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总成绩" sheetId="1" r:id="rId1"/>
  </sheets>
  <definedNames>
    <definedName name="_xlnm._FilterDatabase" localSheetId="0" hidden="1">'总成绩'!$A$2:$H$33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<sst xmlns="http://schemas.openxmlformats.org/spreadsheetml/2006/main" count="195" uniqueCount="133">
  <si>
    <t>检验科</t>
  </si>
  <si>
    <t>急诊科</t>
  </si>
  <si>
    <t>4</t>
  </si>
  <si>
    <t>呼吸内科</t>
  </si>
  <si>
    <t>5</t>
  </si>
  <si>
    <t>6</t>
  </si>
  <si>
    <t>心内科</t>
  </si>
  <si>
    <t>7</t>
  </si>
  <si>
    <t>产科</t>
  </si>
  <si>
    <t>8</t>
  </si>
  <si>
    <t>病理科</t>
  </si>
  <si>
    <t>9</t>
  </si>
  <si>
    <t>10</t>
  </si>
  <si>
    <t>11</t>
  </si>
  <si>
    <t>12</t>
  </si>
  <si>
    <t>13</t>
  </si>
  <si>
    <t>14</t>
  </si>
  <si>
    <t>15</t>
  </si>
  <si>
    <t>血液内科</t>
  </si>
  <si>
    <t>16</t>
  </si>
  <si>
    <t>干部科、特需科</t>
  </si>
  <si>
    <t>17</t>
  </si>
  <si>
    <t>18</t>
  </si>
  <si>
    <t>康复医学科</t>
  </si>
  <si>
    <t>19</t>
  </si>
  <si>
    <t>放疗科</t>
  </si>
  <si>
    <t>20</t>
  </si>
  <si>
    <t>21</t>
  </si>
  <si>
    <t>序号</t>
  </si>
  <si>
    <t>单位</t>
  </si>
  <si>
    <t>岗位名称</t>
  </si>
  <si>
    <t>姓名</t>
  </si>
  <si>
    <t>1</t>
  </si>
  <si>
    <t>张曼曼</t>
  </si>
  <si>
    <t>刘福生</t>
  </si>
  <si>
    <t>王海滨</t>
  </si>
  <si>
    <t>莱芜市人民医院</t>
  </si>
  <si>
    <t>许文苑</t>
  </si>
  <si>
    <t>郭玲玉</t>
  </si>
  <si>
    <t>肖国庆</t>
  </si>
  <si>
    <t>王晓丽</t>
  </si>
  <si>
    <t>普外科1</t>
  </si>
  <si>
    <t>曹帅</t>
  </si>
  <si>
    <t>赵晓堂</t>
  </si>
  <si>
    <t>刘伟</t>
  </si>
  <si>
    <t>普外科2</t>
  </si>
  <si>
    <t>赵殿堂</t>
  </si>
  <si>
    <t>门丽杰</t>
  </si>
  <si>
    <t>吕杰</t>
  </si>
  <si>
    <t>史蕊</t>
  </si>
  <si>
    <t>万佳佳</t>
  </si>
  <si>
    <t>张雪群</t>
  </si>
  <si>
    <t>吴超</t>
  </si>
  <si>
    <t>儿科</t>
  </si>
  <si>
    <t>张鑫</t>
  </si>
  <si>
    <t>肛肠科</t>
  </si>
  <si>
    <t>董曼曼</t>
  </si>
  <si>
    <t>亓民成</t>
  </si>
  <si>
    <t>崔玉荣</t>
  </si>
  <si>
    <t>康复科</t>
  </si>
  <si>
    <t>马帅</t>
  </si>
  <si>
    <t>心病科</t>
  </si>
  <si>
    <t>吕明强</t>
  </si>
  <si>
    <t>莱芜市中医医院</t>
  </si>
  <si>
    <t>魏亚杰</t>
  </si>
  <si>
    <t>心电图室</t>
  </si>
  <si>
    <t>尹德菲</t>
  </si>
  <si>
    <t>阚璇</t>
  </si>
  <si>
    <t>妇产科临床</t>
  </si>
  <si>
    <t>黄翠萍</t>
  </si>
  <si>
    <t>2</t>
  </si>
  <si>
    <t>王文婷</t>
  </si>
  <si>
    <t>3</t>
  </si>
  <si>
    <t>儿科学</t>
  </si>
  <si>
    <t>张妮</t>
  </si>
  <si>
    <t>医学检验</t>
  </si>
  <si>
    <t>亓然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</si>
  <si>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</si>
  <si>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</si>
  <si>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</si>
  <si>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</si>
  <si>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</si>
  <si>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</si>
  <si>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</si>
  <si>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</si>
  <si>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</si>
  <si>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</si>
  <si>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笔试成绩</t>
  </si>
  <si>
    <t>面试成绩</t>
  </si>
  <si>
    <t>备注</t>
  </si>
  <si>
    <t>面试缺考</t>
  </si>
  <si>
    <t>57</t>
  </si>
  <si>
    <t>77</t>
  </si>
  <si>
    <t>83.6</t>
  </si>
  <si>
    <t>56</t>
  </si>
  <si>
    <t>85</t>
  </si>
  <si>
    <t>54</t>
  </si>
  <si>
    <t>53</t>
  </si>
  <si>
    <t>92.4</t>
  </si>
  <si>
    <t>45</t>
  </si>
  <si>
    <t>90.2</t>
  </si>
  <si>
    <t>58</t>
  </si>
  <si>
    <t>79.2</t>
  </si>
  <si>
    <t>50</t>
  </si>
  <si>
    <t>75.4</t>
  </si>
  <si>
    <t>85.6</t>
  </si>
  <si>
    <t>68</t>
  </si>
  <si>
    <t>76.8</t>
  </si>
  <si>
    <t>61</t>
  </si>
  <si>
    <t>94</t>
  </si>
  <si>
    <t>51</t>
  </si>
  <si>
    <t>87.8</t>
  </si>
  <si>
    <t>88.8</t>
  </si>
  <si>
    <t>48</t>
  </si>
  <si>
    <t>81.4</t>
  </si>
  <si>
    <t>62</t>
  </si>
  <si>
    <t>39</t>
  </si>
  <si>
    <t>71.8</t>
  </si>
  <si>
    <t>王莉娜</t>
  </si>
  <si>
    <t>52</t>
  </si>
  <si>
    <t>81.8</t>
  </si>
  <si>
    <t>74.6</t>
  </si>
  <si>
    <t>49</t>
  </si>
  <si>
    <t>80</t>
  </si>
  <si>
    <t>肿瘤科（放疗）</t>
  </si>
  <si>
    <t>莱芜市妇幼保健院</t>
  </si>
  <si>
    <t>76.4</t>
  </si>
  <si>
    <t>75.6</t>
  </si>
  <si>
    <t>83.8</t>
  </si>
  <si>
    <t>直接面试</t>
  </si>
  <si>
    <t>急诊</t>
  </si>
  <si>
    <t>莱芜市卫生和计划生育委员会2016年直属
事业单位公开招聘短缺专业人才总成绩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</si>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</sst>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2"/>
      <color indexed="10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ySplit="2" topLeftCell="BM27" activePane="bottomLeft" state="frozen"/>
      <selection pane="topLeft" activeCell="A1" sqref="A1"/>
      <selection pane="bottomLeft" activeCell="K5" sqref="K5"/>
    </sheetView>
  </sheetViews>
  <sheetFormatPr defaultColWidth="9.00390625" defaultRowHeight="20.25" customHeight="1"/>
  <cols>
    <col min="1" max="1" width="4.25390625" style="1" customWidth="1"/>
    <col min="2" max="2" width="14.75390625" style="1" customWidth="1"/>
    <col min="3" max="3" width="12.875" style="1" customWidth="1"/>
    <col min="4" max="8" width="8.625" style="1" customWidth="1"/>
    <col min="9" max="16384" width="9.00390625" style="3" customWidth="1"/>
  </cols>
  <sheetData>
    <row r="1" spans="1:8" s="1" customFormat="1" ht="60" customHeight="1">
      <c r="A1" s="10" t="s">
        <v>131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2" t="s">
        <v>28</v>
      </c>
      <c r="B2" s="2" t="s">
        <v>29</v>
      </c>
      <c r="C2" s="2" t="s">
        <v>30</v>
      </c>
      <c r="D2" s="2" t="s">
        <v>31</v>
      </c>
      <c r="E2" s="6" t="s">
        <v>87</v>
      </c>
      <c r="F2" s="6" t="s">
        <v>88</v>
      </c>
      <c r="G2" s="6" t="s">
        <v>132</v>
      </c>
      <c r="H2" s="6" t="s">
        <v>89</v>
      </c>
    </row>
    <row r="3" spans="1:8" ht="30" customHeight="1">
      <c r="A3" s="2" t="s">
        <v>32</v>
      </c>
      <c r="B3" s="6" t="s">
        <v>36</v>
      </c>
      <c r="C3" s="8" t="s">
        <v>0</v>
      </c>
      <c r="D3" s="8" t="s">
        <v>33</v>
      </c>
      <c r="E3" s="6" t="s">
        <v>91</v>
      </c>
      <c r="F3" s="6" t="s">
        <v>92</v>
      </c>
      <c r="G3" s="12">
        <f>E3/2+F3/2</f>
        <v>67</v>
      </c>
      <c r="H3" s="6"/>
    </row>
    <row r="4" spans="1:8" ht="30" customHeight="1">
      <c r="A4" s="2" t="s">
        <v>70</v>
      </c>
      <c r="B4" s="6" t="s">
        <v>36</v>
      </c>
      <c r="C4" s="8" t="s">
        <v>1</v>
      </c>
      <c r="D4" s="8" t="s">
        <v>34</v>
      </c>
      <c r="E4" s="7"/>
      <c r="F4" s="6" t="s">
        <v>93</v>
      </c>
      <c r="G4" s="12">
        <v>83.6</v>
      </c>
      <c r="H4" s="6" t="s">
        <v>129</v>
      </c>
    </row>
    <row r="5" spans="1:8" ht="30" customHeight="1">
      <c r="A5" s="2" t="s">
        <v>72</v>
      </c>
      <c r="B5" s="6" t="s">
        <v>36</v>
      </c>
      <c r="C5" s="8" t="s">
        <v>3</v>
      </c>
      <c r="D5" s="8" t="s">
        <v>35</v>
      </c>
      <c r="E5" s="6" t="s">
        <v>94</v>
      </c>
      <c r="F5" s="6" t="s">
        <v>95</v>
      </c>
      <c r="G5" s="12">
        <f>E5/2+F5/2</f>
        <v>70.5</v>
      </c>
      <c r="H5" s="6"/>
    </row>
    <row r="6" spans="1:8" ht="30" customHeight="1">
      <c r="A6" s="2" t="s">
        <v>2</v>
      </c>
      <c r="B6" s="6" t="s">
        <v>36</v>
      </c>
      <c r="C6" s="8" t="s">
        <v>3</v>
      </c>
      <c r="D6" s="8" t="s">
        <v>37</v>
      </c>
      <c r="E6" s="6" t="s">
        <v>96</v>
      </c>
      <c r="F6" s="6" t="s">
        <v>90</v>
      </c>
      <c r="G6" s="12">
        <f>E6/2</f>
        <v>27</v>
      </c>
      <c r="H6" s="6"/>
    </row>
    <row r="7" spans="1:8" ht="30" customHeight="1">
      <c r="A7" s="2" t="s">
        <v>4</v>
      </c>
      <c r="B7" s="6" t="s">
        <v>36</v>
      </c>
      <c r="C7" s="8" t="s">
        <v>6</v>
      </c>
      <c r="D7" s="8" t="s">
        <v>38</v>
      </c>
      <c r="E7" s="7"/>
      <c r="F7" s="6" t="s">
        <v>90</v>
      </c>
      <c r="G7" s="12"/>
      <c r="H7" s="6" t="s">
        <v>129</v>
      </c>
    </row>
    <row r="8" spans="1:8" ht="30" customHeight="1">
      <c r="A8" s="2" t="s">
        <v>5</v>
      </c>
      <c r="B8" s="6" t="s">
        <v>36</v>
      </c>
      <c r="C8" s="8" t="s">
        <v>8</v>
      </c>
      <c r="D8" s="8" t="s">
        <v>39</v>
      </c>
      <c r="E8" s="7"/>
      <c r="F8" s="6" t="s">
        <v>90</v>
      </c>
      <c r="G8" s="12"/>
      <c r="H8" s="6" t="s">
        <v>129</v>
      </c>
    </row>
    <row r="9" spans="1:8" ht="30" customHeight="1">
      <c r="A9" s="2" t="s">
        <v>7</v>
      </c>
      <c r="B9" s="6" t="s">
        <v>36</v>
      </c>
      <c r="C9" s="8" t="s">
        <v>10</v>
      </c>
      <c r="D9" s="8" t="s">
        <v>40</v>
      </c>
      <c r="E9" s="7"/>
      <c r="F9" s="6" t="s">
        <v>90</v>
      </c>
      <c r="G9" s="12"/>
      <c r="H9" s="6" t="s">
        <v>129</v>
      </c>
    </row>
    <row r="10" spans="1:8" ht="30" customHeight="1">
      <c r="A10" s="2" t="s">
        <v>9</v>
      </c>
      <c r="B10" s="6" t="s">
        <v>36</v>
      </c>
      <c r="C10" s="8" t="s">
        <v>41</v>
      </c>
      <c r="D10" s="8" t="s">
        <v>42</v>
      </c>
      <c r="E10" s="6" t="s">
        <v>97</v>
      </c>
      <c r="F10" s="6" t="s">
        <v>98</v>
      </c>
      <c r="G10" s="12">
        <f>E10/2+F10/2</f>
        <v>72.7</v>
      </c>
      <c r="H10" s="6"/>
    </row>
    <row r="11" spans="1:8" ht="30" customHeight="1">
      <c r="A11" s="2" t="s">
        <v>11</v>
      </c>
      <c r="B11" s="6" t="s">
        <v>36</v>
      </c>
      <c r="C11" s="8" t="s">
        <v>41</v>
      </c>
      <c r="D11" s="8" t="s">
        <v>44</v>
      </c>
      <c r="E11" s="6" t="s">
        <v>101</v>
      </c>
      <c r="F11" s="6" t="s">
        <v>102</v>
      </c>
      <c r="G11" s="12">
        <f>E11/2+F11/2</f>
        <v>68.6</v>
      </c>
      <c r="H11" s="6"/>
    </row>
    <row r="12" spans="1:8" ht="30" customHeight="1">
      <c r="A12" s="2" t="s">
        <v>12</v>
      </c>
      <c r="B12" s="6" t="s">
        <v>36</v>
      </c>
      <c r="C12" s="8" t="s">
        <v>41</v>
      </c>
      <c r="D12" s="8" t="s">
        <v>43</v>
      </c>
      <c r="E12" s="6" t="s">
        <v>99</v>
      </c>
      <c r="F12" s="6" t="s">
        <v>100</v>
      </c>
      <c r="G12" s="12">
        <f>E12/2+F12/2</f>
        <v>67.6</v>
      </c>
      <c r="H12" s="6"/>
    </row>
    <row r="13" spans="1:8" ht="30" customHeight="1">
      <c r="A13" s="2" t="s">
        <v>13</v>
      </c>
      <c r="B13" s="6" t="s">
        <v>36</v>
      </c>
      <c r="C13" s="8" t="s">
        <v>45</v>
      </c>
      <c r="D13" s="8" t="s">
        <v>46</v>
      </c>
      <c r="E13" s="6" t="s">
        <v>103</v>
      </c>
      <c r="F13" s="6" t="s">
        <v>104</v>
      </c>
      <c r="G13" s="12">
        <f>E13/2+F13/2</f>
        <v>62.7</v>
      </c>
      <c r="H13" s="6"/>
    </row>
    <row r="14" spans="1:8" ht="30" customHeight="1">
      <c r="A14" s="2" t="s">
        <v>14</v>
      </c>
      <c r="B14" s="6" t="s">
        <v>36</v>
      </c>
      <c r="C14" s="8" t="s">
        <v>18</v>
      </c>
      <c r="D14" s="8" t="s">
        <v>47</v>
      </c>
      <c r="E14" s="7"/>
      <c r="F14" s="6" t="s">
        <v>105</v>
      </c>
      <c r="G14" s="12">
        <v>85.6</v>
      </c>
      <c r="H14" s="6" t="s">
        <v>129</v>
      </c>
    </row>
    <row r="15" spans="1:8" ht="30" customHeight="1">
      <c r="A15" s="2" t="s">
        <v>15</v>
      </c>
      <c r="B15" s="6" t="s">
        <v>36</v>
      </c>
      <c r="C15" s="8" t="s">
        <v>20</v>
      </c>
      <c r="D15" s="8" t="s">
        <v>48</v>
      </c>
      <c r="E15" s="6" t="s">
        <v>106</v>
      </c>
      <c r="F15" s="6" t="s">
        <v>107</v>
      </c>
      <c r="G15" s="12">
        <f>E15/2+F15/2</f>
        <v>72.4</v>
      </c>
      <c r="H15" s="6"/>
    </row>
    <row r="16" spans="1:8" ht="30" customHeight="1">
      <c r="A16" s="2" t="s">
        <v>16</v>
      </c>
      <c r="B16" s="6" t="s">
        <v>36</v>
      </c>
      <c r="C16" s="8" t="s">
        <v>20</v>
      </c>
      <c r="D16" s="8" t="s">
        <v>49</v>
      </c>
      <c r="E16" s="6" t="s">
        <v>108</v>
      </c>
      <c r="F16" s="6" t="s">
        <v>90</v>
      </c>
      <c r="G16" s="12">
        <f>E16/2</f>
        <v>30.5</v>
      </c>
      <c r="H16" s="6"/>
    </row>
    <row r="17" spans="1:8" ht="30" customHeight="1">
      <c r="A17" s="2" t="s">
        <v>17</v>
      </c>
      <c r="B17" s="6" t="s">
        <v>36</v>
      </c>
      <c r="C17" s="8" t="s">
        <v>23</v>
      </c>
      <c r="D17" s="8" t="s">
        <v>50</v>
      </c>
      <c r="E17" s="7"/>
      <c r="F17" s="6" t="s">
        <v>109</v>
      </c>
      <c r="G17" s="12">
        <v>94</v>
      </c>
      <c r="H17" s="6" t="s">
        <v>129</v>
      </c>
    </row>
    <row r="18" spans="1:8" ht="30" customHeight="1">
      <c r="A18" s="2" t="s">
        <v>19</v>
      </c>
      <c r="B18" s="6" t="s">
        <v>36</v>
      </c>
      <c r="C18" s="8" t="s">
        <v>25</v>
      </c>
      <c r="D18" s="8" t="s">
        <v>52</v>
      </c>
      <c r="E18" s="6" t="s">
        <v>96</v>
      </c>
      <c r="F18" s="6" t="s">
        <v>112</v>
      </c>
      <c r="G18" s="12">
        <f>E18/2+F18/2</f>
        <v>71.4</v>
      </c>
      <c r="H18" s="6"/>
    </row>
    <row r="19" spans="1:8" ht="30" customHeight="1">
      <c r="A19" s="2" t="s">
        <v>21</v>
      </c>
      <c r="B19" s="6" t="s">
        <v>36</v>
      </c>
      <c r="C19" s="8" t="s">
        <v>25</v>
      </c>
      <c r="D19" s="8" t="s">
        <v>51</v>
      </c>
      <c r="E19" s="6" t="s">
        <v>110</v>
      </c>
      <c r="F19" s="6" t="s">
        <v>111</v>
      </c>
      <c r="G19" s="12">
        <f>E19/2+F19/2</f>
        <v>69.4</v>
      </c>
      <c r="H19" s="6"/>
    </row>
    <row r="20" spans="1:8" ht="30" customHeight="1">
      <c r="A20" s="2" t="s">
        <v>22</v>
      </c>
      <c r="B20" s="9" t="s">
        <v>63</v>
      </c>
      <c r="C20" s="9" t="s">
        <v>130</v>
      </c>
      <c r="D20" s="9" t="s">
        <v>57</v>
      </c>
      <c r="E20" s="6" t="s">
        <v>115</v>
      </c>
      <c r="F20" s="6" t="s">
        <v>95</v>
      </c>
      <c r="G20" s="12">
        <f>E20/2+F20/2</f>
        <v>73.5</v>
      </c>
      <c r="H20" s="6"/>
    </row>
    <row r="21" spans="1:8" ht="30" customHeight="1">
      <c r="A21" s="2" t="s">
        <v>24</v>
      </c>
      <c r="B21" s="9" t="s">
        <v>63</v>
      </c>
      <c r="C21" s="9" t="s">
        <v>130</v>
      </c>
      <c r="D21" s="9" t="s">
        <v>118</v>
      </c>
      <c r="E21" s="6" t="s">
        <v>119</v>
      </c>
      <c r="F21" s="6" t="s">
        <v>120</v>
      </c>
      <c r="G21" s="12">
        <f>E21/2+F21/2</f>
        <v>66.9</v>
      </c>
      <c r="H21" s="6"/>
    </row>
    <row r="22" spans="1:8" ht="30" customHeight="1">
      <c r="A22" s="2" t="s">
        <v>26</v>
      </c>
      <c r="B22" s="9" t="s">
        <v>63</v>
      </c>
      <c r="C22" s="9" t="s">
        <v>130</v>
      </c>
      <c r="D22" s="9" t="s">
        <v>58</v>
      </c>
      <c r="E22" s="6" t="s">
        <v>116</v>
      </c>
      <c r="F22" s="6" t="s">
        <v>117</v>
      </c>
      <c r="G22" s="12">
        <f>E22/2+F22/2</f>
        <v>55.4</v>
      </c>
      <c r="H22" s="6"/>
    </row>
    <row r="23" spans="1:8" ht="30" customHeight="1">
      <c r="A23" s="2" t="s">
        <v>27</v>
      </c>
      <c r="B23" s="9" t="s">
        <v>63</v>
      </c>
      <c r="C23" s="9" t="s">
        <v>53</v>
      </c>
      <c r="D23" s="9" t="s">
        <v>54</v>
      </c>
      <c r="E23" s="7"/>
      <c r="F23" s="6" t="s">
        <v>90</v>
      </c>
      <c r="G23" s="12"/>
      <c r="H23" s="6" t="s">
        <v>129</v>
      </c>
    </row>
    <row r="24" spans="1:8" ht="30" customHeight="1">
      <c r="A24" s="2" t="s">
        <v>77</v>
      </c>
      <c r="B24" s="9" t="s">
        <v>63</v>
      </c>
      <c r="C24" s="9" t="s">
        <v>61</v>
      </c>
      <c r="D24" s="9" t="s">
        <v>62</v>
      </c>
      <c r="E24" s="6" t="s">
        <v>110</v>
      </c>
      <c r="F24" s="6" t="s">
        <v>120</v>
      </c>
      <c r="G24" s="12">
        <f>E24/2+F24/2</f>
        <v>66.4</v>
      </c>
      <c r="H24" s="6"/>
    </row>
    <row r="25" spans="1:8" ht="30" customHeight="1">
      <c r="A25" s="2" t="s">
        <v>78</v>
      </c>
      <c r="B25" s="9" t="s">
        <v>63</v>
      </c>
      <c r="C25" s="9" t="s">
        <v>61</v>
      </c>
      <c r="D25" s="9" t="s">
        <v>64</v>
      </c>
      <c r="E25" s="6" t="s">
        <v>122</v>
      </c>
      <c r="F25" s="6" t="s">
        <v>123</v>
      </c>
      <c r="G25" s="12">
        <f>E25/2+F25/2</f>
        <v>64.5</v>
      </c>
      <c r="H25" s="6"/>
    </row>
    <row r="26" spans="1:8" ht="30" customHeight="1">
      <c r="A26" s="2" t="s">
        <v>79</v>
      </c>
      <c r="B26" s="9" t="s">
        <v>63</v>
      </c>
      <c r="C26" s="9" t="s">
        <v>124</v>
      </c>
      <c r="D26" s="9" t="s">
        <v>67</v>
      </c>
      <c r="E26" s="6" t="s">
        <v>91</v>
      </c>
      <c r="F26" s="6" t="s">
        <v>121</v>
      </c>
      <c r="G26" s="12">
        <f>E26/2+F26/2</f>
        <v>65.8</v>
      </c>
      <c r="H26" s="6"/>
    </row>
    <row r="27" spans="1:8" ht="30" customHeight="1">
      <c r="A27" s="2" t="s">
        <v>80</v>
      </c>
      <c r="B27" s="9" t="s">
        <v>63</v>
      </c>
      <c r="C27" s="9" t="s">
        <v>55</v>
      </c>
      <c r="D27" s="9" t="s">
        <v>56</v>
      </c>
      <c r="E27" s="6" t="s">
        <v>113</v>
      </c>
      <c r="F27" s="6" t="s">
        <v>114</v>
      </c>
      <c r="G27" s="12">
        <f>E27/2+F27/2</f>
        <v>64.7</v>
      </c>
      <c r="H27" s="6"/>
    </row>
    <row r="28" spans="1:8" ht="30" customHeight="1">
      <c r="A28" s="2" t="s">
        <v>81</v>
      </c>
      <c r="B28" s="9" t="s">
        <v>63</v>
      </c>
      <c r="C28" s="9" t="s">
        <v>59</v>
      </c>
      <c r="D28" s="9" t="s">
        <v>60</v>
      </c>
      <c r="E28" s="7"/>
      <c r="F28" s="6" t="s">
        <v>121</v>
      </c>
      <c r="G28" s="12">
        <v>74.6</v>
      </c>
      <c r="H28" s="6" t="s">
        <v>129</v>
      </c>
    </row>
    <row r="29" spans="1:8" ht="30" customHeight="1">
      <c r="A29" s="2" t="s">
        <v>82</v>
      </c>
      <c r="B29" s="9" t="s">
        <v>63</v>
      </c>
      <c r="C29" s="9" t="s">
        <v>65</v>
      </c>
      <c r="D29" s="9" t="s">
        <v>66</v>
      </c>
      <c r="E29" s="7"/>
      <c r="F29" s="6" t="s">
        <v>90</v>
      </c>
      <c r="G29" s="12"/>
      <c r="H29" s="6" t="s">
        <v>129</v>
      </c>
    </row>
    <row r="30" spans="1:8" ht="30" customHeight="1">
      <c r="A30" s="2" t="s">
        <v>83</v>
      </c>
      <c r="B30" s="2" t="s">
        <v>125</v>
      </c>
      <c r="C30" s="9" t="s">
        <v>68</v>
      </c>
      <c r="D30" s="9" t="s">
        <v>69</v>
      </c>
      <c r="E30" s="7"/>
      <c r="F30" s="6" t="s">
        <v>126</v>
      </c>
      <c r="G30" s="12">
        <v>76.4</v>
      </c>
      <c r="H30" s="6" t="s">
        <v>129</v>
      </c>
    </row>
    <row r="31" spans="1:8" ht="30" customHeight="1">
      <c r="A31" s="2" t="s">
        <v>84</v>
      </c>
      <c r="B31" s="2" t="s">
        <v>125</v>
      </c>
      <c r="C31" s="9" t="s">
        <v>68</v>
      </c>
      <c r="D31" s="9" t="s">
        <v>71</v>
      </c>
      <c r="E31" s="7"/>
      <c r="F31" s="6" t="s">
        <v>90</v>
      </c>
      <c r="G31" s="12"/>
      <c r="H31" s="6" t="s">
        <v>129</v>
      </c>
    </row>
    <row r="32" spans="1:8" ht="30" customHeight="1">
      <c r="A32" s="2" t="s">
        <v>85</v>
      </c>
      <c r="B32" s="2" t="s">
        <v>125</v>
      </c>
      <c r="C32" s="9" t="s">
        <v>73</v>
      </c>
      <c r="D32" s="9" t="s">
        <v>74</v>
      </c>
      <c r="E32" s="7"/>
      <c r="F32" s="6" t="s">
        <v>127</v>
      </c>
      <c r="G32" s="12">
        <v>75.6</v>
      </c>
      <c r="H32" s="6" t="s">
        <v>129</v>
      </c>
    </row>
    <row r="33" spans="1:8" ht="30" customHeight="1">
      <c r="A33" s="2" t="s">
        <v>86</v>
      </c>
      <c r="B33" s="2" t="s">
        <v>125</v>
      </c>
      <c r="C33" s="9" t="s">
        <v>75</v>
      </c>
      <c r="D33" s="9" t="s">
        <v>76</v>
      </c>
      <c r="E33" s="7"/>
      <c r="F33" s="6" t="s">
        <v>128</v>
      </c>
      <c r="G33" s="12">
        <v>83.8</v>
      </c>
      <c r="H33" s="6" t="s">
        <v>129</v>
      </c>
    </row>
    <row r="34" spans="1:8" s="4" customFormat="1" ht="20.25" customHeight="1">
      <c r="A34" s="1"/>
      <c r="B34" s="1"/>
      <c r="C34" s="1"/>
      <c r="D34" s="5"/>
      <c r="E34" s="5"/>
      <c r="F34" s="5"/>
      <c r="G34" s="5"/>
      <c r="H34" s="5"/>
    </row>
  </sheetData>
  <autoFilter ref="A2:H33"/>
  <mergeCells count="1">
    <mergeCell ref="A1:H1"/>
  </mergeCells>
  <printOptions horizontalCentered="1"/>
  <pageMargins left="0.984251968503937" right="0.984251968503937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2016-07-18T06:41:22Z</cp:lastPrinted>
  <dcterms:created xsi:type="dcterms:W3CDTF">2016-07-18T00:48:34Z</dcterms:created>
  <dcterms:modified xsi:type="dcterms:W3CDTF">2016-07-18T06:42:08Z</dcterms:modified>
  <cp:category/>
  <cp:version/>
  <cp:contentType/>
  <cp:contentStatus/>
</cp:coreProperties>
</file>