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activeTab="0"/>
  </bookViews>
  <sheets>
    <sheet name="总成绩排名" sheetId="1" r:id="rId1"/>
  </sheets>
  <definedNames>
    <definedName name="_xlnm._FilterDatabase" localSheetId="0" hidden="1">'总成绩排名'!$C$2:$J$142</definedName>
    <definedName name="_xlnm.Print_Titles" localSheetId="0">'总成绩排名'!$1:$2</definedName>
  </definedNames>
  <calcPr fullCalcOnLoad="1"/>
</workbook>
</file>

<file path=xl/sharedStrings.xml><?xml version="1.0" encoding="utf-8"?>
<sst xmlns="http://schemas.openxmlformats.org/spreadsheetml/2006/main" count="570" uniqueCount="324">
  <si>
    <t>2016051429</t>
  </si>
  <si>
    <t>丁萌萌</t>
  </si>
  <si>
    <t>笔试成绩</t>
  </si>
  <si>
    <t>2016013423</t>
  </si>
  <si>
    <t>侯传华</t>
  </si>
  <si>
    <t>2016050903</t>
  </si>
  <si>
    <t>朱仁楠</t>
  </si>
  <si>
    <t>2016021308</t>
  </si>
  <si>
    <t>韩世平</t>
  </si>
  <si>
    <t>2016011730</t>
  </si>
  <si>
    <t>宁德</t>
  </si>
  <si>
    <t>2016023507</t>
  </si>
  <si>
    <t>马少华</t>
  </si>
  <si>
    <t>2016030725</t>
  </si>
  <si>
    <t>孟琦</t>
  </si>
  <si>
    <t>2016040903</t>
  </si>
  <si>
    <t>颜非常</t>
  </si>
  <si>
    <t>2016015421</t>
  </si>
  <si>
    <t>2016022911</t>
  </si>
  <si>
    <t>高美玲</t>
  </si>
  <si>
    <t>2016030620</t>
  </si>
  <si>
    <t>梁杰</t>
  </si>
  <si>
    <t>2016011814</t>
  </si>
  <si>
    <t>徐兴荣</t>
  </si>
  <si>
    <t>2016020321</t>
  </si>
  <si>
    <t>孔琳</t>
  </si>
  <si>
    <t>2016021104</t>
  </si>
  <si>
    <t>陈超</t>
  </si>
  <si>
    <t>2016040423</t>
  </si>
  <si>
    <t>2016030802</t>
  </si>
  <si>
    <t>李鹏</t>
  </si>
  <si>
    <t>2016041214</t>
  </si>
  <si>
    <t>毕雪花</t>
  </si>
  <si>
    <t>2016010914</t>
  </si>
  <si>
    <t>王叶叶</t>
  </si>
  <si>
    <t>陈瑛</t>
  </si>
  <si>
    <t>2016010322</t>
  </si>
  <si>
    <t>赵雅苹</t>
  </si>
  <si>
    <t>2016021813</t>
  </si>
  <si>
    <t>周丽萍</t>
  </si>
  <si>
    <t>2016020428</t>
  </si>
  <si>
    <t>刘泽燕</t>
  </si>
  <si>
    <t>2016014123</t>
  </si>
  <si>
    <t>孙维维</t>
  </si>
  <si>
    <t>2016023526</t>
  </si>
  <si>
    <t>蔺云云</t>
  </si>
  <si>
    <t>2016021707</t>
  </si>
  <si>
    <t>侯秀丽</t>
  </si>
  <si>
    <t>2016051912</t>
  </si>
  <si>
    <t>董长青</t>
  </si>
  <si>
    <t>2016015623</t>
  </si>
  <si>
    <t>谷婷婷</t>
  </si>
  <si>
    <t>2016040302</t>
  </si>
  <si>
    <t>刘冠魁</t>
  </si>
  <si>
    <t>2016023118</t>
  </si>
  <si>
    <t>李箐</t>
  </si>
  <si>
    <t>2016021716</t>
  </si>
  <si>
    <t>2016020328</t>
  </si>
  <si>
    <t>李琳</t>
  </si>
  <si>
    <t>2016021425</t>
  </si>
  <si>
    <t>段乃颢</t>
  </si>
  <si>
    <t>2016051308</t>
  </si>
  <si>
    <t>刘笑笑</t>
  </si>
  <si>
    <t>2016021001</t>
  </si>
  <si>
    <t>2016040701</t>
  </si>
  <si>
    <t>2016030722</t>
  </si>
  <si>
    <t>张灵芝</t>
  </si>
  <si>
    <t>2016010316</t>
  </si>
  <si>
    <t>高雪</t>
  </si>
  <si>
    <t>2016016218</t>
  </si>
  <si>
    <t>曹文倩</t>
  </si>
  <si>
    <t>2016050703</t>
  </si>
  <si>
    <t>冉翠平</t>
  </si>
  <si>
    <t>2016051929</t>
  </si>
  <si>
    <t>刘萍</t>
  </si>
  <si>
    <t>2016014201</t>
  </si>
  <si>
    <t>朱悦</t>
  </si>
  <si>
    <t>2016023714</t>
  </si>
  <si>
    <t>郝卉</t>
  </si>
  <si>
    <t>2016022328</t>
  </si>
  <si>
    <t>赵晴文</t>
  </si>
  <si>
    <t>王茜</t>
  </si>
  <si>
    <t>2016052418</t>
  </si>
  <si>
    <t>王瑾</t>
  </si>
  <si>
    <t>2016011601</t>
  </si>
  <si>
    <t>刘丽娟</t>
  </si>
  <si>
    <t>2016050914</t>
  </si>
  <si>
    <t>李玉萍</t>
  </si>
  <si>
    <t>2016023009</t>
  </si>
  <si>
    <t>张超</t>
  </si>
  <si>
    <t>褚菲菲</t>
  </si>
  <si>
    <t>2016050201</t>
  </si>
  <si>
    <t>王彦梅</t>
  </si>
  <si>
    <t>2016052402</t>
  </si>
  <si>
    <t>田娜</t>
  </si>
  <si>
    <t>2016051928</t>
  </si>
  <si>
    <t>杜兰英</t>
  </si>
  <si>
    <t>2016012616</t>
  </si>
  <si>
    <t>2016011008</t>
  </si>
  <si>
    <t>吉仁亭</t>
  </si>
  <si>
    <t>2016012405</t>
  </si>
  <si>
    <t>2016016726</t>
  </si>
  <si>
    <t>喻学民</t>
  </si>
  <si>
    <t>2016050515</t>
  </si>
  <si>
    <t>孙维霞</t>
  </si>
  <si>
    <t>2016040530</t>
  </si>
  <si>
    <t>马秀天</t>
  </si>
  <si>
    <t>徐丽</t>
  </si>
  <si>
    <t>2016014812</t>
  </si>
  <si>
    <t>焦雅卓</t>
  </si>
  <si>
    <t>2016040402</t>
  </si>
  <si>
    <t>2016014429</t>
  </si>
  <si>
    <t>陈曰</t>
  </si>
  <si>
    <t>2016023806</t>
  </si>
  <si>
    <t>2016021203</t>
  </si>
  <si>
    <t>郭长峰</t>
  </si>
  <si>
    <t>2016051729</t>
  </si>
  <si>
    <t>2016050208</t>
  </si>
  <si>
    <t>窦琨琨</t>
  </si>
  <si>
    <t>2016051523</t>
  </si>
  <si>
    <t>王雯玉</t>
  </si>
  <si>
    <t>2016040924</t>
  </si>
  <si>
    <t>2016022511</t>
  </si>
  <si>
    <t>刘源</t>
  </si>
  <si>
    <t>2016016115</t>
  </si>
  <si>
    <t>刘燕</t>
  </si>
  <si>
    <t>2016051030</t>
  </si>
  <si>
    <t>孙佳慧</t>
  </si>
  <si>
    <t>2016016910</t>
  </si>
  <si>
    <t>姚晓英</t>
  </si>
  <si>
    <t>2016011105</t>
  </si>
  <si>
    <t>石楠楠</t>
  </si>
  <si>
    <t>2016023214</t>
  </si>
  <si>
    <t>谢贵文</t>
  </si>
  <si>
    <t>2016014409</t>
  </si>
  <si>
    <t>尹姗姗</t>
  </si>
  <si>
    <t>2016023428</t>
  </si>
  <si>
    <t>申月</t>
  </si>
  <si>
    <t>2016020827</t>
  </si>
  <si>
    <t>路守河</t>
  </si>
  <si>
    <t>2016011709</t>
  </si>
  <si>
    <t>韩玉洁</t>
  </si>
  <si>
    <t>2016051916</t>
  </si>
  <si>
    <t>徐文静</t>
  </si>
  <si>
    <t>苑长慧</t>
  </si>
  <si>
    <t>2016015126</t>
  </si>
  <si>
    <t>孔彤彤</t>
  </si>
  <si>
    <t>2016021911</t>
  </si>
  <si>
    <t>董文霞</t>
  </si>
  <si>
    <t>2016023419</t>
  </si>
  <si>
    <t>周华</t>
  </si>
  <si>
    <t>2016024221</t>
  </si>
  <si>
    <t>陈连丽</t>
  </si>
  <si>
    <t>2016022409</t>
  </si>
  <si>
    <t>李淑</t>
  </si>
  <si>
    <t>2016010312</t>
  </si>
  <si>
    <t>王晴晴</t>
  </si>
  <si>
    <t>2016015319</t>
  </si>
  <si>
    <t>杜振莲</t>
  </si>
  <si>
    <t>2016013413</t>
  </si>
  <si>
    <t>胡卓君</t>
  </si>
  <si>
    <t>2016050812</t>
  </si>
  <si>
    <t>姜红</t>
  </si>
  <si>
    <t>2016010615</t>
  </si>
  <si>
    <t>刘洪军</t>
  </si>
  <si>
    <t>2016015815</t>
  </si>
  <si>
    <t>2016050302</t>
  </si>
  <si>
    <t>曹卉</t>
  </si>
  <si>
    <t>2016031128</t>
  </si>
  <si>
    <t>2016030208</t>
  </si>
  <si>
    <t>张兰兰</t>
  </si>
  <si>
    <t>2016050225</t>
  </si>
  <si>
    <t>邹晓彤</t>
  </si>
  <si>
    <t>2016030921</t>
  </si>
  <si>
    <t>杨斌</t>
  </si>
  <si>
    <t>2016022424</t>
  </si>
  <si>
    <t>翟世伟</t>
  </si>
  <si>
    <t>2016013126</t>
  </si>
  <si>
    <t>刘婷婷</t>
  </si>
  <si>
    <t>2016051412</t>
  </si>
  <si>
    <t>2016030712</t>
  </si>
  <si>
    <t>张亭</t>
  </si>
  <si>
    <t>2016023328</t>
  </si>
  <si>
    <t>董菊</t>
  </si>
  <si>
    <t>2016010715</t>
  </si>
  <si>
    <t>仇培玉</t>
  </si>
  <si>
    <t>2016022027</t>
  </si>
  <si>
    <t>钟璐璐</t>
  </si>
  <si>
    <t>2016022210</t>
  </si>
  <si>
    <t>徐林娇</t>
  </si>
  <si>
    <t>2016021915</t>
  </si>
  <si>
    <t>李学松</t>
  </si>
  <si>
    <t>2016051404</t>
  </si>
  <si>
    <t>乜洪梅</t>
  </si>
  <si>
    <t>2016010212</t>
  </si>
  <si>
    <t>张娣</t>
  </si>
  <si>
    <t>2016015525</t>
  </si>
  <si>
    <t>贾晨玲</t>
  </si>
  <si>
    <t>2016040625</t>
  </si>
  <si>
    <t>毕晗阳</t>
  </si>
  <si>
    <t>张敏</t>
  </si>
  <si>
    <t>2016022730</t>
  </si>
  <si>
    <t>卢雪梅</t>
  </si>
  <si>
    <t>2016051213</t>
  </si>
  <si>
    <t>陈济静</t>
  </si>
  <si>
    <t>2016010415</t>
  </si>
  <si>
    <t>田冰茹</t>
  </si>
  <si>
    <t>2016052626</t>
  </si>
  <si>
    <t>李传荣</t>
  </si>
  <si>
    <t>高新区实验中学</t>
  </si>
  <si>
    <t>2016050422</t>
  </si>
  <si>
    <t>陈燕</t>
  </si>
  <si>
    <t>2016017008</t>
  </si>
  <si>
    <t>魏林</t>
  </si>
  <si>
    <t>2016030409</t>
  </si>
  <si>
    <t>申丽君</t>
  </si>
  <si>
    <t>2016030629</t>
  </si>
  <si>
    <t>高岱亮</t>
  </si>
  <si>
    <t>杨莹</t>
  </si>
  <si>
    <t>2016013410</t>
  </si>
  <si>
    <t>陈会会</t>
  </si>
  <si>
    <t>2016050405</t>
  </si>
  <si>
    <t>孟祥红</t>
  </si>
  <si>
    <t>2016014207</t>
  </si>
  <si>
    <t>魏晶晶</t>
  </si>
  <si>
    <t>2016040406</t>
  </si>
  <si>
    <t>魏淑敏</t>
  </si>
  <si>
    <t>2016010310</t>
  </si>
  <si>
    <t>凌丽</t>
  </si>
  <si>
    <t>2016040826</t>
  </si>
  <si>
    <t>林令芳</t>
  </si>
  <si>
    <t>2016013112</t>
  </si>
  <si>
    <t>宋培收</t>
  </si>
  <si>
    <t>2016041511</t>
  </si>
  <si>
    <t>刘雁茹</t>
  </si>
  <si>
    <t>初中体育</t>
  </si>
  <si>
    <t>高新区奥龙小学</t>
  </si>
  <si>
    <t>初中音乐</t>
  </si>
  <si>
    <t>初中物理</t>
  </si>
  <si>
    <t>2016011018</t>
  </si>
  <si>
    <t>李艳艳</t>
  </si>
  <si>
    <t>李旋</t>
  </si>
  <si>
    <t>李雪</t>
  </si>
  <si>
    <t>初中信息技术</t>
  </si>
  <si>
    <t>2016015324</t>
  </si>
  <si>
    <t>薛秀丽</t>
  </si>
  <si>
    <t>2016011020</t>
  </si>
  <si>
    <t>王露</t>
  </si>
  <si>
    <t>2016015904</t>
  </si>
  <si>
    <t>高艳艳</t>
  </si>
  <si>
    <t>高新区大正小学</t>
  </si>
  <si>
    <t>高新区春晖小学</t>
  </si>
  <si>
    <t>2016013822</t>
  </si>
  <si>
    <t>杨哲</t>
  </si>
  <si>
    <t>2016020904</t>
  </si>
  <si>
    <t>张洪云</t>
  </si>
  <si>
    <t>2016030124</t>
  </si>
  <si>
    <t>刘璐</t>
  </si>
  <si>
    <t>2016023011</t>
  </si>
  <si>
    <t>崔绍芳</t>
  </si>
  <si>
    <t>2016041017</t>
  </si>
  <si>
    <t>丁茹</t>
  </si>
  <si>
    <t>宋敏</t>
  </si>
  <si>
    <t>2016014103</t>
  </si>
  <si>
    <t>贾瑞霞</t>
  </si>
  <si>
    <t>张婷婷</t>
  </si>
  <si>
    <t>2016022704</t>
  </si>
  <si>
    <t>刘贝贝</t>
  </si>
  <si>
    <t>2016031017</t>
  </si>
  <si>
    <t>杨媛媛</t>
  </si>
  <si>
    <t>初中语文</t>
  </si>
  <si>
    <t>高新区第一中学</t>
  </si>
  <si>
    <t>初中英语</t>
  </si>
  <si>
    <t>初中历史</t>
  </si>
  <si>
    <t>高新区章锦小学</t>
  </si>
  <si>
    <t>小学音乐</t>
  </si>
  <si>
    <t>高新区凤凰路小学（新建学校）</t>
  </si>
  <si>
    <t>小学信息技术</t>
  </si>
  <si>
    <t>小学美术</t>
  </si>
  <si>
    <t>2016021820</t>
  </si>
  <si>
    <t>申欣欣</t>
  </si>
  <si>
    <t>高新区奥体中路学校</t>
  </si>
  <si>
    <t>小学体育</t>
  </si>
  <si>
    <t>2016030609</t>
  </si>
  <si>
    <t>韩潇潇</t>
  </si>
  <si>
    <t>初中政治</t>
  </si>
  <si>
    <t>初中生物</t>
  </si>
  <si>
    <t>初中美术</t>
  </si>
  <si>
    <t>高新区第二实验学校</t>
  </si>
  <si>
    <t>高新区丰奥嘉园小学</t>
  </si>
  <si>
    <t>2016031016</t>
  </si>
  <si>
    <t>董亚君</t>
  </si>
  <si>
    <t>高中语文</t>
  </si>
  <si>
    <t>2016050212</t>
  </si>
  <si>
    <t>周宁</t>
  </si>
  <si>
    <t>2016041122</t>
  </si>
  <si>
    <t>李丹丹</t>
  </si>
  <si>
    <t>2016015107</t>
  </si>
  <si>
    <t>杜新烨</t>
  </si>
  <si>
    <t>2016022707</t>
  </si>
  <si>
    <t>孙立娜</t>
  </si>
  <si>
    <t>2016030702</t>
  </si>
  <si>
    <t>张翠华</t>
  </si>
  <si>
    <t>准考证号</t>
  </si>
  <si>
    <t>姓名</t>
  </si>
  <si>
    <t>高新区第一实验学校</t>
  </si>
  <si>
    <t>小学语文</t>
  </si>
  <si>
    <t>高新区伯乐实验学校（新建学校）</t>
  </si>
  <si>
    <t>初中地理</t>
  </si>
  <si>
    <t>高新区雅居园小学</t>
  </si>
  <si>
    <t>小学数学</t>
  </si>
  <si>
    <t>小学英语</t>
  </si>
  <si>
    <t>高新区孙村小学</t>
  </si>
  <si>
    <t>初中数学</t>
  </si>
  <si>
    <t>高新区凤凰路学校</t>
  </si>
  <si>
    <t>马甜甜</t>
  </si>
  <si>
    <t>刘杰</t>
  </si>
  <si>
    <t>序号</t>
  </si>
  <si>
    <t>面试成绩</t>
  </si>
  <si>
    <t>总成绩</t>
  </si>
  <si>
    <t>排序</t>
  </si>
  <si>
    <t>应聘学校名称</t>
  </si>
  <si>
    <t>应聘岗位名称</t>
  </si>
  <si>
    <t>济南高新区社会事务局2016年招聘聘用制教师体检考核人选名单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</si>
</sst>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4"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9"/>
      <name val="宋体"/>
      <family val="0"/>
    </font>
    <font>
      <b/>
      <sz val="16"/>
      <color indexed="8"/>
      <name val="等线"/>
      <family val="0"/>
    </font>
    <font>
      <sz val="10"/>
      <color indexed="8"/>
      <name val="宋体"/>
      <family val="0"/>
    </font>
    <font>
      <sz val="12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1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0" fontId="23" fillId="0" borderId="13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2"/>
  <sheetViews>
    <sheetView showGridLines="0" tabSelected="1" workbookViewId="0" topLeftCell="A1">
      <selection activeCell="O6" sqref="O6"/>
    </sheetView>
  </sheetViews>
  <sheetFormatPr defaultColWidth="9.00390625" defaultRowHeight="14.25"/>
  <cols>
    <col min="1" max="1" width="1.12109375" style="20" customWidth="1"/>
    <col min="2" max="2" width="5.375" style="20" customWidth="1"/>
    <col min="3" max="3" width="11.625" style="20" customWidth="1"/>
    <col min="4" max="4" width="9.00390625" style="20" customWidth="1"/>
    <col min="5" max="5" width="8.00390625" style="23" customWidth="1"/>
    <col min="6" max="6" width="8.875" style="23" customWidth="1"/>
    <col min="7" max="7" width="9.875" style="23" customWidth="1"/>
    <col min="8" max="8" width="5.25390625" style="23" customWidth="1"/>
    <col min="9" max="9" width="16.75390625" style="20" customWidth="1"/>
    <col min="10" max="10" width="11.00390625" style="20" customWidth="1"/>
    <col min="11" max="16384" width="9.00390625" style="20" customWidth="1"/>
  </cols>
  <sheetData>
    <row r="1" spans="2:10" s="1" customFormat="1" ht="27.75" customHeight="1">
      <c r="B1" s="27" t="s">
        <v>323</v>
      </c>
      <c r="C1" s="27"/>
      <c r="D1" s="27"/>
      <c r="E1" s="27"/>
      <c r="F1" s="27"/>
      <c r="G1" s="27"/>
      <c r="H1" s="27"/>
      <c r="I1" s="27"/>
      <c r="J1" s="27"/>
    </row>
    <row r="2" spans="2:10" s="7" customFormat="1" ht="26.25" customHeight="1">
      <c r="B2" s="25" t="s">
        <v>317</v>
      </c>
      <c r="C2" s="2" t="s">
        <v>303</v>
      </c>
      <c r="D2" s="3" t="s">
        <v>304</v>
      </c>
      <c r="E2" s="4" t="s">
        <v>2</v>
      </c>
      <c r="F2" s="5" t="s">
        <v>318</v>
      </c>
      <c r="G2" s="5" t="s">
        <v>319</v>
      </c>
      <c r="H2" s="5" t="s">
        <v>320</v>
      </c>
      <c r="I2" s="6" t="s">
        <v>321</v>
      </c>
      <c r="J2" s="6" t="s">
        <v>322</v>
      </c>
    </row>
    <row r="3" spans="2:10" s="7" customFormat="1" ht="30" customHeight="1">
      <c r="B3" s="24">
        <v>1</v>
      </c>
      <c r="C3" s="8" t="s">
        <v>101</v>
      </c>
      <c r="D3" s="9" t="s">
        <v>102</v>
      </c>
      <c r="E3" s="10">
        <v>53.8</v>
      </c>
      <c r="F3" s="11">
        <v>90.2</v>
      </c>
      <c r="G3" s="11">
        <f>E3*0.4+F3*0.6</f>
        <v>75.64</v>
      </c>
      <c r="H3" s="12">
        <v>1</v>
      </c>
      <c r="I3" s="9" t="s">
        <v>236</v>
      </c>
      <c r="J3" s="9" t="s">
        <v>310</v>
      </c>
    </row>
    <row r="4" spans="2:10" s="7" customFormat="1" ht="30" customHeight="1">
      <c r="B4" s="24">
        <v>2</v>
      </c>
      <c r="C4" s="8" t="s">
        <v>0</v>
      </c>
      <c r="D4" s="9" t="s">
        <v>1</v>
      </c>
      <c r="E4" s="10">
        <v>60.1</v>
      </c>
      <c r="F4" s="11">
        <v>85.2</v>
      </c>
      <c r="G4" s="11">
        <f>E4*0.4+F4*0.6</f>
        <v>75.16</v>
      </c>
      <c r="H4" s="12">
        <v>2</v>
      </c>
      <c r="I4" s="9" t="s">
        <v>236</v>
      </c>
      <c r="J4" s="9" t="s">
        <v>310</v>
      </c>
    </row>
    <row r="5" spans="2:10" s="7" customFormat="1" ht="30" customHeight="1">
      <c r="B5" s="24">
        <v>3</v>
      </c>
      <c r="C5" s="8" t="s">
        <v>186</v>
      </c>
      <c r="D5" s="9" t="s">
        <v>187</v>
      </c>
      <c r="E5" s="10">
        <v>57.7</v>
      </c>
      <c r="F5" s="11">
        <v>85.71</v>
      </c>
      <c r="G5" s="11">
        <f aca="true" t="shared" si="0" ref="G5:G23">E5*0.4+F5*0.6</f>
        <v>74.506</v>
      </c>
      <c r="H5" s="12">
        <v>1</v>
      </c>
      <c r="I5" s="9" t="s">
        <v>236</v>
      </c>
      <c r="J5" s="9" t="s">
        <v>275</v>
      </c>
    </row>
    <row r="6" spans="2:10" s="7" customFormat="1" ht="30" customHeight="1">
      <c r="B6" s="24">
        <v>4</v>
      </c>
      <c r="C6" s="8" t="s">
        <v>159</v>
      </c>
      <c r="D6" s="9" t="s">
        <v>160</v>
      </c>
      <c r="E6" s="10">
        <v>62.8</v>
      </c>
      <c r="F6" s="11">
        <v>94.6</v>
      </c>
      <c r="G6" s="11">
        <f t="shared" si="0"/>
        <v>81.88</v>
      </c>
      <c r="H6" s="12">
        <v>1</v>
      </c>
      <c r="I6" s="9" t="s">
        <v>236</v>
      </c>
      <c r="J6" s="9" t="s">
        <v>311</v>
      </c>
    </row>
    <row r="7" spans="2:10" s="7" customFormat="1" ht="30" customHeight="1">
      <c r="B7" s="24">
        <v>5</v>
      </c>
      <c r="C7" s="8" t="s">
        <v>98</v>
      </c>
      <c r="D7" s="9" t="s">
        <v>99</v>
      </c>
      <c r="E7" s="10">
        <v>62.7</v>
      </c>
      <c r="F7" s="11">
        <v>87</v>
      </c>
      <c r="G7" s="11">
        <f>E7*0.4+F7*0.6</f>
        <v>77.28</v>
      </c>
      <c r="H7" s="12">
        <v>1</v>
      </c>
      <c r="I7" s="9" t="s">
        <v>236</v>
      </c>
      <c r="J7" s="9" t="s">
        <v>306</v>
      </c>
    </row>
    <row r="8" spans="2:10" s="7" customFormat="1" ht="30" customHeight="1">
      <c r="B8" s="24">
        <v>6</v>
      </c>
      <c r="C8" s="8" t="s">
        <v>108</v>
      </c>
      <c r="D8" s="9" t="s">
        <v>109</v>
      </c>
      <c r="E8" s="10">
        <v>61.9</v>
      </c>
      <c r="F8" s="11">
        <v>84</v>
      </c>
      <c r="G8" s="11">
        <f>E8*0.4+F8*0.6</f>
        <v>75.16</v>
      </c>
      <c r="H8" s="12">
        <v>2</v>
      </c>
      <c r="I8" s="9" t="s">
        <v>236</v>
      </c>
      <c r="J8" s="9" t="s">
        <v>306</v>
      </c>
    </row>
    <row r="9" spans="2:10" s="7" customFormat="1" ht="30" customHeight="1">
      <c r="B9" s="24">
        <v>7</v>
      </c>
      <c r="C9" s="8" t="s">
        <v>283</v>
      </c>
      <c r="D9" s="9" t="s">
        <v>284</v>
      </c>
      <c r="E9" s="10">
        <v>55.4</v>
      </c>
      <c r="F9" s="11">
        <v>86.8</v>
      </c>
      <c r="G9" s="11">
        <f>E9*0.4+F9*0.6</f>
        <v>74.24</v>
      </c>
      <c r="H9" s="12">
        <v>3</v>
      </c>
      <c r="I9" s="9" t="s">
        <v>236</v>
      </c>
      <c r="J9" s="9" t="s">
        <v>306</v>
      </c>
    </row>
    <row r="10" spans="2:10" ht="30" customHeight="1">
      <c r="B10" s="24">
        <v>8</v>
      </c>
      <c r="C10" s="13" t="s">
        <v>97</v>
      </c>
      <c r="D10" s="14" t="s">
        <v>315</v>
      </c>
      <c r="E10" s="15">
        <v>51.5</v>
      </c>
      <c r="F10" s="16">
        <v>76.8</v>
      </c>
      <c r="G10" s="17">
        <f>E10*0.4+F10*0.6</f>
        <v>66.68</v>
      </c>
      <c r="H10" s="18">
        <v>1</v>
      </c>
      <c r="I10" s="19" t="s">
        <v>281</v>
      </c>
      <c r="J10" s="19" t="s">
        <v>313</v>
      </c>
    </row>
    <row r="11" spans="2:10" ht="30" customHeight="1">
      <c r="B11" s="26">
        <v>9</v>
      </c>
      <c r="C11" s="13" t="s">
        <v>163</v>
      </c>
      <c r="D11" s="14" t="s">
        <v>164</v>
      </c>
      <c r="E11" s="15">
        <v>55.4</v>
      </c>
      <c r="F11" s="16">
        <v>90.4</v>
      </c>
      <c r="G11" s="17">
        <f t="shared" si="0"/>
        <v>76.4</v>
      </c>
      <c r="H11" s="18">
        <v>1</v>
      </c>
      <c r="I11" s="19" t="s">
        <v>281</v>
      </c>
      <c r="J11" s="19" t="s">
        <v>238</v>
      </c>
    </row>
    <row r="12" spans="2:10" ht="30" customHeight="1">
      <c r="B12" s="26">
        <v>10</v>
      </c>
      <c r="C12" s="13" t="s">
        <v>171</v>
      </c>
      <c r="D12" s="14" t="s">
        <v>172</v>
      </c>
      <c r="E12" s="15">
        <v>56.7</v>
      </c>
      <c r="F12" s="16">
        <v>92.2</v>
      </c>
      <c r="G12" s="17">
        <f t="shared" si="0"/>
        <v>78</v>
      </c>
      <c r="H12" s="18">
        <v>1</v>
      </c>
      <c r="I12" s="19" t="s">
        <v>281</v>
      </c>
      <c r="J12" s="19" t="s">
        <v>272</v>
      </c>
    </row>
    <row r="13" spans="2:10" ht="30" customHeight="1">
      <c r="B13" s="26">
        <v>11</v>
      </c>
      <c r="C13" s="13" t="s">
        <v>38</v>
      </c>
      <c r="D13" s="14" t="s">
        <v>39</v>
      </c>
      <c r="E13" s="15">
        <v>63.4</v>
      </c>
      <c r="F13" s="16">
        <v>94.8</v>
      </c>
      <c r="G13" s="17">
        <f t="shared" si="0"/>
        <v>82.24</v>
      </c>
      <c r="H13" s="18">
        <v>1</v>
      </c>
      <c r="I13" s="19" t="s">
        <v>281</v>
      </c>
      <c r="J13" s="19" t="s">
        <v>270</v>
      </c>
    </row>
    <row r="14" spans="2:10" ht="30" customHeight="1">
      <c r="B14" s="26">
        <v>12</v>
      </c>
      <c r="C14" s="13" t="s">
        <v>192</v>
      </c>
      <c r="D14" s="14" t="s">
        <v>193</v>
      </c>
      <c r="E14" s="15">
        <v>61.7</v>
      </c>
      <c r="F14" s="16">
        <v>84</v>
      </c>
      <c r="G14" s="17">
        <f t="shared" si="0"/>
        <v>75.08</v>
      </c>
      <c r="H14" s="18">
        <v>1</v>
      </c>
      <c r="I14" s="19" t="s">
        <v>281</v>
      </c>
      <c r="J14" s="19" t="s">
        <v>278</v>
      </c>
    </row>
    <row r="15" spans="2:10" ht="30" customHeight="1">
      <c r="B15" s="26">
        <v>13</v>
      </c>
      <c r="C15" s="13" t="s">
        <v>147</v>
      </c>
      <c r="D15" s="14" t="s">
        <v>148</v>
      </c>
      <c r="E15" s="15">
        <v>62.2</v>
      </c>
      <c r="F15" s="16">
        <v>85.2</v>
      </c>
      <c r="G15" s="17">
        <f>E15*0.4+F15*0.6</f>
        <v>76</v>
      </c>
      <c r="H15" s="18">
        <v>1</v>
      </c>
      <c r="I15" s="19" t="s">
        <v>281</v>
      </c>
      <c r="J15" s="19" t="s">
        <v>310</v>
      </c>
    </row>
    <row r="16" spans="2:10" ht="30" customHeight="1">
      <c r="B16" s="26">
        <v>14</v>
      </c>
      <c r="C16" s="13" t="s">
        <v>121</v>
      </c>
      <c r="D16" s="14" t="s">
        <v>241</v>
      </c>
      <c r="E16" s="15">
        <v>53.6</v>
      </c>
      <c r="F16" s="16">
        <v>90.6</v>
      </c>
      <c r="G16" s="17">
        <f>E16*0.4+F16*0.6</f>
        <v>75.8</v>
      </c>
      <c r="H16" s="18">
        <v>2</v>
      </c>
      <c r="I16" s="19" t="s">
        <v>281</v>
      </c>
      <c r="J16" s="19" t="s">
        <v>310</v>
      </c>
    </row>
    <row r="17" spans="2:10" ht="30" customHeight="1">
      <c r="B17" s="26">
        <v>15</v>
      </c>
      <c r="C17" s="13" t="s">
        <v>15</v>
      </c>
      <c r="D17" s="14" t="s">
        <v>16</v>
      </c>
      <c r="E17" s="15">
        <v>59.7</v>
      </c>
      <c r="F17" s="16">
        <v>81.14</v>
      </c>
      <c r="G17" s="17">
        <f t="shared" si="0"/>
        <v>72.564</v>
      </c>
      <c r="H17" s="18">
        <v>1</v>
      </c>
      <c r="I17" s="19" t="s">
        <v>281</v>
      </c>
      <c r="J17" s="19" t="s">
        <v>275</v>
      </c>
    </row>
    <row r="18" spans="2:10" ht="30" customHeight="1">
      <c r="B18" s="26">
        <v>16</v>
      </c>
      <c r="C18" s="13" t="s">
        <v>166</v>
      </c>
      <c r="D18" s="14" t="s">
        <v>167</v>
      </c>
      <c r="E18" s="15">
        <v>63.3</v>
      </c>
      <c r="F18" s="16">
        <v>90.2</v>
      </c>
      <c r="G18" s="17">
        <f t="shared" si="0"/>
        <v>79.44</v>
      </c>
      <c r="H18" s="18">
        <v>1</v>
      </c>
      <c r="I18" s="19" t="s">
        <v>281</v>
      </c>
      <c r="J18" s="19" t="s">
        <v>306</v>
      </c>
    </row>
    <row r="19" spans="2:10" ht="30" customHeight="1">
      <c r="B19" s="26">
        <v>17</v>
      </c>
      <c r="C19" s="13" t="s">
        <v>48</v>
      </c>
      <c r="D19" s="14" t="s">
        <v>49</v>
      </c>
      <c r="E19" s="15">
        <v>56.3</v>
      </c>
      <c r="F19" s="16">
        <v>90.2</v>
      </c>
      <c r="G19" s="17">
        <f t="shared" si="0"/>
        <v>76.64</v>
      </c>
      <c r="H19" s="18">
        <v>2</v>
      </c>
      <c r="I19" s="19" t="s">
        <v>281</v>
      </c>
      <c r="J19" s="19" t="s">
        <v>306</v>
      </c>
    </row>
    <row r="20" spans="2:10" ht="30" customHeight="1">
      <c r="B20" s="26">
        <v>18</v>
      </c>
      <c r="C20" s="21" t="s">
        <v>258</v>
      </c>
      <c r="D20" s="19" t="s">
        <v>259</v>
      </c>
      <c r="E20" s="22">
        <v>61</v>
      </c>
      <c r="F20" s="17">
        <v>90.8</v>
      </c>
      <c r="G20" s="17">
        <f t="shared" si="0"/>
        <v>78.88</v>
      </c>
      <c r="H20" s="18">
        <v>1</v>
      </c>
      <c r="I20" s="19" t="s">
        <v>307</v>
      </c>
      <c r="J20" s="19" t="s">
        <v>308</v>
      </c>
    </row>
    <row r="21" spans="2:10" ht="30" customHeight="1">
      <c r="B21" s="26">
        <v>19</v>
      </c>
      <c r="C21" s="21" t="s">
        <v>50</v>
      </c>
      <c r="D21" s="19" t="s">
        <v>51</v>
      </c>
      <c r="E21" s="22">
        <v>66.2</v>
      </c>
      <c r="F21" s="17">
        <v>95.8</v>
      </c>
      <c r="G21" s="17">
        <f t="shared" si="0"/>
        <v>83.96000000000001</v>
      </c>
      <c r="H21" s="18">
        <v>1</v>
      </c>
      <c r="I21" s="19" t="s">
        <v>307</v>
      </c>
      <c r="J21" s="19" t="s">
        <v>273</v>
      </c>
    </row>
    <row r="22" spans="2:10" ht="30" customHeight="1">
      <c r="B22" s="26">
        <v>20</v>
      </c>
      <c r="C22" s="21" t="s">
        <v>138</v>
      </c>
      <c r="D22" s="19" t="s">
        <v>139</v>
      </c>
      <c r="E22" s="22">
        <v>62</v>
      </c>
      <c r="F22" s="17">
        <v>82.2</v>
      </c>
      <c r="G22" s="17">
        <f t="shared" si="0"/>
        <v>74.12</v>
      </c>
      <c r="H22" s="18">
        <v>1</v>
      </c>
      <c r="I22" s="19" t="s">
        <v>307</v>
      </c>
      <c r="J22" s="19" t="s">
        <v>287</v>
      </c>
    </row>
    <row r="23" spans="2:10" ht="30" customHeight="1">
      <c r="B23" s="26">
        <v>21</v>
      </c>
      <c r="C23" s="21" t="s">
        <v>268</v>
      </c>
      <c r="D23" s="19" t="s">
        <v>269</v>
      </c>
      <c r="E23" s="22">
        <v>63.5</v>
      </c>
      <c r="F23" s="17">
        <v>92.2</v>
      </c>
      <c r="G23" s="17">
        <f t="shared" si="0"/>
        <v>80.72</v>
      </c>
      <c r="H23" s="18">
        <v>1</v>
      </c>
      <c r="I23" s="19" t="s">
        <v>307</v>
      </c>
      <c r="J23" s="19" t="s">
        <v>286</v>
      </c>
    </row>
    <row r="24" spans="2:10" ht="30" customHeight="1">
      <c r="B24" s="26">
        <v>22</v>
      </c>
      <c r="C24" s="21" t="s">
        <v>293</v>
      </c>
      <c r="D24" s="19" t="s">
        <v>294</v>
      </c>
      <c r="E24" s="22">
        <v>60.2</v>
      </c>
      <c r="F24" s="17">
        <v>88.2</v>
      </c>
      <c r="G24" s="17">
        <f>E24*0.4+F24*0.6</f>
        <v>77</v>
      </c>
      <c r="H24" s="18">
        <v>1</v>
      </c>
      <c r="I24" s="19" t="s">
        <v>307</v>
      </c>
      <c r="J24" s="19" t="s">
        <v>313</v>
      </c>
    </row>
    <row r="25" spans="2:10" ht="30" customHeight="1">
      <c r="B25" s="26">
        <v>23</v>
      </c>
      <c r="C25" s="21" t="s">
        <v>205</v>
      </c>
      <c r="D25" s="19" t="s">
        <v>206</v>
      </c>
      <c r="E25" s="22">
        <v>61</v>
      </c>
      <c r="F25" s="17">
        <v>86</v>
      </c>
      <c r="G25" s="17">
        <f>E25*0.4+F25*0.6</f>
        <v>76</v>
      </c>
      <c r="H25" s="18">
        <v>2</v>
      </c>
      <c r="I25" s="19" t="s">
        <v>307</v>
      </c>
      <c r="J25" s="19" t="s">
        <v>313</v>
      </c>
    </row>
    <row r="26" spans="2:10" ht="30" customHeight="1">
      <c r="B26" s="26">
        <v>24</v>
      </c>
      <c r="C26" s="21" t="s">
        <v>207</v>
      </c>
      <c r="D26" s="19" t="s">
        <v>208</v>
      </c>
      <c r="E26" s="22">
        <v>64.9</v>
      </c>
      <c r="F26" s="17">
        <v>87.1</v>
      </c>
      <c r="G26" s="17">
        <f aca="true" t="shared" si="1" ref="G26:G43">E26*0.4+F26*0.6</f>
        <v>78.22</v>
      </c>
      <c r="H26" s="18">
        <v>1</v>
      </c>
      <c r="I26" s="19" t="s">
        <v>307</v>
      </c>
      <c r="J26" s="19" t="s">
        <v>235</v>
      </c>
    </row>
    <row r="27" spans="2:10" ht="30" customHeight="1">
      <c r="B27" s="26">
        <v>25</v>
      </c>
      <c r="C27" s="21" t="s">
        <v>67</v>
      </c>
      <c r="D27" s="19" t="s">
        <v>68</v>
      </c>
      <c r="E27" s="22">
        <v>67.4</v>
      </c>
      <c r="F27" s="17">
        <v>89.6</v>
      </c>
      <c r="G27" s="17">
        <f>E27*0.4+F27*0.6</f>
        <v>80.72</v>
      </c>
      <c r="H27" s="18">
        <v>1</v>
      </c>
      <c r="I27" s="19" t="s">
        <v>307</v>
      </c>
      <c r="J27" s="19" t="s">
        <v>238</v>
      </c>
    </row>
    <row r="28" spans="2:10" ht="30" customHeight="1">
      <c r="B28" s="26">
        <v>26</v>
      </c>
      <c r="C28" s="21" t="s">
        <v>214</v>
      </c>
      <c r="D28" s="19" t="s">
        <v>215</v>
      </c>
      <c r="E28" s="22">
        <v>66.1</v>
      </c>
      <c r="F28" s="17">
        <v>83</v>
      </c>
      <c r="G28" s="17">
        <f>E28*0.4+F28*0.6</f>
        <v>76.24</v>
      </c>
      <c r="H28" s="18">
        <v>1</v>
      </c>
      <c r="I28" s="19" t="s">
        <v>307</v>
      </c>
      <c r="J28" s="19" t="s">
        <v>243</v>
      </c>
    </row>
    <row r="29" spans="2:10" ht="30" customHeight="1">
      <c r="B29" s="26">
        <v>27</v>
      </c>
      <c r="C29" s="21" t="s">
        <v>77</v>
      </c>
      <c r="D29" s="19" t="s">
        <v>78</v>
      </c>
      <c r="E29" s="22">
        <v>60.1</v>
      </c>
      <c r="F29" s="17">
        <v>88.71</v>
      </c>
      <c r="G29" s="17">
        <f t="shared" si="1"/>
        <v>77.26599999999999</v>
      </c>
      <c r="H29" s="18">
        <v>1</v>
      </c>
      <c r="I29" s="19" t="s">
        <v>307</v>
      </c>
      <c r="J29" s="19" t="s">
        <v>237</v>
      </c>
    </row>
    <row r="30" spans="2:10" ht="30" customHeight="1">
      <c r="B30" s="26">
        <v>28</v>
      </c>
      <c r="C30" s="21" t="s">
        <v>145</v>
      </c>
      <c r="D30" s="19" t="s">
        <v>146</v>
      </c>
      <c r="E30" s="22">
        <v>64.2</v>
      </c>
      <c r="F30" s="17">
        <v>95</v>
      </c>
      <c r="G30" s="17">
        <f>E30*0.4+F30*0.6</f>
        <v>82.68</v>
      </c>
      <c r="H30" s="18">
        <v>1</v>
      </c>
      <c r="I30" s="19" t="s">
        <v>307</v>
      </c>
      <c r="J30" s="19" t="s">
        <v>272</v>
      </c>
    </row>
    <row r="31" spans="2:10" ht="30" customHeight="1">
      <c r="B31" s="26">
        <v>29</v>
      </c>
      <c r="C31" s="21" t="s">
        <v>84</v>
      </c>
      <c r="D31" s="19" t="s">
        <v>85</v>
      </c>
      <c r="E31" s="22">
        <v>64</v>
      </c>
      <c r="F31" s="17">
        <v>94.8</v>
      </c>
      <c r="G31" s="17">
        <f>E31*0.4+F31*0.6</f>
        <v>82.47999999999999</v>
      </c>
      <c r="H31" s="18">
        <v>2</v>
      </c>
      <c r="I31" s="19" t="s">
        <v>307</v>
      </c>
      <c r="J31" s="19" t="s">
        <v>272</v>
      </c>
    </row>
    <row r="32" spans="2:10" ht="30" customHeight="1">
      <c r="B32" s="26">
        <v>30</v>
      </c>
      <c r="C32" s="21" t="s">
        <v>134</v>
      </c>
      <c r="D32" s="19" t="s">
        <v>135</v>
      </c>
      <c r="E32" s="22">
        <v>67.3</v>
      </c>
      <c r="F32" s="17">
        <v>90.8</v>
      </c>
      <c r="G32" s="17">
        <f>E32*0.4+F32*0.6</f>
        <v>81.4</v>
      </c>
      <c r="H32" s="18">
        <v>1</v>
      </c>
      <c r="I32" s="19" t="s">
        <v>307</v>
      </c>
      <c r="J32" s="19" t="s">
        <v>270</v>
      </c>
    </row>
    <row r="33" spans="2:10" ht="30" customHeight="1">
      <c r="B33" s="26">
        <v>31</v>
      </c>
      <c r="C33" s="21" t="s">
        <v>136</v>
      </c>
      <c r="D33" s="19" t="s">
        <v>137</v>
      </c>
      <c r="E33" s="22">
        <v>61.2</v>
      </c>
      <c r="F33" s="17">
        <v>91.4</v>
      </c>
      <c r="G33" s="17">
        <f>E33*0.4+F33*0.6</f>
        <v>79.32000000000001</v>
      </c>
      <c r="H33" s="18">
        <v>2</v>
      </c>
      <c r="I33" s="19" t="s">
        <v>307</v>
      </c>
      <c r="J33" s="19" t="s">
        <v>270</v>
      </c>
    </row>
    <row r="34" spans="2:10" ht="30" customHeight="1">
      <c r="B34" s="26">
        <v>32</v>
      </c>
      <c r="C34" s="21" t="s">
        <v>33</v>
      </c>
      <c r="D34" s="19" t="s">
        <v>34</v>
      </c>
      <c r="E34" s="22">
        <v>65.7</v>
      </c>
      <c r="F34" s="17">
        <v>94.2</v>
      </c>
      <c r="G34" s="17">
        <f t="shared" si="1"/>
        <v>82.80000000000001</v>
      </c>
      <c r="H34" s="18">
        <v>1</v>
      </c>
      <c r="I34" s="19" t="s">
        <v>307</v>
      </c>
      <c r="J34" s="19" t="s">
        <v>285</v>
      </c>
    </row>
    <row r="35" spans="2:10" ht="30" customHeight="1">
      <c r="B35" s="26">
        <v>33</v>
      </c>
      <c r="C35" s="21" t="s">
        <v>61</v>
      </c>
      <c r="D35" s="19" t="s">
        <v>62</v>
      </c>
      <c r="E35" s="22">
        <v>58.3</v>
      </c>
      <c r="F35" s="17">
        <v>84.4</v>
      </c>
      <c r="G35" s="17">
        <f t="shared" si="1"/>
        <v>73.96000000000001</v>
      </c>
      <c r="H35" s="18">
        <v>1</v>
      </c>
      <c r="I35" s="19" t="s">
        <v>307</v>
      </c>
      <c r="J35" s="19" t="s">
        <v>278</v>
      </c>
    </row>
    <row r="36" spans="2:10" ht="30" customHeight="1">
      <c r="B36" s="26">
        <v>34</v>
      </c>
      <c r="C36" s="21" t="s">
        <v>29</v>
      </c>
      <c r="D36" s="19" t="s">
        <v>30</v>
      </c>
      <c r="E36" s="22">
        <v>57.7</v>
      </c>
      <c r="F36" s="17">
        <v>88</v>
      </c>
      <c r="G36" s="17">
        <f>E36*0.4+F36*0.6</f>
        <v>75.88</v>
      </c>
      <c r="H36" s="18">
        <v>1</v>
      </c>
      <c r="I36" s="19" t="s">
        <v>307</v>
      </c>
      <c r="J36" s="19" t="s">
        <v>310</v>
      </c>
    </row>
    <row r="37" spans="2:10" ht="30" customHeight="1">
      <c r="B37" s="26">
        <v>35</v>
      </c>
      <c r="C37" s="21" t="s">
        <v>198</v>
      </c>
      <c r="D37" s="19" t="s">
        <v>199</v>
      </c>
      <c r="E37" s="22">
        <v>54.2</v>
      </c>
      <c r="F37" s="17">
        <v>88</v>
      </c>
      <c r="G37" s="17">
        <f>E37*0.4+F37*0.6</f>
        <v>74.48</v>
      </c>
      <c r="H37" s="18">
        <v>2</v>
      </c>
      <c r="I37" s="19" t="s">
        <v>307</v>
      </c>
      <c r="J37" s="19" t="s">
        <v>310</v>
      </c>
    </row>
    <row r="38" spans="2:10" ht="30" customHeight="1">
      <c r="B38" s="26">
        <v>36</v>
      </c>
      <c r="C38" s="21" t="s">
        <v>231</v>
      </c>
      <c r="D38" s="19" t="s">
        <v>232</v>
      </c>
      <c r="E38" s="22">
        <v>58.8</v>
      </c>
      <c r="F38" s="17">
        <v>84.9</v>
      </c>
      <c r="G38" s="17">
        <f t="shared" si="1"/>
        <v>74.46000000000001</v>
      </c>
      <c r="H38" s="18">
        <v>1</v>
      </c>
      <c r="I38" s="19" t="s">
        <v>307</v>
      </c>
      <c r="J38" s="19" t="s">
        <v>282</v>
      </c>
    </row>
    <row r="39" spans="2:10" ht="30" customHeight="1">
      <c r="B39" s="26">
        <v>37</v>
      </c>
      <c r="C39" s="21" t="s">
        <v>9</v>
      </c>
      <c r="D39" s="19" t="s">
        <v>10</v>
      </c>
      <c r="E39" s="22">
        <v>56.8</v>
      </c>
      <c r="F39" s="17">
        <v>86</v>
      </c>
      <c r="G39" s="17">
        <f t="shared" si="1"/>
        <v>74.32</v>
      </c>
      <c r="H39" s="18">
        <v>1</v>
      </c>
      <c r="I39" s="19" t="s">
        <v>307</v>
      </c>
      <c r="J39" s="19" t="s">
        <v>275</v>
      </c>
    </row>
    <row r="40" spans="2:10" ht="30" customHeight="1">
      <c r="B40" s="26">
        <v>38</v>
      </c>
      <c r="C40" s="21" t="s">
        <v>184</v>
      </c>
      <c r="D40" s="19" t="s">
        <v>185</v>
      </c>
      <c r="E40" s="22">
        <v>62.6</v>
      </c>
      <c r="F40" s="17">
        <v>93</v>
      </c>
      <c r="G40" s="17">
        <f t="shared" si="1"/>
        <v>80.84</v>
      </c>
      <c r="H40" s="18">
        <v>1</v>
      </c>
      <c r="I40" s="19" t="s">
        <v>307</v>
      </c>
      <c r="J40" s="19" t="s">
        <v>306</v>
      </c>
    </row>
    <row r="41" spans="2:10" ht="30" customHeight="1">
      <c r="B41" s="26">
        <v>39</v>
      </c>
      <c r="C41" s="21" t="s">
        <v>31</v>
      </c>
      <c r="D41" s="19" t="s">
        <v>32</v>
      </c>
      <c r="E41" s="22">
        <v>64.7</v>
      </c>
      <c r="F41" s="17">
        <v>90.8</v>
      </c>
      <c r="G41" s="17">
        <f t="shared" si="1"/>
        <v>80.36</v>
      </c>
      <c r="H41" s="18">
        <v>2</v>
      </c>
      <c r="I41" s="19" t="s">
        <v>307</v>
      </c>
      <c r="J41" s="19" t="s">
        <v>306</v>
      </c>
    </row>
    <row r="42" spans="2:10" ht="30" customHeight="1">
      <c r="B42" s="26">
        <v>40</v>
      </c>
      <c r="C42" s="21" t="s">
        <v>260</v>
      </c>
      <c r="D42" s="19" t="s">
        <v>261</v>
      </c>
      <c r="E42" s="22">
        <v>64.2</v>
      </c>
      <c r="F42" s="17">
        <v>87.6</v>
      </c>
      <c r="G42" s="17">
        <f>E42*0.4+F42*0.6</f>
        <v>78.24</v>
      </c>
      <c r="H42" s="18">
        <v>1</v>
      </c>
      <c r="I42" s="19" t="s">
        <v>251</v>
      </c>
      <c r="J42" s="19" t="s">
        <v>310</v>
      </c>
    </row>
    <row r="43" spans="2:10" ht="30" customHeight="1">
      <c r="B43" s="26">
        <v>41</v>
      </c>
      <c r="C43" s="21" t="s">
        <v>128</v>
      </c>
      <c r="D43" s="19" t="s">
        <v>129</v>
      </c>
      <c r="E43" s="22">
        <v>72.6</v>
      </c>
      <c r="F43" s="17">
        <v>94.4</v>
      </c>
      <c r="G43" s="17">
        <f t="shared" si="1"/>
        <v>85.68</v>
      </c>
      <c r="H43" s="18">
        <v>1</v>
      </c>
      <c r="I43" s="19" t="s">
        <v>250</v>
      </c>
      <c r="J43" s="19" t="s">
        <v>311</v>
      </c>
    </row>
    <row r="44" spans="2:10" ht="30" customHeight="1">
      <c r="B44" s="26">
        <v>42</v>
      </c>
      <c r="C44" s="21" t="s">
        <v>297</v>
      </c>
      <c r="D44" s="19" t="s">
        <v>298</v>
      </c>
      <c r="E44" s="22">
        <v>59.2</v>
      </c>
      <c r="F44" s="17">
        <v>86.8</v>
      </c>
      <c r="G44" s="17">
        <f>E44*0.4+F44*0.6</f>
        <v>75.76</v>
      </c>
      <c r="H44" s="18">
        <v>1</v>
      </c>
      <c r="I44" s="19" t="s">
        <v>288</v>
      </c>
      <c r="J44" s="19" t="s">
        <v>313</v>
      </c>
    </row>
    <row r="45" spans="2:10" ht="30" customHeight="1">
      <c r="B45" s="26">
        <v>43</v>
      </c>
      <c r="C45" s="21" t="s">
        <v>225</v>
      </c>
      <c r="D45" s="19" t="s">
        <v>226</v>
      </c>
      <c r="E45" s="22">
        <v>68</v>
      </c>
      <c r="F45" s="17">
        <v>88.4</v>
      </c>
      <c r="G45" s="17">
        <f aca="true" t="shared" si="2" ref="G45:G57">E45*0.4+F45*0.6</f>
        <v>80.24000000000001</v>
      </c>
      <c r="H45" s="18">
        <v>1</v>
      </c>
      <c r="I45" s="19" t="s">
        <v>288</v>
      </c>
      <c r="J45" s="19" t="s">
        <v>272</v>
      </c>
    </row>
    <row r="46" spans="2:10" ht="30" customHeight="1">
      <c r="B46" s="26">
        <v>44</v>
      </c>
      <c r="C46" s="21" t="s">
        <v>132</v>
      </c>
      <c r="D46" s="19" t="s">
        <v>133</v>
      </c>
      <c r="E46" s="22">
        <v>62.4</v>
      </c>
      <c r="F46" s="17">
        <v>86</v>
      </c>
      <c r="G46" s="17">
        <f t="shared" si="2"/>
        <v>76.56</v>
      </c>
      <c r="H46" s="18">
        <v>2</v>
      </c>
      <c r="I46" s="19" t="s">
        <v>288</v>
      </c>
      <c r="J46" s="19" t="s">
        <v>272</v>
      </c>
    </row>
    <row r="47" spans="2:10" ht="30" customHeight="1">
      <c r="B47" s="26">
        <v>45</v>
      </c>
      <c r="C47" s="21" t="s">
        <v>180</v>
      </c>
      <c r="D47" s="19" t="s">
        <v>181</v>
      </c>
      <c r="E47" s="22">
        <v>56.5</v>
      </c>
      <c r="F47" s="17">
        <v>81</v>
      </c>
      <c r="G47" s="17">
        <f t="shared" si="2"/>
        <v>71.2</v>
      </c>
      <c r="H47" s="18">
        <v>1</v>
      </c>
      <c r="I47" s="19" t="s">
        <v>288</v>
      </c>
      <c r="J47" s="19" t="s">
        <v>270</v>
      </c>
    </row>
    <row r="48" spans="2:10" ht="30" customHeight="1">
      <c r="B48" s="26">
        <v>46</v>
      </c>
      <c r="C48" s="21" t="s">
        <v>22</v>
      </c>
      <c r="D48" s="19" t="s">
        <v>23</v>
      </c>
      <c r="E48" s="22">
        <v>67.6</v>
      </c>
      <c r="F48" s="17">
        <v>91</v>
      </c>
      <c r="G48" s="17">
        <f t="shared" si="2"/>
        <v>81.64</v>
      </c>
      <c r="H48" s="18">
        <v>1</v>
      </c>
      <c r="I48" s="19" t="s">
        <v>288</v>
      </c>
      <c r="J48" s="19" t="s">
        <v>285</v>
      </c>
    </row>
    <row r="49" spans="2:10" ht="30" customHeight="1">
      <c r="B49" s="26">
        <v>47</v>
      </c>
      <c r="C49" s="21" t="s">
        <v>88</v>
      </c>
      <c r="D49" s="19" t="s">
        <v>89</v>
      </c>
      <c r="E49" s="22">
        <v>62.2</v>
      </c>
      <c r="F49" s="17">
        <v>92.14</v>
      </c>
      <c r="G49" s="17">
        <f t="shared" si="2"/>
        <v>80.164</v>
      </c>
      <c r="H49" s="18">
        <v>1</v>
      </c>
      <c r="I49" s="19" t="s">
        <v>288</v>
      </c>
      <c r="J49" s="19" t="s">
        <v>306</v>
      </c>
    </row>
    <row r="50" spans="2:10" ht="30" customHeight="1">
      <c r="B50" s="26">
        <v>48</v>
      </c>
      <c r="C50" s="21" t="s">
        <v>36</v>
      </c>
      <c r="D50" s="19" t="s">
        <v>37</v>
      </c>
      <c r="E50" s="22">
        <v>65.9</v>
      </c>
      <c r="F50" s="17">
        <v>88.86</v>
      </c>
      <c r="G50" s="17">
        <f t="shared" si="2"/>
        <v>79.676</v>
      </c>
      <c r="H50" s="18">
        <v>2</v>
      </c>
      <c r="I50" s="19" t="s">
        <v>288</v>
      </c>
      <c r="J50" s="19" t="s">
        <v>306</v>
      </c>
    </row>
    <row r="51" spans="2:10" ht="30" customHeight="1">
      <c r="B51" s="26">
        <v>49</v>
      </c>
      <c r="C51" s="21" t="s">
        <v>295</v>
      </c>
      <c r="D51" s="19" t="s">
        <v>296</v>
      </c>
      <c r="E51" s="22">
        <v>65.3</v>
      </c>
      <c r="F51" s="17">
        <v>93.8</v>
      </c>
      <c r="G51" s="17">
        <f t="shared" si="2"/>
        <v>82.39999999999999</v>
      </c>
      <c r="H51" s="18">
        <v>1</v>
      </c>
      <c r="I51" s="19" t="s">
        <v>305</v>
      </c>
      <c r="J51" s="19" t="s">
        <v>286</v>
      </c>
    </row>
    <row r="52" spans="2:10" ht="30" customHeight="1">
      <c r="B52" s="26">
        <v>50</v>
      </c>
      <c r="C52" s="21" t="s">
        <v>100</v>
      </c>
      <c r="D52" s="19" t="s">
        <v>242</v>
      </c>
      <c r="E52" s="22">
        <v>64.6</v>
      </c>
      <c r="F52" s="17">
        <v>89</v>
      </c>
      <c r="G52" s="17">
        <f t="shared" si="2"/>
        <v>79.24</v>
      </c>
      <c r="H52" s="18">
        <v>1</v>
      </c>
      <c r="I52" s="19" t="s">
        <v>305</v>
      </c>
      <c r="J52" s="19" t="s">
        <v>313</v>
      </c>
    </row>
    <row r="53" spans="2:10" ht="30" customHeight="1">
      <c r="B53" s="26">
        <v>51</v>
      </c>
      <c r="C53" s="21" t="s">
        <v>114</v>
      </c>
      <c r="D53" s="19" t="s">
        <v>115</v>
      </c>
      <c r="E53" s="22">
        <v>57.9</v>
      </c>
      <c r="F53" s="17">
        <v>90.6</v>
      </c>
      <c r="G53" s="17">
        <f t="shared" si="2"/>
        <v>77.52</v>
      </c>
      <c r="H53" s="18">
        <v>2</v>
      </c>
      <c r="I53" s="19" t="s">
        <v>305</v>
      </c>
      <c r="J53" s="19" t="s">
        <v>313</v>
      </c>
    </row>
    <row r="54" spans="2:10" ht="30" customHeight="1">
      <c r="B54" s="26">
        <v>52</v>
      </c>
      <c r="C54" s="21" t="s">
        <v>52</v>
      </c>
      <c r="D54" s="19" t="s">
        <v>53</v>
      </c>
      <c r="E54" s="22">
        <v>55.1</v>
      </c>
      <c r="F54" s="17">
        <v>91</v>
      </c>
      <c r="G54" s="17">
        <f t="shared" si="2"/>
        <v>76.64</v>
      </c>
      <c r="H54" s="18">
        <v>1</v>
      </c>
      <c r="I54" s="19" t="s">
        <v>305</v>
      </c>
      <c r="J54" s="19" t="s">
        <v>238</v>
      </c>
    </row>
    <row r="55" spans="2:10" ht="30" customHeight="1">
      <c r="B55" s="26">
        <v>53</v>
      </c>
      <c r="C55" s="21" t="s">
        <v>56</v>
      </c>
      <c r="D55" s="19" t="s">
        <v>125</v>
      </c>
      <c r="E55" s="22">
        <v>62.1</v>
      </c>
      <c r="F55" s="17">
        <v>93.6</v>
      </c>
      <c r="G55" s="17">
        <f t="shared" si="2"/>
        <v>81</v>
      </c>
      <c r="H55" s="18">
        <v>1</v>
      </c>
      <c r="I55" s="19" t="s">
        <v>305</v>
      </c>
      <c r="J55" s="19" t="s">
        <v>310</v>
      </c>
    </row>
    <row r="56" spans="2:10" ht="30" customHeight="1">
      <c r="B56" s="26">
        <v>54</v>
      </c>
      <c r="C56" s="21" t="s">
        <v>210</v>
      </c>
      <c r="D56" s="19" t="s">
        <v>211</v>
      </c>
      <c r="E56" s="22">
        <v>61.8</v>
      </c>
      <c r="F56" s="17">
        <v>92.6</v>
      </c>
      <c r="G56" s="17">
        <f t="shared" si="2"/>
        <v>80.28</v>
      </c>
      <c r="H56" s="18">
        <v>2</v>
      </c>
      <c r="I56" s="19" t="s">
        <v>305</v>
      </c>
      <c r="J56" s="19" t="s">
        <v>310</v>
      </c>
    </row>
    <row r="57" spans="2:10" ht="30" customHeight="1">
      <c r="B57" s="26">
        <v>55</v>
      </c>
      <c r="C57" s="21" t="s">
        <v>153</v>
      </c>
      <c r="D57" s="19" t="s">
        <v>154</v>
      </c>
      <c r="E57" s="22">
        <v>65.3</v>
      </c>
      <c r="F57" s="17">
        <v>89.8</v>
      </c>
      <c r="G57" s="17">
        <f t="shared" si="2"/>
        <v>80</v>
      </c>
      <c r="H57" s="18">
        <v>3</v>
      </c>
      <c r="I57" s="19" t="s">
        <v>305</v>
      </c>
      <c r="J57" s="19" t="s">
        <v>310</v>
      </c>
    </row>
    <row r="58" spans="2:10" ht="30" customHeight="1">
      <c r="B58" s="26">
        <v>56</v>
      </c>
      <c r="C58" s="21" t="s">
        <v>157</v>
      </c>
      <c r="D58" s="19" t="s">
        <v>158</v>
      </c>
      <c r="E58" s="22">
        <v>58.6</v>
      </c>
      <c r="F58" s="17">
        <v>88.8</v>
      </c>
      <c r="G58" s="17">
        <f aca="true" t="shared" si="3" ref="G58:G66">E58*0.4+F58*0.6</f>
        <v>76.72</v>
      </c>
      <c r="H58" s="18">
        <v>4</v>
      </c>
      <c r="I58" s="19" t="s">
        <v>305</v>
      </c>
      <c r="J58" s="19" t="s">
        <v>310</v>
      </c>
    </row>
    <row r="59" spans="2:10" ht="30" customHeight="1">
      <c r="B59" s="26">
        <v>57</v>
      </c>
      <c r="C59" s="21" t="s">
        <v>126</v>
      </c>
      <c r="D59" s="19" t="s">
        <v>127</v>
      </c>
      <c r="E59" s="22">
        <v>58.1</v>
      </c>
      <c r="F59" s="17">
        <v>87.71</v>
      </c>
      <c r="G59" s="17">
        <f t="shared" si="3"/>
        <v>75.866</v>
      </c>
      <c r="H59" s="18">
        <v>1</v>
      </c>
      <c r="I59" s="19" t="s">
        <v>305</v>
      </c>
      <c r="J59" s="19" t="s">
        <v>275</v>
      </c>
    </row>
    <row r="60" spans="2:10" ht="30" customHeight="1">
      <c r="B60" s="26">
        <v>58</v>
      </c>
      <c r="C60" s="21" t="s">
        <v>91</v>
      </c>
      <c r="D60" s="19" t="s">
        <v>92</v>
      </c>
      <c r="E60" s="22">
        <v>63.1</v>
      </c>
      <c r="F60" s="17">
        <v>92.43</v>
      </c>
      <c r="G60" s="17">
        <f t="shared" si="3"/>
        <v>80.69800000000001</v>
      </c>
      <c r="H60" s="18">
        <v>1</v>
      </c>
      <c r="I60" s="19" t="s">
        <v>305</v>
      </c>
      <c r="J60" s="19" t="s">
        <v>306</v>
      </c>
    </row>
    <row r="61" spans="2:10" ht="30" customHeight="1">
      <c r="B61" s="26">
        <v>59</v>
      </c>
      <c r="C61" s="21" t="s">
        <v>263</v>
      </c>
      <c r="D61" s="19" t="s">
        <v>264</v>
      </c>
      <c r="E61" s="22">
        <v>67.8</v>
      </c>
      <c r="F61" s="17">
        <v>89</v>
      </c>
      <c r="G61" s="17">
        <f t="shared" si="3"/>
        <v>80.52</v>
      </c>
      <c r="H61" s="18">
        <v>2</v>
      </c>
      <c r="I61" s="19" t="s">
        <v>305</v>
      </c>
      <c r="J61" s="19" t="s">
        <v>306</v>
      </c>
    </row>
    <row r="62" spans="2:10" ht="30" customHeight="1">
      <c r="B62" s="26">
        <v>60</v>
      </c>
      <c r="C62" s="21" t="s">
        <v>229</v>
      </c>
      <c r="D62" s="19" t="s">
        <v>230</v>
      </c>
      <c r="E62" s="22">
        <v>64</v>
      </c>
      <c r="F62" s="17">
        <v>90.71</v>
      </c>
      <c r="G62" s="17">
        <f t="shared" si="3"/>
        <v>80.026</v>
      </c>
      <c r="H62" s="18">
        <v>3</v>
      </c>
      <c r="I62" s="19" t="s">
        <v>305</v>
      </c>
      <c r="J62" s="19" t="s">
        <v>306</v>
      </c>
    </row>
    <row r="63" spans="2:10" ht="30" customHeight="1">
      <c r="B63" s="26">
        <v>61</v>
      </c>
      <c r="C63" s="21" t="s">
        <v>130</v>
      </c>
      <c r="D63" s="19" t="s">
        <v>131</v>
      </c>
      <c r="E63" s="22">
        <v>64.6</v>
      </c>
      <c r="F63" s="17">
        <v>90</v>
      </c>
      <c r="G63" s="17">
        <f t="shared" si="3"/>
        <v>79.84</v>
      </c>
      <c r="H63" s="18">
        <v>4</v>
      </c>
      <c r="I63" s="19" t="s">
        <v>305</v>
      </c>
      <c r="J63" s="19" t="s">
        <v>306</v>
      </c>
    </row>
    <row r="64" spans="2:10" ht="30" customHeight="1">
      <c r="B64" s="26">
        <v>62</v>
      </c>
      <c r="C64" s="21" t="s">
        <v>140</v>
      </c>
      <c r="D64" s="19" t="s">
        <v>141</v>
      </c>
      <c r="E64" s="22">
        <v>67.7</v>
      </c>
      <c r="F64" s="17">
        <v>86.14</v>
      </c>
      <c r="G64" s="17">
        <f t="shared" si="3"/>
        <v>78.764</v>
      </c>
      <c r="H64" s="18">
        <v>5</v>
      </c>
      <c r="I64" s="19" t="s">
        <v>305</v>
      </c>
      <c r="J64" s="19" t="s">
        <v>306</v>
      </c>
    </row>
    <row r="65" spans="2:10" ht="30" customHeight="1">
      <c r="B65" s="26">
        <v>63</v>
      </c>
      <c r="C65" s="21" t="s">
        <v>254</v>
      </c>
      <c r="D65" s="19" t="s">
        <v>255</v>
      </c>
      <c r="E65" s="22">
        <v>63.5</v>
      </c>
      <c r="F65" s="17">
        <v>88.43</v>
      </c>
      <c r="G65" s="17">
        <f t="shared" si="3"/>
        <v>78.458</v>
      </c>
      <c r="H65" s="18">
        <v>6</v>
      </c>
      <c r="I65" s="19" t="s">
        <v>305</v>
      </c>
      <c r="J65" s="19" t="s">
        <v>306</v>
      </c>
    </row>
    <row r="66" spans="2:10" ht="30" customHeight="1">
      <c r="B66" s="26">
        <v>64</v>
      </c>
      <c r="C66" s="21" t="s">
        <v>212</v>
      </c>
      <c r="D66" s="19" t="s">
        <v>213</v>
      </c>
      <c r="E66" s="22">
        <v>57.6</v>
      </c>
      <c r="F66" s="17">
        <v>90.8</v>
      </c>
      <c r="G66" s="17">
        <f t="shared" si="3"/>
        <v>77.52</v>
      </c>
      <c r="H66" s="18">
        <v>1</v>
      </c>
      <c r="I66" s="19" t="s">
        <v>271</v>
      </c>
      <c r="J66" s="19" t="s">
        <v>313</v>
      </c>
    </row>
    <row r="67" spans="2:10" ht="30" customHeight="1">
      <c r="B67" s="26">
        <v>65</v>
      </c>
      <c r="C67" s="21" t="s">
        <v>169</v>
      </c>
      <c r="D67" s="19" t="s">
        <v>170</v>
      </c>
      <c r="E67" s="22">
        <v>64.3</v>
      </c>
      <c r="F67" s="17">
        <v>85.6</v>
      </c>
      <c r="G67" s="17">
        <f aca="true" t="shared" si="4" ref="G67:G79">E67*0.4+F67*0.6</f>
        <v>77.07999999999998</v>
      </c>
      <c r="H67" s="18">
        <v>2</v>
      </c>
      <c r="I67" s="19" t="s">
        <v>271</v>
      </c>
      <c r="J67" s="19" t="s">
        <v>313</v>
      </c>
    </row>
    <row r="68" spans="2:10" ht="30" customHeight="1">
      <c r="B68" s="26">
        <v>66</v>
      </c>
      <c r="C68" s="21" t="s">
        <v>256</v>
      </c>
      <c r="D68" s="19" t="s">
        <v>257</v>
      </c>
      <c r="E68" s="22">
        <v>56.3</v>
      </c>
      <c r="F68" s="17">
        <v>90</v>
      </c>
      <c r="G68" s="17">
        <f t="shared" si="4"/>
        <v>76.52</v>
      </c>
      <c r="H68" s="18">
        <v>3</v>
      </c>
      <c r="I68" s="19" t="s">
        <v>271</v>
      </c>
      <c r="J68" s="19" t="s">
        <v>313</v>
      </c>
    </row>
    <row r="69" spans="2:10" ht="30" customHeight="1">
      <c r="B69" s="26">
        <v>67</v>
      </c>
      <c r="C69" s="21" t="s">
        <v>244</v>
      </c>
      <c r="D69" s="19" t="s">
        <v>245</v>
      </c>
      <c r="E69" s="22">
        <v>59.7</v>
      </c>
      <c r="F69" s="17">
        <v>87.2</v>
      </c>
      <c r="G69" s="17">
        <f t="shared" si="4"/>
        <v>76.2</v>
      </c>
      <c r="H69" s="18">
        <v>4</v>
      </c>
      <c r="I69" s="19" t="s">
        <v>271</v>
      </c>
      <c r="J69" s="19" t="s">
        <v>313</v>
      </c>
    </row>
    <row r="70" spans="2:10" ht="30" customHeight="1">
      <c r="B70" s="26">
        <v>68</v>
      </c>
      <c r="C70" s="21" t="s">
        <v>79</v>
      </c>
      <c r="D70" s="19" t="s">
        <v>80</v>
      </c>
      <c r="E70" s="22">
        <v>61</v>
      </c>
      <c r="F70" s="17">
        <v>85.8</v>
      </c>
      <c r="G70" s="17">
        <f t="shared" si="4"/>
        <v>75.88</v>
      </c>
      <c r="H70" s="18">
        <v>5</v>
      </c>
      <c r="I70" s="19" t="s">
        <v>271</v>
      </c>
      <c r="J70" s="19" t="s">
        <v>313</v>
      </c>
    </row>
    <row r="71" spans="2:10" ht="30" customHeight="1">
      <c r="B71" s="26">
        <v>69</v>
      </c>
      <c r="C71" s="21" t="s">
        <v>216</v>
      </c>
      <c r="D71" s="19" t="s">
        <v>217</v>
      </c>
      <c r="E71" s="22">
        <v>57.6</v>
      </c>
      <c r="F71" s="17">
        <v>92</v>
      </c>
      <c r="G71" s="17">
        <f t="shared" si="4"/>
        <v>78.24</v>
      </c>
      <c r="H71" s="18">
        <v>1</v>
      </c>
      <c r="I71" s="19" t="s">
        <v>271</v>
      </c>
      <c r="J71" s="19" t="s">
        <v>238</v>
      </c>
    </row>
    <row r="72" spans="2:10" ht="30" customHeight="1">
      <c r="B72" s="26">
        <v>70</v>
      </c>
      <c r="C72" s="21" t="s">
        <v>233</v>
      </c>
      <c r="D72" s="19" t="s">
        <v>234</v>
      </c>
      <c r="E72" s="22">
        <v>64.6</v>
      </c>
      <c r="F72" s="17">
        <v>92.6</v>
      </c>
      <c r="G72" s="17">
        <f t="shared" si="4"/>
        <v>81.39999999999999</v>
      </c>
      <c r="H72" s="18">
        <v>1</v>
      </c>
      <c r="I72" s="19" t="s">
        <v>271</v>
      </c>
      <c r="J72" s="19" t="s">
        <v>272</v>
      </c>
    </row>
    <row r="73" spans="2:10" ht="30" customHeight="1">
      <c r="B73" s="26">
        <v>71</v>
      </c>
      <c r="C73" s="21" t="s">
        <v>279</v>
      </c>
      <c r="D73" s="19" t="s">
        <v>280</v>
      </c>
      <c r="E73" s="22">
        <v>65.3</v>
      </c>
      <c r="F73" s="17">
        <v>90.6</v>
      </c>
      <c r="G73" s="17">
        <f t="shared" si="4"/>
        <v>80.47999999999999</v>
      </c>
      <c r="H73" s="18">
        <v>2</v>
      </c>
      <c r="I73" s="19" t="s">
        <v>271</v>
      </c>
      <c r="J73" s="19" t="s">
        <v>272</v>
      </c>
    </row>
    <row r="74" spans="2:10" ht="30" customHeight="1">
      <c r="B74" s="26">
        <v>72</v>
      </c>
      <c r="C74" s="21" t="s">
        <v>266</v>
      </c>
      <c r="D74" s="19" t="s">
        <v>267</v>
      </c>
      <c r="E74" s="22">
        <v>66.7</v>
      </c>
      <c r="F74" s="17">
        <v>88.8</v>
      </c>
      <c r="G74" s="17">
        <f t="shared" si="4"/>
        <v>79.96</v>
      </c>
      <c r="H74" s="18">
        <v>3</v>
      </c>
      <c r="I74" s="19" t="s">
        <v>271</v>
      </c>
      <c r="J74" s="19" t="s">
        <v>272</v>
      </c>
    </row>
    <row r="75" spans="2:10" ht="30" customHeight="1">
      <c r="B75" s="26">
        <v>73</v>
      </c>
      <c r="C75" s="21" t="s">
        <v>54</v>
      </c>
      <c r="D75" s="19" t="s">
        <v>55</v>
      </c>
      <c r="E75" s="22">
        <v>66.7</v>
      </c>
      <c r="F75" s="17">
        <v>88.6</v>
      </c>
      <c r="G75" s="17">
        <f t="shared" si="4"/>
        <v>79.84</v>
      </c>
      <c r="H75" s="18">
        <v>4</v>
      </c>
      <c r="I75" s="19" t="s">
        <v>271</v>
      </c>
      <c r="J75" s="19" t="s">
        <v>272</v>
      </c>
    </row>
    <row r="76" spans="2:10" ht="30" customHeight="1">
      <c r="B76" s="26">
        <v>74</v>
      </c>
      <c r="C76" s="21" t="s">
        <v>73</v>
      </c>
      <c r="D76" s="19" t="s">
        <v>74</v>
      </c>
      <c r="E76" s="22">
        <v>68</v>
      </c>
      <c r="F76" s="17">
        <v>87.6</v>
      </c>
      <c r="G76" s="17">
        <f t="shared" si="4"/>
        <v>79.75999999999999</v>
      </c>
      <c r="H76" s="18">
        <v>5</v>
      </c>
      <c r="I76" s="19" t="s">
        <v>271</v>
      </c>
      <c r="J76" s="19" t="s">
        <v>272</v>
      </c>
    </row>
    <row r="77" spans="2:10" ht="30" customHeight="1">
      <c r="B77" s="26">
        <v>75</v>
      </c>
      <c r="C77" s="21" t="s">
        <v>103</v>
      </c>
      <c r="D77" s="19" t="s">
        <v>104</v>
      </c>
      <c r="E77" s="22">
        <v>68.1</v>
      </c>
      <c r="F77" s="17">
        <v>86.6</v>
      </c>
      <c r="G77" s="17">
        <f t="shared" si="4"/>
        <v>79.19999999999999</v>
      </c>
      <c r="H77" s="18">
        <v>6</v>
      </c>
      <c r="I77" s="19" t="s">
        <v>271</v>
      </c>
      <c r="J77" s="19" t="s">
        <v>272</v>
      </c>
    </row>
    <row r="78" spans="2:10" ht="30" customHeight="1">
      <c r="B78" s="26">
        <v>76</v>
      </c>
      <c r="C78" s="21" t="s">
        <v>46</v>
      </c>
      <c r="D78" s="19" t="s">
        <v>47</v>
      </c>
      <c r="E78" s="22">
        <v>69.8</v>
      </c>
      <c r="F78" s="17">
        <v>85.2</v>
      </c>
      <c r="G78" s="17">
        <f t="shared" si="4"/>
        <v>79.03999999999999</v>
      </c>
      <c r="H78" s="18">
        <v>7</v>
      </c>
      <c r="I78" s="19" t="s">
        <v>271</v>
      </c>
      <c r="J78" s="19" t="s">
        <v>272</v>
      </c>
    </row>
    <row r="79" spans="2:10" ht="30" customHeight="1">
      <c r="B79" s="26">
        <v>77</v>
      </c>
      <c r="C79" s="21" t="s">
        <v>252</v>
      </c>
      <c r="D79" s="19" t="s">
        <v>253</v>
      </c>
      <c r="E79" s="22">
        <v>72.1</v>
      </c>
      <c r="F79" s="17">
        <v>83.6</v>
      </c>
      <c r="G79" s="17">
        <f t="shared" si="4"/>
        <v>79</v>
      </c>
      <c r="H79" s="18">
        <v>8</v>
      </c>
      <c r="I79" s="19" t="s">
        <v>271</v>
      </c>
      <c r="J79" s="19" t="s">
        <v>272</v>
      </c>
    </row>
    <row r="80" spans="2:10" ht="30" customHeight="1">
      <c r="B80" s="26">
        <v>78</v>
      </c>
      <c r="C80" s="21" t="s">
        <v>93</v>
      </c>
      <c r="D80" s="19" t="s">
        <v>94</v>
      </c>
      <c r="E80" s="22">
        <v>67.8</v>
      </c>
      <c r="F80" s="17">
        <v>94</v>
      </c>
      <c r="G80" s="17">
        <f aca="true" t="shared" si="5" ref="G80:G87">E80*0.4+F80*0.6</f>
        <v>83.52</v>
      </c>
      <c r="H80" s="18">
        <v>1</v>
      </c>
      <c r="I80" s="19" t="s">
        <v>271</v>
      </c>
      <c r="J80" s="19" t="s">
        <v>270</v>
      </c>
    </row>
    <row r="81" spans="2:10" ht="30" customHeight="1">
      <c r="B81" s="26">
        <v>79</v>
      </c>
      <c r="C81" s="21" t="s">
        <v>227</v>
      </c>
      <c r="D81" s="19" t="s">
        <v>228</v>
      </c>
      <c r="E81" s="22">
        <v>68.2</v>
      </c>
      <c r="F81" s="17">
        <v>93.2</v>
      </c>
      <c r="G81" s="17">
        <f t="shared" si="5"/>
        <v>83.2</v>
      </c>
      <c r="H81" s="18">
        <v>2</v>
      </c>
      <c r="I81" s="19" t="s">
        <v>271</v>
      </c>
      <c r="J81" s="19" t="s">
        <v>270</v>
      </c>
    </row>
    <row r="82" spans="2:10" ht="30" customHeight="1">
      <c r="B82" s="26">
        <v>80</v>
      </c>
      <c r="C82" s="21" t="s">
        <v>69</v>
      </c>
      <c r="D82" s="19" t="s">
        <v>70</v>
      </c>
      <c r="E82" s="22">
        <v>63.5</v>
      </c>
      <c r="F82" s="17">
        <v>91.6</v>
      </c>
      <c r="G82" s="17">
        <f t="shared" si="5"/>
        <v>80.36</v>
      </c>
      <c r="H82" s="18">
        <v>3</v>
      </c>
      <c r="I82" s="19" t="s">
        <v>271</v>
      </c>
      <c r="J82" s="19" t="s">
        <v>270</v>
      </c>
    </row>
    <row r="83" spans="2:10" ht="30" customHeight="1">
      <c r="B83" s="26">
        <v>81</v>
      </c>
      <c r="C83" s="21" t="s">
        <v>65</v>
      </c>
      <c r="D83" s="19" t="s">
        <v>66</v>
      </c>
      <c r="E83" s="22">
        <v>64</v>
      </c>
      <c r="F83" s="17">
        <v>91</v>
      </c>
      <c r="G83" s="17">
        <f t="shared" si="5"/>
        <v>80.2</v>
      </c>
      <c r="H83" s="18">
        <v>4</v>
      </c>
      <c r="I83" s="19" t="s">
        <v>271</v>
      </c>
      <c r="J83" s="19" t="s">
        <v>270</v>
      </c>
    </row>
    <row r="84" spans="2:10" ht="30" customHeight="1">
      <c r="B84" s="26">
        <v>82</v>
      </c>
      <c r="C84" s="21" t="s">
        <v>82</v>
      </c>
      <c r="D84" s="19" t="s">
        <v>83</v>
      </c>
      <c r="E84" s="22">
        <v>62.3</v>
      </c>
      <c r="F84" s="17">
        <v>91.4</v>
      </c>
      <c r="G84" s="17">
        <f t="shared" si="5"/>
        <v>79.76</v>
      </c>
      <c r="H84" s="18">
        <v>5</v>
      </c>
      <c r="I84" s="19" t="s">
        <v>271</v>
      </c>
      <c r="J84" s="19" t="s">
        <v>270</v>
      </c>
    </row>
    <row r="85" spans="2:10" ht="30" customHeight="1">
      <c r="B85" s="26">
        <v>83</v>
      </c>
      <c r="C85" s="21" t="s">
        <v>173</v>
      </c>
      <c r="D85" s="19" t="s">
        <v>174</v>
      </c>
      <c r="E85" s="22">
        <v>65</v>
      </c>
      <c r="F85" s="17">
        <v>89.2</v>
      </c>
      <c r="G85" s="17">
        <f t="shared" si="5"/>
        <v>79.52000000000001</v>
      </c>
      <c r="H85" s="18">
        <v>6</v>
      </c>
      <c r="I85" s="19" t="s">
        <v>271</v>
      </c>
      <c r="J85" s="19" t="s">
        <v>270</v>
      </c>
    </row>
    <row r="86" spans="2:10" ht="30" customHeight="1">
      <c r="B86" s="26">
        <v>84</v>
      </c>
      <c r="C86" s="21" t="s">
        <v>105</v>
      </c>
      <c r="D86" s="19" t="s">
        <v>106</v>
      </c>
      <c r="E86" s="22">
        <v>59.3</v>
      </c>
      <c r="F86" s="17">
        <v>90</v>
      </c>
      <c r="G86" s="17">
        <f t="shared" si="5"/>
        <v>77.72</v>
      </c>
      <c r="H86" s="18">
        <v>1</v>
      </c>
      <c r="I86" s="19" t="s">
        <v>289</v>
      </c>
      <c r="J86" s="19" t="s">
        <v>310</v>
      </c>
    </row>
    <row r="87" spans="2:10" ht="30" customHeight="1">
      <c r="B87" s="26">
        <v>85</v>
      </c>
      <c r="C87" s="21" t="s">
        <v>116</v>
      </c>
      <c r="D87" s="19" t="s">
        <v>90</v>
      </c>
      <c r="E87" s="22">
        <v>63.7</v>
      </c>
      <c r="F87" s="17">
        <v>86.8</v>
      </c>
      <c r="G87" s="17">
        <f t="shared" si="5"/>
        <v>77.56</v>
      </c>
      <c r="H87" s="18">
        <v>2</v>
      </c>
      <c r="I87" s="19" t="s">
        <v>289</v>
      </c>
      <c r="J87" s="19" t="s">
        <v>310</v>
      </c>
    </row>
    <row r="88" spans="2:10" ht="30" customHeight="1">
      <c r="B88" s="26">
        <v>86</v>
      </c>
      <c r="C88" s="21" t="s">
        <v>122</v>
      </c>
      <c r="D88" s="19" t="s">
        <v>123</v>
      </c>
      <c r="E88" s="22">
        <v>59.8</v>
      </c>
      <c r="F88" s="17">
        <v>85.2</v>
      </c>
      <c r="G88" s="17">
        <f aca="true" t="shared" si="6" ref="G88:G108">E88*0.4+F88*0.6</f>
        <v>75.03999999999999</v>
      </c>
      <c r="H88" s="18">
        <v>1</v>
      </c>
      <c r="I88" s="19" t="s">
        <v>289</v>
      </c>
      <c r="J88" s="19" t="s">
        <v>282</v>
      </c>
    </row>
    <row r="89" spans="2:10" ht="30" customHeight="1">
      <c r="B89" s="26">
        <v>87</v>
      </c>
      <c r="C89" s="21" t="s">
        <v>95</v>
      </c>
      <c r="D89" s="19" t="s">
        <v>96</v>
      </c>
      <c r="E89" s="22">
        <v>56.7</v>
      </c>
      <c r="F89" s="17">
        <v>84.43</v>
      </c>
      <c r="G89" s="17">
        <f t="shared" si="6"/>
        <v>73.33800000000001</v>
      </c>
      <c r="H89" s="18">
        <v>1</v>
      </c>
      <c r="I89" s="19" t="s">
        <v>289</v>
      </c>
      <c r="J89" s="19" t="s">
        <v>275</v>
      </c>
    </row>
    <row r="90" spans="2:10" ht="30" customHeight="1">
      <c r="B90" s="26">
        <v>88</v>
      </c>
      <c r="C90" s="21" t="s">
        <v>203</v>
      </c>
      <c r="D90" s="19" t="s">
        <v>204</v>
      </c>
      <c r="E90" s="22">
        <v>60.4</v>
      </c>
      <c r="F90" s="17">
        <v>92.4</v>
      </c>
      <c r="G90" s="17">
        <f>E90*0.4+F90*0.6</f>
        <v>79.60000000000001</v>
      </c>
      <c r="H90" s="18">
        <v>1</v>
      </c>
      <c r="I90" s="19" t="s">
        <v>289</v>
      </c>
      <c r="J90" s="19" t="s">
        <v>306</v>
      </c>
    </row>
    <row r="91" spans="2:10" ht="30" customHeight="1">
      <c r="B91" s="26">
        <v>89</v>
      </c>
      <c r="C91" s="21" t="s">
        <v>57</v>
      </c>
      <c r="D91" s="19" t="s">
        <v>58</v>
      </c>
      <c r="E91" s="22">
        <v>67.2</v>
      </c>
      <c r="F91" s="17">
        <v>85.4</v>
      </c>
      <c r="G91" s="17">
        <f>E91*0.4+F91*0.6</f>
        <v>78.12</v>
      </c>
      <c r="H91" s="18">
        <v>2</v>
      </c>
      <c r="I91" s="19" t="s">
        <v>289</v>
      </c>
      <c r="J91" s="19" t="s">
        <v>306</v>
      </c>
    </row>
    <row r="92" spans="2:10" ht="30" customHeight="1">
      <c r="B92" s="26">
        <v>90</v>
      </c>
      <c r="C92" s="21" t="s">
        <v>149</v>
      </c>
      <c r="D92" s="19" t="s">
        <v>150</v>
      </c>
      <c r="E92" s="22">
        <v>60.3</v>
      </c>
      <c r="F92" s="17">
        <v>88.6</v>
      </c>
      <c r="G92" s="17">
        <f>E92*0.4+F92*0.6</f>
        <v>77.28</v>
      </c>
      <c r="H92" s="18">
        <v>3</v>
      </c>
      <c r="I92" s="19" t="s">
        <v>289</v>
      </c>
      <c r="J92" s="19" t="s">
        <v>306</v>
      </c>
    </row>
    <row r="93" spans="2:10" ht="30" customHeight="1">
      <c r="B93" s="26">
        <v>91</v>
      </c>
      <c r="C93" s="21" t="s">
        <v>44</v>
      </c>
      <c r="D93" s="19" t="s">
        <v>45</v>
      </c>
      <c r="E93" s="22">
        <v>62.2</v>
      </c>
      <c r="F93" s="17">
        <v>83.2</v>
      </c>
      <c r="G93" s="17">
        <f t="shared" si="6"/>
        <v>74.80000000000001</v>
      </c>
      <c r="H93" s="18">
        <v>1</v>
      </c>
      <c r="I93" s="19" t="s">
        <v>276</v>
      </c>
      <c r="J93" s="19" t="s">
        <v>278</v>
      </c>
    </row>
    <row r="94" spans="2:10" ht="30" customHeight="1">
      <c r="B94" s="26">
        <v>92</v>
      </c>
      <c r="C94" s="21" t="s">
        <v>7</v>
      </c>
      <c r="D94" s="19" t="s">
        <v>8</v>
      </c>
      <c r="E94" s="22">
        <v>58.8</v>
      </c>
      <c r="F94" s="17">
        <v>90.8</v>
      </c>
      <c r="G94" s="17">
        <f>E94*0.4+F94*0.6</f>
        <v>78</v>
      </c>
      <c r="H94" s="18">
        <v>1</v>
      </c>
      <c r="I94" s="19" t="s">
        <v>276</v>
      </c>
      <c r="J94" s="19" t="s">
        <v>310</v>
      </c>
    </row>
    <row r="95" spans="2:10" ht="30" customHeight="1">
      <c r="B95" s="26">
        <v>93</v>
      </c>
      <c r="C95" s="21" t="s">
        <v>161</v>
      </c>
      <c r="D95" s="19" t="s">
        <v>162</v>
      </c>
      <c r="E95" s="22">
        <v>62</v>
      </c>
      <c r="F95" s="17">
        <v>85.2</v>
      </c>
      <c r="G95" s="17">
        <f>E95*0.4+F95*0.6</f>
        <v>75.92</v>
      </c>
      <c r="H95" s="18">
        <v>2</v>
      </c>
      <c r="I95" s="19" t="s">
        <v>276</v>
      </c>
      <c r="J95" s="19" t="s">
        <v>310</v>
      </c>
    </row>
    <row r="96" spans="2:10" ht="30" customHeight="1">
      <c r="B96" s="26">
        <v>94</v>
      </c>
      <c r="C96" s="21" t="s">
        <v>3</v>
      </c>
      <c r="D96" s="19" t="s">
        <v>4</v>
      </c>
      <c r="E96" s="22">
        <v>58.2</v>
      </c>
      <c r="F96" s="17">
        <v>85.9</v>
      </c>
      <c r="G96" s="17">
        <f t="shared" si="6"/>
        <v>74.82</v>
      </c>
      <c r="H96" s="18">
        <v>1</v>
      </c>
      <c r="I96" s="19" t="s">
        <v>276</v>
      </c>
      <c r="J96" s="19" t="s">
        <v>282</v>
      </c>
    </row>
    <row r="97" spans="2:10" ht="30" customHeight="1">
      <c r="B97" s="26">
        <v>95</v>
      </c>
      <c r="C97" s="21" t="s">
        <v>168</v>
      </c>
      <c r="D97" s="19" t="s">
        <v>265</v>
      </c>
      <c r="E97" s="22">
        <v>67.1</v>
      </c>
      <c r="F97" s="17">
        <v>92.43</v>
      </c>
      <c r="G97" s="17">
        <f t="shared" si="6"/>
        <v>82.298</v>
      </c>
      <c r="H97" s="18">
        <v>1</v>
      </c>
      <c r="I97" s="19" t="s">
        <v>276</v>
      </c>
      <c r="J97" s="19" t="s">
        <v>277</v>
      </c>
    </row>
    <row r="98" spans="2:10" ht="30" customHeight="1">
      <c r="B98" s="26">
        <v>96</v>
      </c>
      <c r="C98" s="21" t="s">
        <v>142</v>
      </c>
      <c r="D98" s="19" t="s">
        <v>143</v>
      </c>
      <c r="E98" s="22">
        <v>57.6</v>
      </c>
      <c r="F98" s="17">
        <v>85</v>
      </c>
      <c r="G98" s="17">
        <f t="shared" si="6"/>
        <v>74.04</v>
      </c>
      <c r="H98" s="18">
        <v>1</v>
      </c>
      <c r="I98" s="19" t="s">
        <v>276</v>
      </c>
      <c r="J98" s="19" t="s">
        <v>275</v>
      </c>
    </row>
    <row r="99" spans="2:10" ht="30" customHeight="1">
      <c r="B99" s="26">
        <v>97</v>
      </c>
      <c r="C99" s="21" t="s">
        <v>223</v>
      </c>
      <c r="D99" s="19" t="s">
        <v>224</v>
      </c>
      <c r="E99" s="22">
        <v>68.4</v>
      </c>
      <c r="F99" s="17">
        <v>94.6</v>
      </c>
      <c r="G99" s="17">
        <f t="shared" si="6"/>
        <v>84.12</v>
      </c>
      <c r="H99" s="18">
        <v>1</v>
      </c>
      <c r="I99" s="19" t="s">
        <v>276</v>
      </c>
      <c r="J99" s="19" t="s">
        <v>311</v>
      </c>
    </row>
    <row r="100" spans="2:10" ht="30" customHeight="1">
      <c r="B100" s="26">
        <v>98</v>
      </c>
      <c r="C100" s="21" t="s">
        <v>239</v>
      </c>
      <c r="D100" s="19" t="s">
        <v>240</v>
      </c>
      <c r="E100" s="22">
        <v>67.7</v>
      </c>
      <c r="F100" s="17">
        <v>88</v>
      </c>
      <c r="G100" s="17">
        <f>E100*0.4+F100*0.6</f>
        <v>79.88</v>
      </c>
      <c r="H100" s="18">
        <v>1</v>
      </c>
      <c r="I100" s="19" t="s">
        <v>276</v>
      </c>
      <c r="J100" s="19" t="s">
        <v>306</v>
      </c>
    </row>
    <row r="101" spans="2:10" ht="30" customHeight="1">
      <c r="B101" s="26">
        <v>99</v>
      </c>
      <c r="C101" s="21" t="s">
        <v>24</v>
      </c>
      <c r="D101" s="19" t="s">
        <v>25</v>
      </c>
      <c r="E101" s="22">
        <v>69.4</v>
      </c>
      <c r="F101" s="17">
        <v>86</v>
      </c>
      <c r="G101" s="17">
        <f>E101*0.4+F101*0.6</f>
        <v>79.36000000000001</v>
      </c>
      <c r="H101" s="18">
        <v>2</v>
      </c>
      <c r="I101" s="19" t="s">
        <v>276</v>
      </c>
      <c r="J101" s="19" t="s">
        <v>306</v>
      </c>
    </row>
    <row r="102" spans="2:10" ht="30" customHeight="1">
      <c r="B102" s="26">
        <v>100</v>
      </c>
      <c r="C102" s="21" t="s">
        <v>246</v>
      </c>
      <c r="D102" s="19" t="s">
        <v>247</v>
      </c>
      <c r="E102" s="22">
        <v>64.9</v>
      </c>
      <c r="F102" s="17">
        <v>87.6</v>
      </c>
      <c r="G102" s="17">
        <f>E102*0.4+F102*0.6</f>
        <v>78.52</v>
      </c>
      <c r="H102" s="18">
        <v>3</v>
      </c>
      <c r="I102" s="19" t="s">
        <v>276</v>
      </c>
      <c r="J102" s="19" t="s">
        <v>306</v>
      </c>
    </row>
    <row r="103" spans="2:10" ht="30" customHeight="1">
      <c r="B103" s="26">
        <v>101</v>
      </c>
      <c r="C103" s="21" t="s">
        <v>26</v>
      </c>
      <c r="D103" s="19" t="s">
        <v>27</v>
      </c>
      <c r="E103" s="22">
        <v>59.7</v>
      </c>
      <c r="F103" s="17">
        <v>86.4</v>
      </c>
      <c r="G103" s="17">
        <f t="shared" si="6"/>
        <v>75.72</v>
      </c>
      <c r="H103" s="18">
        <v>1</v>
      </c>
      <c r="I103" s="19" t="s">
        <v>314</v>
      </c>
      <c r="J103" s="19" t="s">
        <v>278</v>
      </c>
    </row>
    <row r="104" spans="2:10" ht="30" customHeight="1">
      <c r="B104" s="26">
        <v>102</v>
      </c>
      <c r="C104" s="21" t="s">
        <v>117</v>
      </c>
      <c r="D104" s="19" t="s">
        <v>118</v>
      </c>
      <c r="E104" s="22">
        <v>63.8</v>
      </c>
      <c r="F104" s="17">
        <v>91.8</v>
      </c>
      <c r="G104" s="17">
        <f>E104*0.4+F104*0.6</f>
        <v>80.6</v>
      </c>
      <c r="H104" s="18">
        <v>1</v>
      </c>
      <c r="I104" s="19" t="s">
        <v>314</v>
      </c>
      <c r="J104" s="19" t="s">
        <v>310</v>
      </c>
    </row>
    <row r="105" spans="2:10" ht="30" customHeight="1">
      <c r="B105" s="26">
        <v>103</v>
      </c>
      <c r="C105" s="21" t="s">
        <v>40</v>
      </c>
      <c r="D105" s="19" t="s">
        <v>41</v>
      </c>
      <c r="E105" s="22">
        <v>62.3</v>
      </c>
      <c r="F105" s="17">
        <v>86.6</v>
      </c>
      <c r="G105" s="17">
        <f>E105*0.4+F105*0.6</f>
        <v>76.88</v>
      </c>
      <c r="H105" s="18">
        <v>2</v>
      </c>
      <c r="I105" s="19" t="s">
        <v>314</v>
      </c>
      <c r="J105" s="19" t="s">
        <v>310</v>
      </c>
    </row>
    <row r="106" spans="2:10" ht="30" customHeight="1">
      <c r="B106" s="26">
        <v>104</v>
      </c>
      <c r="C106" s="21" t="s">
        <v>177</v>
      </c>
      <c r="D106" s="19" t="s">
        <v>178</v>
      </c>
      <c r="E106" s="22">
        <v>63.1</v>
      </c>
      <c r="F106" s="17">
        <v>82.4</v>
      </c>
      <c r="G106" s="17">
        <f t="shared" si="6"/>
        <v>74.68</v>
      </c>
      <c r="H106" s="18">
        <v>1</v>
      </c>
      <c r="I106" s="19" t="s">
        <v>314</v>
      </c>
      <c r="J106" s="19" t="s">
        <v>282</v>
      </c>
    </row>
    <row r="107" spans="2:10" ht="30" customHeight="1">
      <c r="B107" s="26">
        <v>105</v>
      </c>
      <c r="C107" s="21" t="s">
        <v>190</v>
      </c>
      <c r="D107" s="19" t="s">
        <v>191</v>
      </c>
      <c r="E107" s="22">
        <v>59.5</v>
      </c>
      <c r="F107" s="17">
        <v>92</v>
      </c>
      <c r="G107" s="17">
        <f t="shared" si="6"/>
        <v>79</v>
      </c>
      <c r="H107" s="18">
        <v>1</v>
      </c>
      <c r="I107" s="19" t="s">
        <v>314</v>
      </c>
      <c r="J107" s="19" t="s">
        <v>277</v>
      </c>
    </row>
    <row r="108" spans="2:10" ht="30" customHeight="1">
      <c r="B108" s="26">
        <v>106</v>
      </c>
      <c r="C108" s="21" t="s">
        <v>11</v>
      </c>
      <c r="D108" s="19" t="s">
        <v>12</v>
      </c>
      <c r="E108" s="22">
        <v>60.2</v>
      </c>
      <c r="F108" s="17">
        <v>73</v>
      </c>
      <c r="G108" s="17">
        <f t="shared" si="6"/>
        <v>67.88</v>
      </c>
      <c r="H108" s="18">
        <v>1</v>
      </c>
      <c r="I108" s="19" t="s">
        <v>314</v>
      </c>
      <c r="J108" s="19" t="s">
        <v>275</v>
      </c>
    </row>
    <row r="109" spans="2:10" ht="30" customHeight="1">
      <c r="B109" s="26">
        <v>107</v>
      </c>
      <c r="C109" s="21" t="s">
        <v>248</v>
      </c>
      <c r="D109" s="19" t="s">
        <v>249</v>
      </c>
      <c r="E109" s="22">
        <v>66.3</v>
      </c>
      <c r="F109" s="17">
        <v>92.8</v>
      </c>
      <c r="G109" s="17">
        <f aca="true" t="shared" si="7" ref="G109:G119">E109*0.4+F109*0.6</f>
        <v>82.2</v>
      </c>
      <c r="H109" s="18">
        <v>1</v>
      </c>
      <c r="I109" s="19" t="s">
        <v>314</v>
      </c>
      <c r="J109" s="19" t="s">
        <v>311</v>
      </c>
    </row>
    <row r="110" spans="2:10" ht="30" customHeight="1">
      <c r="B110" s="26">
        <v>108</v>
      </c>
      <c r="C110" s="21" t="s">
        <v>17</v>
      </c>
      <c r="D110" s="19" t="s">
        <v>316</v>
      </c>
      <c r="E110" s="22">
        <v>65.2</v>
      </c>
      <c r="F110" s="17">
        <v>90.2</v>
      </c>
      <c r="G110" s="17">
        <f t="shared" si="7"/>
        <v>80.2</v>
      </c>
      <c r="H110" s="18">
        <v>1</v>
      </c>
      <c r="I110" s="19" t="s">
        <v>314</v>
      </c>
      <c r="J110" s="19" t="s">
        <v>306</v>
      </c>
    </row>
    <row r="111" spans="2:10" ht="30" customHeight="1">
      <c r="B111" s="26">
        <v>109</v>
      </c>
      <c r="C111" s="21" t="s">
        <v>63</v>
      </c>
      <c r="D111" s="19" t="s">
        <v>200</v>
      </c>
      <c r="E111" s="22">
        <v>66.9</v>
      </c>
      <c r="F111" s="17">
        <v>88</v>
      </c>
      <c r="G111" s="17">
        <f t="shared" si="7"/>
        <v>79.56</v>
      </c>
      <c r="H111" s="18">
        <v>2</v>
      </c>
      <c r="I111" s="19" t="s">
        <v>314</v>
      </c>
      <c r="J111" s="19" t="s">
        <v>306</v>
      </c>
    </row>
    <row r="112" spans="2:10" ht="30" customHeight="1">
      <c r="B112" s="26">
        <v>110</v>
      </c>
      <c r="C112" s="21" t="s">
        <v>290</v>
      </c>
      <c r="D112" s="19" t="s">
        <v>291</v>
      </c>
      <c r="E112" s="22">
        <v>64.4</v>
      </c>
      <c r="F112" s="17">
        <v>88</v>
      </c>
      <c r="G112" s="17">
        <f t="shared" si="7"/>
        <v>78.56</v>
      </c>
      <c r="H112" s="18">
        <v>3</v>
      </c>
      <c r="I112" s="19" t="s">
        <v>314</v>
      </c>
      <c r="J112" s="19" t="s">
        <v>306</v>
      </c>
    </row>
    <row r="113" spans="2:10" ht="30" customHeight="1">
      <c r="B113" s="26">
        <v>111</v>
      </c>
      <c r="C113" s="21" t="s">
        <v>221</v>
      </c>
      <c r="D113" s="19" t="s">
        <v>222</v>
      </c>
      <c r="E113" s="22">
        <v>63.5</v>
      </c>
      <c r="F113" s="17">
        <v>87.4</v>
      </c>
      <c r="G113" s="17">
        <f t="shared" si="7"/>
        <v>77.84</v>
      </c>
      <c r="H113" s="18">
        <v>1</v>
      </c>
      <c r="I113" s="19" t="s">
        <v>209</v>
      </c>
      <c r="J113" s="19" t="s">
        <v>292</v>
      </c>
    </row>
    <row r="114" spans="2:10" ht="30" customHeight="1">
      <c r="B114" s="26">
        <v>112</v>
      </c>
      <c r="C114" s="21" t="s">
        <v>219</v>
      </c>
      <c r="D114" s="19" t="s">
        <v>220</v>
      </c>
      <c r="E114" s="22">
        <v>63.8</v>
      </c>
      <c r="F114" s="17">
        <v>87.8</v>
      </c>
      <c r="G114" s="17">
        <f t="shared" si="7"/>
        <v>78.2</v>
      </c>
      <c r="H114" s="18">
        <v>1</v>
      </c>
      <c r="I114" s="19" t="s">
        <v>312</v>
      </c>
      <c r="J114" s="19" t="s">
        <v>278</v>
      </c>
    </row>
    <row r="115" spans="2:10" ht="30" customHeight="1">
      <c r="B115" s="26">
        <v>113</v>
      </c>
      <c r="C115" s="21" t="s">
        <v>124</v>
      </c>
      <c r="D115" s="19" t="s">
        <v>200</v>
      </c>
      <c r="E115" s="22">
        <v>63.5</v>
      </c>
      <c r="F115" s="17">
        <v>89.4</v>
      </c>
      <c r="G115" s="17">
        <f t="shared" si="7"/>
        <v>79.04</v>
      </c>
      <c r="H115" s="18">
        <v>1</v>
      </c>
      <c r="I115" s="19" t="s">
        <v>312</v>
      </c>
      <c r="J115" s="19" t="s">
        <v>310</v>
      </c>
    </row>
    <row r="116" spans="2:10" ht="30" customHeight="1">
      <c r="B116" s="26">
        <v>114</v>
      </c>
      <c r="C116" s="21" t="s">
        <v>196</v>
      </c>
      <c r="D116" s="19" t="s">
        <v>197</v>
      </c>
      <c r="E116" s="22">
        <v>59.4</v>
      </c>
      <c r="F116" s="17">
        <v>91</v>
      </c>
      <c r="G116" s="17">
        <f t="shared" si="7"/>
        <v>78.36</v>
      </c>
      <c r="H116" s="18">
        <v>2</v>
      </c>
      <c r="I116" s="19" t="s">
        <v>312</v>
      </c>
      <c r="J116" s="19" t="s">
        <v>310</v>
      </c>
    </row>
    <row r="117" spans="2:10" ht="30" customHeight="1">
      <c r="B117" s="26">
        <v>115</v>
      </c>
      <c r="C117" s="21" t="s">
        <v>165</v>
      </c>
      <c r="D117" s="19" t="s">
        <v>218</v>
      </c>
      <c r="E117" s="22">
        <v>64.7</v>
      </c>
      <c r="F117" s="17">
        <v>86.8</v>
      </c>
      <c r="G117" s="17">
        <f t="shared" si="7"/>
        <v>77.96000000000001</v>
      </c>
      <c r="H117" s="18">
        <v>3</v>
      </c>
      <c r="I117" s="19" t="s">
        <v>312</v>
      </c>
      <c r="J117" s="19" t="s">
        <v>310</v>
      </c>
    </row>
    <row r="118" spans="2:10" ht="30" customHeight="1">
      <c r="B118" s="26">
        <v>116</v>
      </c>
      <c r="C118" s="21" t="s">
        <v>71</v>
      </c>
      <c r="D118" s="19" t="s">
        <v>72</v>
      </c>
      <c r="E118" s="22">
        <v>60.1</v>
      </c>
      <c r="F118" s="17">
        <v>86.4</v>
      </c>
      <c r="G118" s="17">
        <f t="shared" si="7"/>
        <v>75.88000000000001</v>
      </c>
      <c r="H118" s="18">
        <v>4</v>
      </c>
      <c r="I118" s="19" t="s">
        <v>312</v>
      </c>
      <c r="J118" s="19" t="s">
        <v>310</v>
      </c>
    </row>
    <row r="119" spans="2:10" ht="30" customHeight="1">
      <c r="B119" s="26">
        <v>117</v>
      </c>
      <c r="C119" s="21" t="s">
        <v>188</v>
      </c>
      <c r="D119" s="19" t="s">
        <v>189</v>
      </c>
      <c r="E119" s="22">
        <v>51.1</v>
      </c>
      <c r="F119" s="17">
        <v>80.71</v>
      </c>
      <c r="G119" s="17">
        <f t="shared" si="7"/>
        <v>68.866</v>
      </c>
      <c r="H119" s="18">
        <v>1</v>
      </c>
      <c r="I119" s="19" t="s">
        <v>312</v>
      </c>
      <c r="J119" s="19" t="s">
        <v>275</v>
      </c>
    </row>
    <row r="120" spans="2:10" ht="30" customHeight="1">
      <c r="B120" s="26">
        <v>118</v>
      </c>
      <c r="C120" s="21" t="s">
        <v>110</v>
      </c>
      <c r="D120" s="19" t="s">
        <v>81</v>
      </c>
      <c r="E120" s="22">
        <v>64.6</v>
      </c>
      <c r="F120" s="17">
        <v>92.2</v>
      </c>
      <c r="G120" s="17">
        <f aca="true" t="shared" si="8" ref="G120:G130">E120*0.4+F120*0.6</f>
        <v>81.16</v>
      </c>
      <c r="H120" s="18">
        <v>1</v>
      </c>
      <c r="I120" s="19" t="s">
        <v>312</v>
      </c>
      <c r="J120" s="19" t="s">
        <v>311</v>
      </c>
    </row>
    <row r="121" spans="2:10" ht="30" customHeight="1">
      <c r="B121" s="26">
        <v>119</v>
      </c>
      <c r="C121" s="21" t="s">
        <v>42</v>
      </c>
      <c r="D121" s="19" t="s">
        <v>43</v>
      </c>
      <c r="E121" s="22">
        <v>60.6</v>
      </c>
      <c r="F121" s="17">
        <v>92</v>
      </c>
      <c r="G121" s="17">
        <f t="shared" si="8"/>
        <v>79.44</v>
      </c>
      <c r="H121" s="18">
        <v>1</v>
      </c>
      <c r="I121" s="19" t="s">
        <v>312</v>
      </c>
      <c r="J121" s="19" t="s">
        <v>306</v>
      </c>
    </row>
    <row r="122" spans="2:10" ht="30" customHeight="1">
      <c r="B122" s="26">
        <v>120</v>
      </c>
      <c r="C122" s="21" t="s">
        <v>59</v>
      </c>
      <c r="D122" s="19" t="s">
        <v>60</v>
      </c>
      <c r="E122" s="22">
        <v>60.2</v>
      </c>
      <c r="F122" s="17">
        <v>90.71</v>
      </c>
      <c r="G122" s="17">
        <f t="shared" si="8"/>
        <v>78.506</v>
      </c>
      <c r="H122" s="18">
        <v>2</v>
      </c>
      <c r="I122" s="19" t="s">
        <v>312</v>
      </c>
      <c r="J122" s="19" t="s">
        <v>306</v>
      </c>
    </row>
    <row r="123" spans="2:10" ht="30" customHeight="1">
      <c r="B123" s="26">
        <v>121</v>
      </c>
      <c r="C123" s="21" t="s">
        <v>18</v>
      </c>
      <c r="D123" s="19" t="s">
        <v>19</v>
      </c>
      <c r="E123" s="22">
        <v>63.7</v>
      </c>
      <c r="F123" s="17">
        <v>87.14</v>
      </c>
      <c r="G123" s="17">
        <f t="shared" si="8"/>
        <v>77.76400000000001</v>
      </c>
      <c r="H123" s="18">
        <v>3</v>
      </c>
      <c r="I123" s="19" t="s">
        <v>312</v>
      </c>
      <c r="J123" s="19" t="s">
        <v>306</v>
      </c>
    </row>
    <row r="124" spans="2:10" ht="30" customHeight="1">
      <c r="B124" s="26">
        <v>122</v>
      </c>
      <c r="C124" s="21" t="s">
        <v>179</v>
      </c>
      <c r="D124" s="19" t="s">
        <v>262</v>
      </c>
      <c r="E124" s="22">
        <v>63.3</v>
      </c>
      <c r="F124" s="17">
        <v>82.6</v>
      </c>
      <c r="G124" s="17">
        <f t="shared" si="8"/>
        <v>74.88</v>
      </c>
      <c r="H124" s="18">
        <v>1</v>
      </c>
      <c r="I124" s="19" t="s">
        <v>309</v>
      </c>
      <c r="J124" s="19" t="s">
        <v>278</v>
      </c>
    </row>
    <row r="125" spans="2:10" ht="30" customHeight="1">
      <c r="B125" s="26">
        <v>123</v>
      </c>
      <c r="C125" s="21" t="s">
        <v>155</v>
      </c>
      <c r="D125" s="19" t="s">
        <v>156</v>
      </c>
      <c r="E125" s="22">
        <v>67.6</v>
      </c>
      <c r="F125" s="17">
        <v>92.4</v>
      </c>
      <c r="G125" s="17">
        <f t="shared" si="8"/>
        <v>82.48</v>
      </c>
      <c r="H125" s="18">
        <v>1</v>
      </c>
      <c r="I125" s="19" t="s">
        <v>309</v>
      </c>
      <c r="J125" s="19" t="s">
        <v>310</v>
      </c>
    </row>
    <row r="126" spans="2:10" ht="30" customHeight="1">
      <c r="B126" s="26">
        <v>124</v>
      </c>
      <c r="C126" s="21" t="s">
        <v>299</v>
      </c>
      <c r="D126" s="19" t="s">
        <v>300</v>
      </c>
      <c r="E126" s="22">
        <v>65.6</v>
      </c>
      <c r="F126" s="17">
        <v>91.4</v>
      </c>
      <c r="G126" s="17">
        <f t="shared" si="8"/>
        <v>81.08</v>
      </c>
      <c r="H126" s="18">
        <v>2</v>
      </c>
      <c r="I126" s="19" t="s">
        <v>309</v>
      </c>
      <c r="J126" s="19" t="s">
        <v>310</v>
      </c>
    </row>
    <row r="127" spans="2:10" ht="30" customHeight="1">
      <c r="B127" s="26">
        <v>125</v>
      </c>
      <c r="C127" s="21" t="s">
        <v>301</v>
      </c>
      <c r="D127" s="19" t="s">
        <v>302</v>
      </c>
      <c r="E127" s="22">
        <v>62.6</v>
      </c>
      <c r="F127" s="17">
        <v>85.7</v>
      </c>
      <c r="G127" s="17">
        <f t="shared" si="8"/>
        <v>76.46000000000001</v>
      </c>
      <c r="H127" s="18">
        <v>3</v>
      </c>
      <c r="I127" s="19" t="s">
        <v>309</v>
      </c>
      <c r="J127" s="19" t="s">
        <v>310</v>
      </c>
    </row>
    <row r="128" spans="2:10" ht="30" customHeight="1">
      <c r="B128" s="26">
        <v>126</v>
      </c>
      <c r="C128" s="21" t="s">
        <v>75</v>
      </c>
      <c r="D128" s="19" t="s">
        <v>76</v>
      </c>
      <c r="E128" s="22">
        <v>65.1</v>
      </c>
      <c r="F128" s="17">
        <v>83.6</v>
      </c>
      <c r="G128" s="17">
        <f t="shared" si="8"/>
        <v>76.19999999999999</v>
      </c>
      <c r="H128" s="18">
        <v>4</v>
      </c>
      <c r="I128" s="19" t="s">
        <v>309</v>
      </c>
      <c r="J128" s="19" t="s">
        <v>310</v>
      </c>
    </row>
    <row r="129" spans="2:10" ht="30" customHeight="1">
      <c r="B129" s="26">
        <v>127</v>
      </c>
      <c r="C129" s="21" t="s">
        <v>175</v>
      </c>
      <c r="D129" s="19" t="s">
        <v>176</v>
      </c>
      <c r="E129" s="22">
        <v>57.4</v>
      </c>
      <c r="F129" s="17">
        <v>84</v>
      </c>
      <c r="G129" s="17">
        <f t="shared" si="8"/>
        <v>73.36</v>
      </c>
      <c r="H129" s="18">
        <v>1</v>
      </c>
      <c r="I129" s="19" t="s">
        <v>309</v>
      </c>
      <c r="J129" s="19" t="s">
        <v>282</v>
      </c>
    </row>
    <row r="130" spans="2:10" ht="30" customHeight="1">
      <c r="B130" s="26">
        <v>128</v>
      </c>
      <c r="C130" s="21" t="s">
        <v>64</v>
      </c>
      <c r="D130" s="19" t="s">
        <v>35</v>
      </c>
      <c r="E130" s="22">
        <v>61.9</v>
      </c>
      <c r="F130" s="17">
        <v>86.2</v>
      </c>
      <c r="G130" s="17">
        <f t="shared" si="8"/>
        <v>76.48</v>
      </c>
      <c r="H130" s="18">
        <v>1</v>
      </c>
      <c r="I130" s="19" t="s">
        <v>309</v>
      </c>
      <c r="J130" s="19" t="s">
        <v>277</v>
      </c>
    </row>
    <row r="131" spans="2:10" ht="30" customHeight="1">
      <c r="B131" s="26">
        <v>129</v>
      </c>
      <c r="C131" s="21" t="s">
        <v>194</v>
      </c>
      <c r="D131" s="19" t="s">
        <v>195</v>
      </c>
      <c r="E131" s="22">
        <v>57</v>
      </c>
      <c r="F131" s="17">
        <v>82.71</v>
      </c>
      <c r="G131" s="17">
        <f aca="true" t="shared" si="9" ref="G131:G140">E131*0.4+F131*0.6</f>
        <v>72.426</v>
      </c>
      <c r="H131" s="18">
        <v>1</v>
      </c>
      <c r="I131" s="19" t="s">
        <v>309</v>
      </c>
      <c r="J131" s="19" t="s">
        <v>275</v>
      </c>
    </row>
    <row r="132" spans="2:10" ht="30" customHeight="1">
      <c r="B132" s="26">
        <v>130</v>
      </c>
      <c r="C132" s="21" t="s">
        <v>119</v>
      </c>
      <c r="D132" s="19" t="s">
        <v>120</v>
      </c>
      <c r="E132" s="22">
        <v>69.2</v>
      </c>
      <c r="F132" s="17">
        <v>93</v>
      </c>
      <c r="G132" s="17">
        <f t="shared" si="9"/>
        <v>83.48</v>
      </c>
      <c r="H132" s="18">
        <v>1</v>
      </c>
      <c r="I132" s="19" t="s">
        <v>309</v>
      </c>
      <c r="J132" s="19" t="s">
        <v>311</v>
      </c>
    </row>
    <row r="133" spans="2:10" ht="30" customHeight="1">
      <c r="B133" s="26">
        <v>131</v>
      </c>
      <c r="C133" s="21" t="s">
        <v>5</v>
      </c>
      <c r="D133" s="19" t="s">
        <v>6</v>
      </c>
      <c r="E133" s="22">
        <v>70.8</v>
      </c>
      <c r="F133" s="17">
        <v>91.6</v>
      </c>
      <c r="G133" s="17">
        <f t="shared" si="9"/>
        <v>83.28</v>
      </c>
      <c r="H133" s="18">
        <v>2</v>
      </c>
      <c r="I133" s="19" t="s">
        <v>309</v>
      </c>
      <c r="J133" s="19" t="s">
        <v>311</v>
      </c>
    </row>
    <row r="134" spans="2:10" ht="30" customHeight="1">
      <c r="B134" s="26">
        <v>132</v>
      </c>
      <c r="C134" s="21" t="s">
        <v>86</v>
      </c>
      <c r="D134" s="19" t="s">
        <v>87</v>
      </c>
      <c r="E134" s="22">
        <v>64.9</v>
      </c>
      <c r="F134" s="17">
        <v>95.2</v>
      </c>
      <c r="G134" s="17">
        <f t="shared" si="9"/>
        <v>83.08</v>
      </c>
      <c r="H134" s="18">
        <v>3</v>
      </c>
      <c r="I134" s="19" t="s">
        <v>309</v>
      </c>
      <c r="J134" s="19" t="s">
        <v>311</v>
      </c>
    </row>
    <row r="135" spans="2:10" ht="30" customHeight="1">
      <c r="B135" s="26">
        <v>133</v>
      </c>
      <c r="C135" s="21" t="s">
        <v>28</v>
      </c>
      <c r="D135" s="19" t="s">
        <v>107</v>
      </c>
      <c r="E135" s="22">
        <v>65.4</v>
      </c>
      <c r="F135" s="17">
        <v>92.86</v>
      </c>
      <c r="G135" s="17">
        <f t="shared" si="9"/>
        <v>81.876</v>
      </c>
      <c r="H135" s="18">
        <v>1</v>
      </c>
      <c r="I135" s="19" t="s">
        <v>309</v>
      </c>
      <c r="J135" s="19" t="s">
        <v>306</v>
      </c>
    </row>
    <row r="136" spans="2:10" ht="30" customHeight="1">
      <c r="B136" s="26">
        <v>134</v>
      </c>
      <c r="C136" s="21" t="s">
        <v>151</v>
      </c>
      <c r="D136" s="19" t="s">
        <v>152</v>
      </c>
      <c r="E136" s="22">
        <v>61.6</v>
      </c>
      <c r="F136" s="17">
        <v>91.57</v>
      </c>
      <c r="G136" s="17">
        <f t="shared" si="9"/>
        <v>79.582</v>
      </c>
      <c r="H136" s="18">
        <v>2</v>
      </c>
      <c r="I136" s="19" t="s">
        <v>309</v>
      </c>
      <c r="J136" s="19" t="s">
        <v>306</v>
      </c>
    </row>
    <row r="137" spans="2:10" ht="30" customHeight="1">
      <c r="B137" s="26">
        <v>135</v>
      </c>
      <c r="C137" s="21" t="s">
        <v>182</v>
      </c>
      <c r="D137" s="19" t="s">
        <v>183</v>
      </c>
      <c r="E137" s="22">
        <v>64.4</v>
      </c>
      <c r="F137" s="17">
        <v>88.57</v>
      </c>
      <c r="G137" s="17">
        <f t="shared" si="9"/>
        <v>78.902</v>
      </c>
      <c r="H137" s="18">
        <v>3</v>
      </c>
      <c r="I137" s="19" t="s">
        <v>309</v>
      </c>
      <c r="J137" s="19" t="s">
        <v>306</v>
      </c>
    </row>
    <row r="138" spans="2:10" ht="30" customHeight="1">
      <c r="B138" s="26">
        <v>136</v>
      </c>
      <c r="C138" s="21" t="s">
        <v>20</v>
      </c>
      <c r="D138" s="19" t="s">
        <v>21</v>
      </c>
      <c r="E138" s="22">
        <v>63.4</v>
      </c>
      <c r="F138" s="17">
        <v>89</v>
      </c>
      <c r="G138" s="17">
        <f t="shared" si="9"/>
        <v>78.75999999999999</v>
      </c>
      <c r="H138" s="18">
        <v>4</v>
      </c>
      <c r="I138" s="19" t="s">
        <v>309</v>
      </c>
      <c r="J138" s="19" t="s">
        <v>306</v>
      </c>
    </row>
    <row r="139" spans="2:10" ht="30" customHeight="1">
      <c r="B139" s="26">
        <v>137</v>
      </c>
      <c r="C139" s="21" t="s">
        <v>113</v>
      </c>
      <c r="D139" s="19" t="s">
        <v>144</v>
      </c>
      <c r="E139" s="22">
        <v>62.9</v>
      </c>
      <c r="F139" s="17">
        <v>83.6</v>
      </c>
      <c r="G139" s="17">
        <f t="shared" si="9"/>
        <v>75.32</v>
      </c>
      <c r="H139" s="18">
        <v>1</v>
      </c>
      <c r="I139" s="19" t="s">
        <v>274</v>
      </c>
      <c r="J139" s="19" t="s">
        <v>278</v>
      </c>
    </row>
    <row r="140" spans="2:10" ht="30" customHeight="1">
      <c r="B140" s="26">
        <v>138</v>
      </c>
      <c r="C140" s="21" t="s">
        <v>13</v>
      </c>
      <c r="D140" s="19" t="s">
        <v>14</v>
      </c>
      <c r="E140" s="22">
        <v>60.9</v>
      </c>
      <c r="F140" s="17">
        <v>85.3</v>
      </c>
      <c r="G140" s="17">
        <f t="shared" si="9"/>
        <v>75.53999999999999</v>
      </c>
      <c r="H140" s="18">
        <v>1</v>
      </c>
      <c r="I140" s="19" t="s">
        <v>274</v>
      </c>
      <c r="J140" s="19" t="s">
        <v>282</v>
      </c>
    </row>
    <row r="141" spans="2:10" ht="30" customHeight="1">
      <c r="B141" s="26">
        <v>139</v>
      </c>
      <c r="C141" s="21" t="s">
        <v>111</v>
      </c>
      <c r="D141" s="19" t="s">
        <v>112</v>
      </c>
      <c r="E141" s="22">
        <v>59.5</v>
      </c>
      <c r="F141" s="17">
        <v>83.86</v>
      </c>
      <c r="G141" s="17">
        <f>E141*0.4+F141*0.6</f>
        <v>74.116</v>
      </c>
      <c r="H141" s="18">
        <v>1</v>
      </c>
      <c r="I141" s="19" t="s">
        <v>274</v>
      </c>
      <c r="J141" s="19" t="s">
        <v>275</v>
      </c>
    </row>
    <row r="142" spans="2:10" ht="30" customHeight="1">
      <c r="B142" s="26">
        <v>140</v>
      </c>
      <c r="C142" s="21" t="s">
        <v>201</v>
      </c>
      <c r="D142" s="19" t="s">
        <v>202</v>
      </c>
      <c r="E142" s="22">
        <v>61.1</v>
      </c>
      <c r="F142" s="17">
        <v>93</v>
      </c>
      <c r="G142" s="17">
        <f>E142*0.4+F142*0.6</f>
        <v>80.24</v>
      </c>
      <c r="H142" s="18">
        <v>1</v>
      </c>
      <c r="I142" s="19" t="s">
        <v>274</v>
      </c>
      <c r="J142" s="19" t="s">
        <v>311</v>
      </c>
    </row>
  </sheetData>
  <sheetProtection/>
  <autoFilter ref="C2:J142"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2016-07-23T08:11:38Z</cp:lastPrinted>
  <dcterms:created xsi:type="dcterms:W3CDTF">2016-07-08T07:55:34Z</dcterms:created>
  <dcterms:modified xsi:type="dcterms:W3CDTF">2016-07-25T00:42:12Z</dcterms:modified>
  <cp:category/>
  <cp:version/>
  <cp:contentType/>
  <cp:contentStatus/>
</cp:coreProperties>
</file>