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20" windowHeight="9960" activeTab="0"/>
  </bookViews>
  <sheets>
    <sheet name="递补名单" sheetId="1" r:id="rId1"/>
  </sheets>
  <definedNames>
    <definedName name="_xlnm.Print_Titles" localSheetId="0">'递补名单'!$3:$4</definedName>
  </definedNames>
  <calcPr fullCalcOnLoad="1"/>
</workbook>
</file>

<file path=xl/sharedStrings.xml><?xml version="1.0" encoding="utf-8"?>
<sst xmlns="http://schemas.openxmlformats.org/spreadsheetml/2006/main" count="103" uniqueCount="86">
  <si>
    <t>招录单位</t>
  </si>
  <si>
    <t>招考职位</t>
  </si>
  <si>
    <t>准考证号</t>
  </si>
  <si>
    <t>排名</t>
  </si>
  <si>
    <t>总成绩</t>
  </si>
  <si>
    <t>笔试成绩</t>
  </si>
  <si>
    <t>面试成绩</t>
  </si>
  <si>
    <r>
      <t>2016</t>
    </r>
    <r>
      <rPr>
        <sz val="14"/>
        <rFont val="方正小标宋简体"/>
        <family val="0"/>
      </rPr>
      <t>年济宁市各级机关及直属单位考试录用公务员体检考察人选递补名单</t>
    </r>
  </si>
  <si>
    <t>原体检考察人选</t>
  </si>
  <si>
    <t>1608032306</t>
  </si>
  <si>
    <t>济宁市兖州区人民法院</t>
  </si>
  <si>
    <t>审判执行职位</t>
  </si>
  <si>
    <t>1608014629</t>
  </si>
  <si>
    <t>6</t>
  </si>
  <si>
    <t>鱼台县经济和信息化局</t>
  </si>
  <si>
    <t>文秘工作职位</t>
  </si>
  <si>
    <t>1608220615</t>
  </si>
  <si>
    <t>1608104609</t>
  </si>
  <si>
    <t>1</t>
  </si>
  <si>
    <t>济宁市机构编制委员会办公室</t>
  </si>
  <si>
    <t>法制工作职位</t>
  </si>
  <si>
    <t>1608030216</t>
  </si>
  <si>
    <t>1608011015</t>
  </si>
  <si>
    <t>汶上县刘楼镇</t>
  </si>
  <si>
    <t>综合管理职位</t>
  </si>
  <si>
    <t>1608161101</t>
  </si>
  <si>
    <t>1608040229</t>
  </si>
  <si>
    <t>1</t>
  </si>
  <si>
    <t>中共金乡县委党校</t>
  </si>
  <si>
    <t>1608090914</t>
  </si>
  <si>
    <t>1608111703</t>
  </si>
  <si>
    <t>金乡县胡集镇</t>
  </si>
  <si>
    <t>1608230108</t>
  </si>
  <si>
    <t>1608171223</t>
  </si>
  <si>
    <t>2</t>
  </si>
  <si>
    <t>序号</t>
  </si>
  <si>
    <t>梁山县拳铺镇</t>
  </si>
  <si>
    <t>1608212222</t>
  </si>
  <si>
    <t>1608191913</t>
  </si>
  <si>
    <t>3</t>
  </si>
  <si>
    <t>梁山县杨营镇</t>
  </si>
  <si>
    <t>1608172307</t>
  </si>
  <si>
    <t>1608102916</t>
  </si>
  <si>
    <t>2</t>
  </si>
  <si>
    <t>梁山县住房和城乡建设局</t>
  </si>
  <si>
    <r>
      <t>综合管理职位</t>
    </r>
    <r>
      <rPr>
        <sz val="11"/>
        <rFont val="Times New Roman"/>
        <family val="1"/>
      </rPr>
      <t>A</t>
    </r>
  </si>
  <si>
    <t>1608171530</t>
  </si>
  <si>
    <t>1608202412</t>
  </si>
  <si>
    <t>1</t>
  </si>
  <si>
    <t>兖州区酒仙桥街道</t>
  </si>
  <si>
    <t>财务管理职位</t>
  </si>
  <si>
    <t>1608070530</t>
  </si>
  <si>
    <t>1608073207</t>
  </si>
  <si>
    <t>济宁市社会保险事业局</t>
  </si>
  <si>
    <t>社保待遇管理职位</t>
  </si>
  <si>
    <t>1608050829</t>
  </si>
  <si>
    <t>1608170602</t>
  </si>
  <si>
    <t>鱼台县食品药品监督管理局基层食品药品监督管理所</t>
  </si>
  <si>
    <t>食品药品监管职位</t>
  </si>
  <si>
    <t>1608012611</t>
  </si>
  <si>
    <t>1608015615</t>
  </si>
  <si>
    <t>2</t>
  </si>
  <si>
    <t>嘉祥县城市管理执法大队</t>
  </si>
  <si>
    <t>城市管理职位</t>
  </si>
  <si>
    <t>1608162223</t>
  </si>
  <si>
    <t>1608055304</t>
  </si>
  <si>
    <t>鱼台县人民检察院</t>
  </si>
  <si>
    <t>检察辅助职位</t>
  </si>
  <si>
    <t>1608221528</t>
  </si>
  <si>
    <t>1608150326</t>
  </si>
  <si>
    <t>嘉祥县梁宝寺镇</t>
  </si>
  <si>
    <t>1608054321</t>
  </si>
  <si>
    <t>1608213525</t>
  </si>
  <si>
    <t>汶上县乡镇机关（合并职位）</t>
  </si>
  <si>
    <t>定向考录职位</t>
  </si>
  <si>
    <t>1608058313</t>
  </si>
  <si>
    <t>1608222115</t>
  </si>
  <si>
    <r>
      <t>更新日期：</t>
    </r>
    <r>
      <rPr>
        <sz val="12"/>
        <rFont val="Times New Roman"/>
        <family val="1"/>
      </rPr>
      <t>2016</t>
    </r>
    <r>
      <rPr>
        <sz val="12"/>
        <rFont val="宋体"/>
        <family val="0"/>
      </rPr>
      <t>年</t>
    </r>
    <r>
      <rPr>
        <sz val="12"/>
        <rFont val="Times New Roman"/>
        <family val="1"/>
      </rPr>
      <t>8</t>
    </r>
    <r>
      <rPr>
        <sz val="12"/>
        <rFont val="宋体"/>
        <family val="0"/>
      </rPr>
      <t>月</t>
    </r>
    <r>
      <rPr>
        <sz val="12"/>
        <rFont val="Times New Roman"/>
        <family val="1"/>
      </rPr>
      <t>1</t>
    </r>
    <r>
      <rPr>
        <sz val="12"/>
        <rFont val="宋体"/>
        <family val="0"/>
      </rPr>
      <t>日</t>
    </r>
  </si>
  <si>
    <t>曲阜市经济和信息化局</t>
  </si>
  <si>
    <t>经济管理职位</t>
  </si>
  <si>
    <t>1608070108</t>
  </si>
  <si>
    <t>1608072503</t>
  </si>
  <si>
    <t>嘉祥县司法局黄垓司法所</t>
  </si>
  <si>
    <t>司法行政职位</t>
  </si>
  <si>
    <t>1608016008</t>
  </si>
  <si>
    <t>1608010602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</si>
</sst>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0_);[Red]\(0.00\)"/>
  </numFmts>
  <fonts count="12">
    <font>
      <sz val="12"/>
      <name val="宋体"/>
      <family val="0"/>
    </font>
    <font>
      <u val="single"/>
      <sz val="12"/>
      <color indexed="36"/>
      <name val="宋体"/>
      <family val="0"/>
    </font>
    <font>
      <u val="single"/>
      <sz val="12"/>
      <color indexed="12"/>
      <name val="宋体"/>
      <family val="0"/>
    </font>
    <font>
      <sz val="9"/>
      <name val="宋体"/>
      <family val="0"/>
    </font>
    <font>
      <sz val="12"/>
      <name val="黑体"/>
      <family val="0"/>
    </font>
    <font>
      <sz val="12"/>
      <color indexed="8"/>
      <name val="黑体"/>
      <family val="0"/>
    </font>
    <font>
      <sz val="12"/>
      <name val="Times New Roman"/>
      <family val="1"/>
    </font>
    <font>
      <sz val="12"/>
      <color indexed="8"/>
      <name val="Times New Roman"/>
      <family val="1"/>
    </font>
    <font>
      <sz val="14"/>
      <name val="Times New Roman"/>
      <family val="1"/>
    </font>
    <font>
      <sz val="14"/>
      <name val="方正小标宋简体"/>
      <family val="0"/>
    </font>
    <font>
      <sz val="11"/>
      <name val="宋体"/>
      <family val="0"/>
    </font>
    <font>
      <sz val="11"/>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 fillId="0" borderId="0" applyNumberFormat="0" applyFill="0" applyBorder="0" applyAlignment="0" applyProtection="0"/>
  </cellStyleXfs>
  <cellXfs count="26">
    <xf numFmtId="0" fontId="0" fillId="0" borderId="0" xfId="0"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8" fillId="0" borderId="0"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horizontal="center" vertical="center" wrapText="1"/>
    </xf>
    <xf numFmtId="0" fontId="0" fillId="0" borderId="1" xfId="0" applyFont="1" applyFill="1" applyBorder="1" applyAlignment="1">
      <alignment vertical="center" wrapText="1"/>
    </xf>
    <xf numFmtId="184" fontId="6" fillId="0" borderId="1" xfId="0" applyNumberFormat="1" applyFont="1" applyFill="1" applyBorder="1" applyAlignment="1">
      <alignment horizontal="center" vertical="center" wrapText="1"/>
    </xf>
    <xf numFmtId="186" fontId="6"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1" xfId="0" applyFont="1" applyFill="1" applyBorder="1" applyAlignment="1">
      <alignment vertical="center" wrapText="1"/>
    </xf>
    <xf numFmtId="0" fontId="8" fillId="0" borderId="0" xfId="0" applyNumberFormat="1" applyFont="1" applyFill="1" applyBorder="1" applyAlignment="1">
      <alignment horizontal="center" vertical="center"/>
    </xf>
    <xf numFmtId="0" fontId="0" fillId="0" borderId="2" xfId="0" applyNumberFormat="1" applyFill="1" applyBorder="1" applyAlignment="1">
      <alignment horizontal="center" vertical="center"/>
    </xf>
    <xf numFmtId="0" fontId="6" fillId="0"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22"/>
  <sheetViews>
    <sheetView tabSelected="1" workbookViewId="0" topLeftCell="A1">
      <selection activeCell="B8" sqref="B8"/>
    </sheetView>
  </sheetViews>
  <sheetFormatPr defaultColWidth="9.00390625" defaultRowHeight="30" customHeight="1"/>
  <cols>
    <col min="1" max="1" width="5.875" style="6" customWidth="1"/>
    <col min="2" max="2" width="37.25390625" style="10" customWidth="1"/>
    <col min="3" max="3" width="17.625" style="7" customWidth="1"/>
    <col min="4" max="4" width="11.75390625" style="4" customWidth="1"/>
    <col min="5" max="6" width="9.375" style="6" customWidth="1"/>
    <col min="7" max="7" width="7.75390625" style="6" customWidth="1"/>
    <col min="8" max="8" width="7.25390625" style="6" customWidth="1"/>
    <col min="9" max="9" width="12.00390625" style="4" customWidth="1"/>
    <col min="10" max="10" width="7.125" style="4" customWidth="1"/>
    <col min="11" max="16384" width="9.00390625" style="1" customWidth="1"/>
  </cols>
  <sheetData>
    <row r="1" spans="1:10" s="9" customFormat="1" ht="30" customHeight="1">
      <c r="A1" s="15"/>
      <c r="B1" s="17" t="s">
        <v>7</v>
      </c>
      <c r="C1" s="17"/>
      <c r="D1" s="17"/>
      <c r="E1" s="17"/>
      <c r="F1" s="17"/>
      <c r="G1" s="17"/>
      <c r="H1" s="17"/>
      <c r="I1" s="17"/>
      <c r="J1" s="17"/>
    </row>
    <row r="2" spans="2:10" ht="22.5" customHeight="1">
      <c r="B2" s="18" t="s">
        <v>77</v>
      </c>
      <c r="C2" s="19"/>
      <c r="D2" s="19"/>
      <c r="E2" s="19"/>
      <c r="F2" s="19"/>
      <c r="G2" s="19"/>
      <c r="H2" s="19"/>
      <c r="I2" s="19"/>
      <c r="J2" s="19"/>
    </row>
    <row r="3" spans="1:10" s="2" customFormat="1" ht="27" customHeight="1">
      <c r="A3" s="22" t="s">
        <v>35</v>
      </c>
      <c r="B3" s="22" t="s">
        <v>0</v>
      </c>
      <c r="C3" s="24" t="s">
        <v>1</v>
      </c>
      <c r="D3" s="20" t="s">
        <v>2</v>
      </c>
      <c r="E3" s="22" t="s">
        <v>5</v>
      </c>
      <c r="F3" s="22" t="s">
        <v>6</v>
      </c>
      <c r="G3" s="22" t="s">
        <v>4</v>
      </c>
      <c r="H3" s="22" t="s">
        <v>3</v>
      </c>
      <c r="I3" s="22" t="s">
        <v>8</v>
      </c>
      <c r="J3" s="23"/>
    </row>
    <row r="4" spans="1:10" s="2" customFormat="1" ht="21" customHeight="1">
      <c r="A4" s="23"/>
      <c r="B4" s="23"/>
      <c r="C4" s="25"/>
      <c r="D4" s="21"/>
      <c r="E4" s="23"/>
      <c r="F4" s="23"/>
      <c r="G4" s="23"/>
      <c r="H4" s="23"/>
      <c r="I4" s="8" t="s">
        <v>2</v>
      </c>
      <c r="J4" s="8" t="s">
        <v>3</v>
      </c>
    </row>
    <row r="5" spans="1:10" ht="30" customHeight="1">
      <c r="A5" s="5">
        <v>1</v>
      </c>
      <c r="B5" s="12" t="s">
        <v>10</v>
      </c>
      <c r="C5" s="12" t="s">
        <v>11</v>
      </c>
      <c r="D5" s="11" t="s">
        <v>9</v>
      </c>
      <c r="E5" s="13">
        <v>66.55</v>
      </c>
      <c r="F5" s="14">
        <v>84.7</v>
      </c>
      <c r="G5" s="14">
        <f aca="true" t="shared" si="0" ref="G5:G22">E5*0.5+F5*0.5</f>
        <v>75.625</v>
      </c>
      <c r="H5" s="5">
        <v>7</v>
      </c>
      <c r="I5" s="11" t="s">
        <v>12</v>
      </c>
      <c r="J5" s="3" t="s">
        <v>13</v>
      </c>
    </row>
    <row r="6" spans="1:10" ht="30" customHeight="1">
      <c r="A6" s="5">
        <v>2</v>
      </c>
      <c r="B6" s="12" t="s">
        <v>14</v>
      </c>
      <c r="C6" s="12" t="s">
        <v>15</v>
      </c>
      <c r="D6" s="11" t="s">
        <v>16</v>
      </c>
      <c r="E6" s="13">
        <v>64.55</v>
      </c>
      <c r="F6" s="14">
        <v>80</v>
      </c>
      <c r="G6" s="14">
        <f t="shared" si="0"/>
        <v>72.275</v>
      </c>
      <c r="H6" s="5">
        <v>2</v>
      </c>
      <c r="I6" s="11" t="s">
        <v>17</v>
      </c>
      <c r="J6" s="3" t="s">
        <v>18</v>
      </c>
    </row>
    <row r="7" spans="1:10" ht="30" customHeight="1">
      <c r="A7" s="5">
        <v>3</v>
      </c>
      <c r="B7" s="12" t="s">
        <v>19</v>
      </c>
      <c r="C7" s="12" t="s">
        <v>20</v>
      </c>
      <c r="D7" s="11" t="s">
        <v>21</v>
      </c>
      <c r="E7" s="13">
        <v>67.85</v>
      </c>
      <c r="F7" s="14">
        <v>81.6</v>
      </c>
      <c r="G7" s="14">
        <f t="shared" si="0"/>
        <v>74.725</v>
      </c>
      <c r="H7" s="5">
        <v>2</v>
      </c>
      <c r="I7" s="11" t="s">
        <v>22</v>
      </c>
      <c r="J7" s="3" t="s">
        <v>18</v>
      </c>
    </row>
    <row r="8" spans="1:10" ht="30" customHeight="1">
      <c r="A8" s="5">
        <v>4</v>
      </c>
      <c r="B8" s="12" t="s">
        <v>23</v>
      </c>
      <c r="C8" s="12" t="s">
        <v>24</v>
      </c>
      <c r="D8" s="11" t="s">
        <v>25</v>
      </c>
      <c r="E8" s="13">
        <v>69</v>
      </c>
      <c r="F8" s="14">
        <v>85.8</v>
      </c>
      <c r="G8" s="14">
        <f t="shared" si="0"/>
        <v>77.4</v>
      </c>
      <c r="H8" s="5">
        <v>2</v>
      </c>
      <c r="I8" s="11" t="s">
        <v>26</v>
      </c>
      <c r="J8" s="3" t="s">
        <v>27</v>
      </c>
    </row>
    <row r="9" spans="1:10" ht="30" customHeight="1">
      <c r="A9" s="5">
        <v>5</v>
      </c>
      <c r="B9" s="12" t="s">
        <v>28</v>
      </c>
      <c r="C9" s="12" t="s">
        <v>24</v>
      </c>
      <c r="D9" s="11" t="s">
        <v>29</v>
      </c>
      <c r="E9" s="13">
        <v>57.05</v>
      </c>
      <c r="F9" s="14">
        <v>80.2</v>
      </c>
      <c r="G9" s="14">
        <f t="shared" si="0"/>
        <v>68.625</v>
      </c>
      <c r="H9" s="5">
        <v>2</v>
      </c>
      <c r="I9" s="11" t="s">
        <v>30</v>
      </c>
      <c r="J9" s="3" t="s">
        <v>18</v>
      </c>
    </row>
    <row r="10" spans="1:10" ht="30" customHeight="1">
      <c r="A10" s="5">
        <v>6</v>
      </c>
      <c r="B10" s="12" t="s">
        <v>31</v>
      </c>
      <c r="C10" s="12" t="s">
        <v>24</v>
      </c>
      <c r="D10" s="11" t="s">
        <v>33</v>
      </c>
      <c r="E10" s="13">
        <v>65.3</v>
      </c>
      <c r="F10" s="14">
        <v>80.2</v>
      </c>
      <c r="G10" s="14">
        <f t="shared" si="0"/>
        <v>72.75</v>
      </c>
      <c r="H10" s="5">
        <v>3</v>
      </c>
      <c r="I10" s="11" t="s">
        <v>32</v>
      </c>
      <c r="J10" s="3" t="s">
        <v>34</v>
      </c>
    </row>
    <row r="11" spans="1:10" ht="30" customHeight="1">
      <c r="A11" s="5">
        <v>7</v>
      </c>
      <c r="B11" s="12" t="s">
        <v>36</v>
      </c>
      <c r="C11" s="12" t="s">
        <v>24</v>
      </c>
      <c r="D11" s="11" t="s">
        <v>37</v>
      </c>
      <c r="E11" s="13">
        <v>65.8</v>
      </c>
      <c r="F11" s="14">
        <v>83.6</v>
      </c>
      <c r="G11" s="14">
        <f t="shared" si="0"/>
        <v>74.69999999999999</v>
      </c>
      <c r="H11" s="5">
        <v>4</v>
      </c>
      <c r="I11" s="11" t="s">
        <v>38</v>
      </c>
      <c r="J11" s="3" t="s">
        <v>39</v>
      </c>
    </row>
    <row r="12" spans="1:10" ht="30" customHeight="1">
      <c r="A12" s="5">
        <v>8</v>
      </c>
      <c r="B12" s="12" t="s">
        <v>40</v>
      </c>
      <c r="C12" s="12" t="s">
        <v>24</v>
      </c>
      <c r="D12" s="11" t="s">
        <v>41</v>
      </c>
      <c r="E12" s="13">
        <v>63.35</v>
      </c>
      <c r="F12" s="14">
        <v>84.8</v>
      </c>
      <c r="G12" s="14">
        <f t="shared" si="0"/>
        <v>74.075</v>
      </c>
      <c r="H12" s="5">
        <v>4</v>
      </c>
      <c r="I12" s="11" t="s">
        <v>42</v>
      </c>
      <c r="J12" s="3" t="s">
        <v>43</v>
      </c>
    </row>
    <row r="13" spans="1:10" ht="30" customHeight="1">
      <c r="A13" s="5">
        <v>9</v>
      </c>
      <c r="B13" s="16" t="s">
        <v>44</v>
      </c>
      <c r="C13" s="16" t="s">
        <v>45</v>
      </c>
      <c r="D13" s="11" t="s">
        <v>46</v>
      </c>
      <c r="E13" s="13">
        <v>66.8</v>
      </c>
      <c r="F13" s="14">
        <v>78.8</v>
      </c>
      <c r="G13" s="14">
        <f t="shared" si="0"/>
        <v>72.8</v>
      </c>
      <c r="H13" s="5">
        <v>2</v>
      </c>
      <c r="I13" s="11" t="s">
        <v>47</v>
      </c>
      <c r="J13" s="3" t="s">
        <v>48</v>
      </c>
    </row>
    <row r="14" spans="1:10" ht="30" customHeight="1">
      <c r="A14" s="5">
        <v>10</v>
      </c>
      <c r="B14" s="16" t="s">
        <v>49</v>
      </c>
      <c r="C14" s="16" t="s">
        <v>50</v>
      </c>
      <c r="D14" s="11" t="s">
        <v>51</v>
      </c>
      <c r="E14" s="13">
        <v>66.25</v>
      </c>
      <c r="F14" s="14">
        <v>77.2</v>
      </c>
      <c r="G14" s="14">
        <f t="shared" si="0"/>
        <v>71.725</v>
      </c>
      <c r="H14" s="5">
        <v>2</v>
      </c>
      <c r="I14" s="11" t="s">
        <v>52</v>
      </c>
      <c r="J14" s="3" t="s">
        <v>48</v>
      </c>
    </row>
    <row r="15" spans="1:10" ht="30" customHeight="1">
      <c r="A15" s="5">
        <v>11</v>
      </c>
      <c r="B15" s="12" t="s">
        <v>53</v>
      </c>
      <c r="C15" s="12" t="s">
        <v>54</v>
      </c>
      <c r="D15" s="11" t="s">
        <v>55</v>
      </c>
      <c r="E15" s="13">
        <v>70.5</v>
      </c>
      <c r="F15" s="14">
        <v>77</v>
      </c>
      <c r="G15" s="14">
        <f t="shared" si="0"/>
        <v>73.75</v>
      </c>
      <c r="H15" s="5">
        <v>2</v>
      </c>
      <c r="I15" s="11" t="s">
        <v>56</v>
      </c>
      <c r="J15" s="3" t="s">
        <v>48</v>
      </c>
    </row>
    <row r="16" spans="1:10" ht="30" customHeight="1">
      <c r="A16" s="5">
        <v>12</v>
      </c>
      <c r="B16" s="12" t="s">
        <v>57</v>
      </c>
      <c r="C16" s="12" t="s">
        <v>58</v>
      </c>
      <c r="D16" s="11" t="s">
        <v>59</v>
      </c>
      <c r="E16" s="13">
        <v>66.6</v>
      </c>
      <c r="F16" s="14">
        <v>81.7</v>
      </c>
      <c r="G16" s="14">
        <f t="shared" si="0"/>
        <v>74.15</v>
      </c>
      <c r="H16" s="5">
        <v>5</v>
      </c>
      <c r="I16" s="11" t="s">
        <v>60</v>
      </c>
      <c r="J16" s="3" t="s">
        <v>61</v>
      </c>
    </row>
    <row r="17" spans="1:10" ht="30" customHeight="1">
      <c r="A17" s="5">
        <v>13</v>
      </c>
      <c r="B17" s="12" t="s">
        <v>62</v>
      </c>
      <c r="C17" s="12" t="s">
        <v>63</v>
      </c>
      <c r="D17" s="11" t="s">
        <v>64</v>
      </c>
      <c r="E17" s="13">
        <v>67.1</v>
      </c>
      <c r="F17" s="14">
        <v>82</v>
      </c>
      <c r="G17" s="14">
        <f t="shared" si="0"/>
        <v>74.55</v>
      </c>
      <c r="H17" s="5">
        <v>2</v>
      </c>
      <c r="I17" s="11" t="s">
        <v>65</v>
      </c>
      <c r="J17" s="3" t="s">
        <v>48</v>
      </c>
    </row>
    <row r="18" spans="1:10" ht="30" customHeight="1">
      <c r="A18" s="5">
        <v>14</v>
      </c>
      <c r="B18" s="12" t="s">
        <v>66</v>
      </c>
      <c r="C18" s="12" t="s">
        <v>67</v>
      </c>
      <c r="D18" s="11" t="s">
        <v>68</v>
      </c>
      <c r="E18" s="14">
        <v>62.05</v>
      </c>
      <c r="F18" s="14">
        <v>84.7</v>
      </c>
      <c r="G18" s="14">
        <f t="shared" si="0"/>
        <v>73.375</v>
      </c>
      <c r="H18" s="5">
        <v>2</v>
      </c>
      <c r="I18" s="11" t="s">
        <v>69</v>
      </c>
      <c r="J18" s="3" t="s">
        <v>48</v>
      </c>
    </row>
    <row r="19" spans="1:10" ht="30" customHeight="1">
      <c r="A19" s="5">
        <v>15</v>
      </c>
      <c r="B19" s="12" t="s">
        <v>70</v>
      </c>
      <c r="C19" s="12" t="s">
        <v>24</v>
      </c>
      <c r="D19" s="11" t="s">
        <v>71</v>
      </c>
      <c r="E19" s="13">
        <v>67.45</v>
      </c>
      <c r="F19" s="14">
        <v>77.4</v>
      </c>
      <c r="G19" s="14">
        <f t="shared" si="0"/>
        <v>72.42500000000001</v>
      </c>
      <c r="H19" s="5">
        <v>3</v>
      </c>
      <c r="I19" s="11" t="s">
        <v>72</v>
      </c>
      <c r="J19" s="3" t="s">
        <v>48</v>
      </c>
    </row>
    <row r="20" spans="1:10" ht="30" customHeight="1">
      <c r="A20" s="5">
        <v>16</v>
      </c>
      <c r="B20" s="12" t="s">
        <v>73</v>
      </c>
      <c r="C20" s="12" t="s">
        <v>74</v>
      </c>
      <c r="D20" s="11" t="s">
        <v>75</v>
      </c>
      <c r="E20" s="13">
        <v>58.25</v>
      </c>
      <c r="F20" s="14">
        <v>69.2</v>
      </c>
      <c r="G20" s="14">
        <f t="shared" si="0"/>
        <v>63.725</v>
      </c>
      <c r="H20" s="5">
        <v>5</v>
      </c>
      <c r="I20" s="11" t="s">
        <v>76</v>
      </c>
      <c r="J20" s="3" t="s">
        <v>48</v>
      </c>
    </row>
    <row r="21" spans="1:10" ht="30" customHeight="1">
      <c r="A21" s="5">
        <v>17</v>
      </c>
      <c r="B21" s="12" t="s">
        <v>78</v>
      </c>
      <c r="C21" s="12" t="s">
        <v>79</v>
      </c>
      <c r="D21" s="11" t="s">
        <v>80</v>
      </c>
      <c r="E21" s="13">
        <v>66.3</v>
      </c>
      <c r="F21" s="14">
        <v>73.8</v>
      </c>
      <c r="G21" s="14">
        <f t="shared" si="0"/>
        <v>70.05</v>
      </c>
      <c r="H21" s="5">
        <v>3</v>
      </c>
      <c r="I21" s="11" t="s">
        <v>81</v>
      </c>
      <c r="J21" s="3" t="s">
        <v>48</v>
      </c>
    </row>
    <row r="22" spans="1:10" ht="30" customHeight="1">
      <c r="A22" s="5">
        <v>18</v>
      </c>
      <c r="B22" s="12" t="s">
        <v>82</v>
      </c>
      <c r="C22" s="12" t="s">
        <v>83</v>
      </c>
      <c r="D22" s="11" t="s">
        <v>84</v>
      </c>
      <c r="E22" s="13">
        <v>63.55</v>
      </c>
      <c r="F22" s="14">
        <v>78.2</v>
      </c>
      <c r="G22" s="14">
        <f t="shared" si="0"/>
        <v>70.875</v>
      </c>
      <c r="H22" s="5">
        <v>2</v>
      </c>
      <c r="I22" s="11" t="s">
        <v>85</v>
      </c>
      <c r="J22" s="3" t="s">
        <v>48</v>
      </c>
    </row>
  </sheetData>
  <sheetProtection/>
  <mergeCells count="11">
    <mergeCell ref="A3:A4"/>
    <mergeCell ref="F3:F4"/>
    <mergeCell ref="G3:G4"/>
    <mergeCell ref="H3:H4"/>
    <mergeCell ref="B1:J1"/>
    <mergeCell ref="B2:J2"/>
    <mergeCell ref="D3:D4"/>
    <mergeCell ref="B3:B4"/>
    <mergeCell ref="I3:J3"/>
    <mergeCell ref="C3:C4"/>
    <mergeCell ref="E3:E4"/>
  </mergeCells>
  <printOptions horizontalCentered="1"/>
  <pageMargins left="0.4724409448818898" right="0.31496062992125984"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2016-07-14T09:31:31Z</cp:lastPrinted>
  <dcterms:created xsi:type="dcterms:W3CDTF">2009-02-09T04:01:02Z</dcterms:created>
  <dcterms:modified xsi:type="dcterms:W3CDTF">2016-08-01T06:11:22Z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