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6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<sst xmlns="http://schemas.openxmlformats.org/spreadsheetml/2006/main" count="389" uniqueCount="196">
  <si>
    <t>报考部门</t>
  </si>
  <si>
    <t>报考岗位</t>
  </si>
  <si>
    <t>谭海玲</t>
  </si>
  <si>
    <t>1623025223</t>
  </si>
  <si>
    <t>区直初中</t>
  </si>
  <si>
    <t>G201-语文教师</t>
  </si>
  <si>
    <t>崔璇</t>
  </si>
  <si>
    <t>1623100730</t>
  </si>
  <si>
    <t>韩露霞</t>
  </si>
  <si>
    <t>1623042105</t>
  </si>
  <si>
    <t>G202-英语教师</t>
  </si>
  <si>
    <t>贾巧贞</t>
  </si>
  <si>
    <t>1623023113</t>
  </si>
  <si>
    <t>李冰洁</t>
  </si>
  <si>
    <t>1623100915</t>
  </si>
  <si>
    <t>李桐桐</t>
  </si>
  <si>
    <t>1623023403</t>
  </si>
  <si>
    <t>G203-体育教师</t>
  </si>
  <si>
    <t>李艳群</t>
  </si>
  <si>
    <t>1623022904</t>
  </si>
  <si>
    <t>G204-历史教师</t>
  </si>
  <si>
    <t>刘学</t>
  </si>
  <si>
    <t>1623024421</t>
  </si>
  <si>
    <t>张婷婷</t>
  </si>
  <si>
    <t>1623101005</t>
  </si>
  <si>
    <t>王菲</t>
  </si>
  <si>
    <t>1623101429</t>
  </si>
  <si>
    <t>G205-地理教师</t>
  </si>
  <si>
    <t>初燕</t>
  </si>
  <si>
    <t>1623020828</t>
  </si>
  <si>
    <t>韩子明</t>
  </si>
  <si>
    <t>1623042610</t>
  </si>
  <si>
    <t>李志雯</t>
  </si>
  <si>
    <t>1623100517</t>
  </si>
  <si>
    <t>区直小学</t>
  </si>
  <si>
    <t>G206-语文教师</t>
  </si>
  <si>
    <t>孟圆圆</t>
  </si>
  <si>
    <t>1623042224</t>
  </si>
  <si>
    <t>李泽青</t>
  </si>
  <si>
    <t>1623020524</t>
  </si>
  <si>
    <t>马红敏</t>
  </si>
  <si>
    <t>1623022830</t>
  </si>
  <si>
    <t>张囡</t>
  </si>
  <si>
    <t>1623042908</t>
  </si>
  <si>
    <t>封肖蒙</t>
  </si>
  <si>
    <t>1623042618</t>
  </si>
  <si>
    <t>薄婷婷</t>
  </si>
  <si>
    <t>1623025220</t>
  </si>
  <si>
    <t>张云鸽</t>
  </si>
  <si>
    <t>1623024806</t>
  </si>
  <si>
    <t>李娜</t>
  </si>
  <si>
    <t>1623042705</t>
  </si>
  <si>
    <t>何海霞</t>
  </si>
  <si>
    <t>1623042311</t>
  </si>
  <si>
    <t>张欣</t>
  </si>
  <si>
    <t>1623042020</t>
  </si>
  <si>
    <t>张美想</t>
  </si>
  <si>
    <t>1623100719</t>
  </si>
  <si>
    <t>王月月</t>
  </si>
  <si>
    <t>1623043121</t>
  </si>
  <si>
    <t>孟秋菊</t>
  </si>
  <si>
    <t>1623022419</t>
  </si>
  <si>
    <t>姜云岩</t>
  </si>
  <si>
    <t>1623022430</t>
  </si>
  <si>
    <t>程建辉</t>
  </si>
  <si>
    <t>1623022303</t>
  </si>
  <si>
    <t>查乐</t>
  </si>
  <si>
    <t>1623100215</t>
  </si>
  <si>
    <t>申晓丛</t>
  </si>
  <si>
    <t>1623020106</t>
  </si>
  <si>
    <t>吴文燕</t>
  </si>
  <si>
    <t>1623023424</t>
  </si>
  <si>
    <t>张艳敏</t>
  </si>
  <si>
    <t>1623041622</t>
  </si>
  <si>
    <t>王晓华</t>
  </si>
  <si>
    <t>1623043513</t>
  </si>
  <si>
    <t>石丽萍</t>
  </si>
  <si>
    <t>1623041905</t>
  </si>
  <si>
    <t>张田田</t>
  </si>
  <si>
    <t>1623043419</t>
  </si>
  <si>
    <t>杨书娟</t>
  </si>
  <si>
    <t>1623022112</t>
  </si>
  <si>
    <t>高树颖</t>
  </si>
  <si>
    <t>1623025411</t>
  </si>
  <si>
    <t>刘胜楠</t>
  </si>
  <si>
    <t>1623041324</t>
  </si>
  <si>
    <t>朱丽雅</t>
  </si>
  <si>
    <t>1623022003</t>
  </si>
  <si>
    <t>G207-数学教育</t>
  </si>
  <si>
    <t>万甜甜</t>
  </si>
  <si>
    <t>1623042919</t>
  </si>
  <si>
    <t>王艳艳</t>
  </si>
  <si>
    <t>1623020905</t>
  </si>
  <si>
    <t>李青瑞</t>
  </si>
  <si>
    <t>1623025527</t>
  </si>
  <si>
    <t>李亚鲁</t>
  </si>
  <si>
    <t>1623040903</t>
  </si>
  <si>
    <t>高绍娟</t>
  </si>
  <si>
    <t>1623024522</t>
  </si>
  <si>
    <t>杨继超</t>
  </si>
  <si>
    <t>1623020521</t>
  </si>
  <si>
    <t>费学方</t>
  </si>
  <si>
    <t>1623025508</t>
  </si>
  <si>
    <t>张莹</t>
  </si>
  <si>
    <t>1623025010</t>
  </si>
  <si>
    <t>胡娜娜</t>
  </si>
  <si>
    <t>1623100426</t>
  </si>
  <si>
    <t>郝苗</t>
  </si>
  <si>
    <t>1623025514</t>
  </si>
  <si>
    <t>马文锦</t>
  </si>
  <si>
    <t>1623024009</t>
  </si>
  <si>
    <t>张星彤</t>
  </si>
  <si>
    <t>1623021621</t>
  </si>
  <si>
    <t>孙焕晴</t>
  </si>
  <si>
    <t>1623101123</t>
  </si>
  <si>
    <t>李博</t>
  </si>
  <si>
    <t>1623040610</t>
  </si>
  <si>
    <t>刘丽</t>
  </si>
  <si>
    <t>1623043808</t>
  </si>
  <si>
    <t>G208-英语教师</t>
  </si>
  <si>
    <t>翟宇飞</t>
  </si>
  <si>
    <t>1623100302</t>
  </si>
  <si>
    <t>栾丽莉</t>
  </si>
  <si>
    <t>1623023310</t>
  </si>
  <si>
    <t>郭玲艳</t>
  </si>
  <si>
    <t>1623041702</t>
  </si>
  <si>
    <t>胡志飞</t>
  </si>
  <si>
    <t>1623100710</t>
  </si>
  <si>
    <t>毛倩茹</t>
  </si>
  <si>
    <t>1623021502</t>
  </si>
  <si>
    <t>宁芳芸</t>
  </si>
  <si>
    <t>1623043213</t>
  </si>
  <si>
    <t>G209-音乐教师</t>
  </si>
  <si>
    <t>刘思路</t>
  </si>
  <si>
    <t>1623025208</t>
  </si>
  <si>
    <t>晋培培</t>
  </si>
  <si>
    <t>1623025120</t>
  </si>
  <si>
    <t>任秀清</t>
  </si>
  <si>
    <t>1623043517</t>
  </si>
  <si>
    <t>胡晓欣</t>
  </si>
  <si>
    <t>1623021014</t>
  </si>
  <si>
    <t>王娟</t>
  </si>
  <si>
    <t>1623024002</t>
  </si>
  <si>
    <t>G210-体育教师</t>
  </si>
  <si>
    <t>赵曼</t>
  </si>
  <si>
    <t>1623043822</t>
  </si>
  <si>
    <t>胡治勇</t>
  </si>
  <si>
    <t>1623043601</t>
  </si>
  <si>
    <t>张强</t>
  </si>
  <si>
    <t>1623024711</t>
  </si>
  <si>
    <t>张伟伟</t>
  </si>
  <si>
    <t>1623041812</t>
  </si>
  <si>
    <t>乔溪</t>
  </si>
  <si>
    <t>1623025204</t>
  </si>
  <si>
    <t>陈剑飞</t>
  </si>
  <si>
    <t>1623041819</t>
  </si>
  <si>
    <t>张金娃</t>
  </si>
  <si>
    <t>1623024224</t>
  </si>
  <si>
    <t>李亚丹</t>
  </si>
  <si>
    <t>1623101422</t>
  </si>
  <si>
    <t>常磊</t>
  </si>
  <si>
    <t>1623101527</t>
  </si>
  <si>
    <t>孟丹丹</t>
  </si>
  <si>
    <t>1623021607</t>
  </si>
  <si>
    <t>李寿江</t>
  </si>
  <si>
    <t>1623020209</t>
  </si>
  <si>
    <t>刘丹丹</t>
  </si>
  <si>
    <t>1623041307</t>
  </si>
  <si>
    <t>G211-美术教师</t>
  </si>
  <si>
    <t>辛润磊</t>
  </si>
  <si>
    <t>1623041115</t>
  </si>
  <si>
    <t>袁媛</t>
  </si>
  <si>
    <t>1623041219</t>
  </si>
  <si>
    <t>赵荣民</t>
  </si>
  <si>
    <t>1623022014</t>
  </si>
  <si>
    <t>孙振东</t>
  </si>
  <si>
    <t>1623101328</t>
  </si>
  <si>
    <t>张然然</t>
  </si>
  <si>
    <t>1623101519</t>
  </si>
  <si>
    <t>1623042429</t>
  </si>
  <si>
    <t>吕长娟</t>
  </si>
  <si>
    <t>1623100402</t>
  </si>
  <si>
    <t>G212-计算机教育</t>
  </si>
  <si>
    <t>刘洋</t>
  </si>
  <si>
    <t>1623025228</t>
  </si>
  <si>
    <t>王莹莹</t>
  </si>
  <si>
    <t>1623042528</t>
  </si>
  <si>
    <t>面试成绩</t>
  </si>
  <si>
    <t>总成绩</t>
  </si>
  <si>
    <t>姓名</t>
  </si>
  <si>
    <t>是否进入考察体检</t>
  </si>
  <si>
    <t>准考证号</t>
  </si>
  <si>
    <t>笔试成绩</t>
  </si>
  <si>
    <t>缺考</t>
  </si>
  <si>
    <t>缺考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</si>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</sst>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K64" sqref="K64"/>
    </sheetView>
  </sheetViews>
  <sheetFormatPr defaultColWidth="9.00390625" defaultRowHeight="14.25"/>
  <cols>
    <col min="1" max="1" width="7.50390625" style="10" bestFit="1" customWidth="1"/>
    <col min="2" max="2" width="9.00390625" style="10" customWidth="1"/>
    <col min="3" max="3" width="17.25390625" style="10" bestFit="1" customWidth="1"/>
    <col min="4" max="4" width="11.625" style="10" customWidth="1"/>
    <col min="5" max="5" width="9.00390625" style="10" customWidth="1"/>
    <col min="6" max="6" width="9.75390625" style="10" customWidth="1"/>
    <col min="7" max="7" width="9.00390625" style="10" customWidth="1"/>
    <col min="8" max="8" width="9.375" style="10" customWidth="1"/>
    <col min="9" max="16384" width="9.00390625" style="10" customWidth="1"/>
  </cols>
  <sheetData>
    <row r="1" spans="1:8" s="8" customFormat="1" ht="36" customHeight="1">
      <c r="A1" s="4" t="s">
        <v>189</v>
      </c>
      <c r="B1" s="5" t="s">
        <v>0</v>
      </c>
      <c r="C1" s="5" t="s">
        <v>1</v>
      </c>
      <c r="D1" s="4" t="s">
        <v>191</v>
      </c>
      <c r="E1" s="6" t="s">
        <v>192</v>
      </c>
      <c r="F1" s="7" t="s">
        <v>187</v>
      </c>
      <c r="G1" s="7" t="s">
        <v>188</v>
      </c>
      <c r="H1" s="7" t="s">
        <v>190</v>
      </c>
    </row>
    <row r="2" spans="1:8" ht="27" customHeight="1">
      <c r="A2" s="1" t="s">
        <v>2</v>
      </c>
      <c r="B2" s="3" t="s">
        <v>4</v>
      </c>
      <c r="C2" s="3" t="s">
        <v>5</v>
      </c>
      <c r="D2" s="1" t="s">
        <v>3</v>
      </c>
      <c r="E2" s="2">
        <v>74.6</v>
      </c>
      <c r="F2" s="9">
        <v>85.5</v>
      </c>
      <c r="G2" s="9">
        <f>(E2+F2)/2</f>
        <v>80.05</v>
      </c>
      <c r="H2" s="9" t="s">
        <v>195</v>
      </c>
    </row>
    <row r="3" spans="1:8" ht="27" customHeight="1">
      <c r="A3" s="1" t="s">
        <v>6</v>
      </c>
      <c r="B3" s="3" t="s">
        <v>4</v>
      </c>
      <c r="C3" s="3" t="s">
        <v>5</v>
      </c>
      <c r="D3" s="1" t="s">
        <v>7</v>
      </c>
      <c r="E3" s="2">
        <v>64.6</v>
      </c>
      <c r="F3" s="9">
        <v>86.8</v>
      </c>
      <c r="G3" s="9">
        <f>(E3+F3)/2</f>
        <v>75.69999999999999</v>
      </c>
      <c r="H3" s="9"/>
    </row>
    <row r="4" spans="1:8" ht="27" customHeight="1">
      <c r="A4" s="1" t="s">
        <v>8</v>
      </c>
      <c r="B4" s="3" t="s">
        <v>4</v>
      </c>
      <c r="C4" s="3" t="s">
        <v>10</v>
      </c>
      <c r="D4" s="1" t="s">
        <v>9</v>
      </c>
      <c r="E4" s="2">
        <v>75.3</v>
      </c>
      <c r="F4" s="9">
        <v>83.9</v>
      </c>
      <c r="G4" s="9">
        <f>(E4+F4)/2</f>
        <v>79.6</v>
      </c>
      <c r="H4" s="9" t="s">
        <v>195</v>
      </c>
    </row>
    <row r="5" spans="1:8" ht="27" customHeight="1">
      <c r="A5" s="1" t="s">
        <v>11</v>
      </c>
      <c r="B5" s="3" t="s">
        <v>4</v>
      </c>
      <c r="C5" s="3" t="s">
        <v>10</v>
      </c>
      <c r="D5" s="1" t="s">
        <v>12</v>
      </c>
      <c r="E5" s="2">
        <v>73.2</v>
      </c>
      <c r="F5" s="9">
        <v>85.1</v>
      </c>
      <c r="G5" s="9">
        <f>(E5+F5)/2</f>
        <v>79.15</v>
      </c>
      <c r="H5" s="9"/>
    </row>
    <row r="6" spans="1:8" ht="27" customHeight="1">
      <c r="A6" s="1" t="s">
        <v>13</v>
      </c>
      <c r="B6" s="3" t="s">
        <v>4</v>
      </c>
      <c r="C6" s="3" t="s">
        <v>10</v>
      </c>
      <c r="D6" s="1" t="s">
        <v>14</v>
      </c>
      <c r="E6" s="2">
        <v>68.8</v>
      </c>
      <c r="F6" s="9">
        <v>86</v>
      </c>
      <c r="G6" s="9">
        <f>(E6+F6)/2</f>
        <v>77.4</v>
      </c>
      <c r="H6" s="9"/>
    </row>
    <row r="7" spans="1:8" ht="27" customHeight="1">
      <c r="A7" s="1" t="s">
        <v>15</v>
      </c>
      <c r="B7" s="3" t="s">
        <v>4</v>
      </c>
      <c r="C7" s="3" t="s">
        <v>17</v>
      </c>
      <c r="D7" s="1" t="s">
        <v>16</v>
      </c>
      <c r="E7" s="2">
        <v>73.6</v>
      </c>
      <c r="F7" s="9" t="s">
        <v>194</v>
      </c>
      <c r="G7" s="9">
        <f>E7/2</f>
        <v>36.8</v>
      </c>
      <c r="H7" s="9"/>
    </row>
    <row r="8" spans="1:8" ht="27" customHeight="1">
      <c r="A8" s="1" t="s">
        <v>18</v>
      </c>
      <c r="B8" s="3" t="s">
        <v>4</v>
      </c>
      <c r="C8" s="3" t="s">
        <v>20</v>
      </c>
      <c r="D8" s="1" t="s">
        <v>19</v>
      </c>
      <c r="E8" s="2">
        <v>74.3</v>
      </c>
      <c r="F8" s="9">
        <v>83.4</v>
      </c>
      <c r="G8" s="9">
        <f>(E8+F8)/2</f>
        <v>78.85</v>
      </c>
      <c r="H8" s="9" t="s">
        <v>195</v>
      </c>
    </row>
    <row r="9" spans="1:8" ht="27" customHeight="1">
      <c r="A9" s="1" t="s">
        <v>23</v>
      </c>
      <c r="B9" s="3" t="s">
        <v>4</v>
      </c>
      <c r="C9" s="3" t="s">
        <v>20</v>
      </c>
      <c r="D9" s="1" t="s">
        <v>24</v>
      </c>
      <c r="E9" s="2">
        <v>65.8</v>
      </c>
      <c r="F9" s="9">
        <v>80.1</v>
      </c>
      <c r="G9" s="9">
        <f>(E9+F9)/2</f>
        <v>72.94999999999999</v>
      </c>
      <c r="H9" s="9"/>
    </row>
    <row r="10" spans="1:8" ht="27" customHeight="1">
      <c r="A10" s="1" t="s">
        <v>21</v>
      </c>
      <c r="B10" s="3" t="s">
        <v>4</v>
      </c>
      <c r="C10" s="3" t="s">
        <v>20</v>
      </c>
      <c r="D10" s="1" t="s">
        <v>22</v>
      </c>
      <c r="E10" s="2">
        <v>66.1</v>
      </c>
      <c r="F10" s="9" t="s">
        <v>194</v>
      </c>
      <c r="G10" s="9">
        <f>E10/2</f>
        <v>33.05</v>
      </c>
      <c r="H10" s="9"/>
    </row>
    <row r="11" spans="1:8" ht="27" customHeight="1">
      <c r="A11" s="1" t="s">
        <v>25</v>
      </c>
      <c r="B11" s="3" t="s">
        <v>4</v>
      </c>
      <c r="C11" s="3" t="s">
        <v>27</v>
      </c>
      <c r="D11" s="1" t="s">
        <v>26</v>
      </c>
      <c r="E11" s="2">
        <v>63.8</v>
      </c>
      <c r="F11" s="9">
        <v>84.6</v>
      </c>
      <c r="G11" s="9">
        <f>(E11+F11)/2</f>
        <v>74.19999999999999</v>
      </c>
      <c r="H11" s="9" t="s">
        <v>195</v>
      </c>
    </row>
    <row r="12" spans="1:8" ht="27" customHeight="1">
      <c r="A12" s="1" t="s">
        <v>30</v>
      </c>
      <c r="B12" s="3" t="s">
        <v>4</v>
      </c>
      <c r="C12" s="3" t="s">
        <v>27</v>
      </c>
      <c r="D12" s="1" t="s">
        <v>31</v>
      </c>
      <c r="E12" s="2">
        <v>60</v>
      </c>
      <c r="F12" s="9">
        <v>80.1</v>
      </c>
      <c r="G12" s="9">
        <f>(E12+F12)/2</f>
        <v>70.05</v>
      </c>
      <c r="H12" s="9"/>
    </row>
    <row r="13" spans="1:8" ht="27" customHeight="1">
      <c r="A13" s="1" t="s">
        <v>28</v>
      </c>
      <c r="B13" s="3" t="s">
        <v>4</v>
      </c>
      <c r="C13" s="3" t="s">
        <v>27</v>
      </c>
      <c r="D13" s="1" t="s">
        <v>29</v>
      </c>
      <c r="E13" s="2">
        <v>60.4</v>
      </c>
      <c r="F13" s="9" t="s">
        <v>194</v>
      </c>
      <c r="G13" s="9">
        <f>E13/2</f>
        <v>30.2</v>
      </c>
      <c r="H13" s="9"/>
    </row>
    <row r="14" spans="1:8" ht="27" customHeight="1">
      <c r="A14" s="1" t="s">
        <v>46</v>
      </c>
      <c r="B14" s="3" t="s">
        <v>34</v>
      </c>
      <c r="C14" s="3" t="s">
        <v>35</v>
      </c>
      <c r="D14" s="1" t="s">
        <v>47</v>
      </c>
      <c r="E14" s="2">
        <v>71.6</v>
      </c>
      <c r="F14" s="9">
        <v>89.3</v>
      </c>
      <c r="G14" s="9">
        <f aca="true" t="shared" si="0" ref="G14:G36">(E14+F14)/2</f>
        <v>80.44999999999999</v>
      </c>
      <c r="H14" s="9" t="s">
        <v>195</v>
      </c>
    </row>
    <row r="15" spans="1:8" ht="27" customHeight="1">
      <c r="A15" s="1" t="s">
        <v>40</v>
      </c>
      <c r="B15" s="3" t="s">
        <v>34</v>
      </c>
      <c r="C15" s="3" t="s">
        <v>35</v>
      </c>
      <c r="D15" s="1" t="s">
        <v>41</v>
      </c>
      <c r="E15" s="2">
        <v>74.1</v>
      </c>
      <c r="F15" s="9">
        <v>84.6</v>
      </c>
      <c r="G15" s="9">
        <f t="shared" si="0"/>
        <v>79.35</v>
      </c>
      <c r="H15" s="9" t="s">
        <v>195</v>
      </c>
    </row>
    <row r="16" spans="1:8" ht="27" customHeight="1">
      <c r="A16" s="1" t="s">
        <v>42</v>
      </c>
      <c r="B16" s="3" t="s">
        <v>34</v>
      </c>
      <c r="C16" s="3" t="s">
        <v>35</v>
      </c>
      <c r="D16" s="1" t="s">
        <v>43</v>
      </c>
      <c r="E16" s="2">
        <v>73.6</v>
      </c>
      <c r="F16" s="9">
        <v>84.8</v>
      </c>
      <c r="G16" s="9">
        <f t="shared" si="0"/>
        <v>79.19999999999999</v>
      </c>
      <c r="H16" s="9" t="s">
        <v>195</v>
      </c>
    </row>
    <row r="17" spans="1:8" ht="27" customHeight="1">
      <c r="A17" s="1" t="s">
        <v>32</v>
      </c>
      <c r="B17" s="3" t="s">
        <v>34</v>
      </c>
      <c r="C17" s="3" t="s">
        <v>35</v>
      </c>
      <c r="D17" s="1" t="s">
        <v>33</v>
      </c>
      <c r="E17" s="2">
        <v>76.5</v>
      </c>
      <c r="F17" s="9">
        <v>81.6</v>
      </c>
      <c r="G17" s="9">
        <f t="shared" si="0"/>
        <v>79.05</v>
      </c>
      <c r="H17" s="9" t="s">
        <v>195</v>
      </c>
    </row>
    <row r="18" spans="1:8" ht="27" customHeight="1">
      <c r="A18" s="1" t="s">
        <v>38</v>
      </c>
      <c r="B18" s="3" t="s">
        <v>34</v>
      </c>
      <c r="C18" s="3" t="s">
        <v>35</v>
      </c>
      <c r="D18" s="1" t="s">
        <v>39</v>
      </c>
      <c r="E18" s="2">
        <v>75.8</v>
      </c>
      <c r="F18" s="9">
        <v>81.84</v>
      </c>
      <c r="G18" s="9">
        <f t="shared" si="0"/>
        <v>78.82</v>
      </c>
      <c r="H18" s="9" t="s">
        <v>195</v>
      </c>
    </row>
    <row r="19" spans="1:8" ht="27" customHeight="1">
      <c r="A19" s="1" t="s">
        <v>48</v>
      </c>
      <c r="B19" s="3" t="s">
        <v>34</v>
      </c>
      <c r="C19" s="3" t="s">
        <v>35</v>
      </c>
      <c r="D19" s="1" t="s">
        <v>49</v>
      </c>
      <c r="E19" s="2">
        <v>71.4</v>
      </c>
      <c r="F19" s="9">
        <v>85.46</v>
      </c>
      <c r="G19" s="9">
        <f t="shared" si="0"/>
        <v>78.43</v>
      </c>
      <c r="H19" s="9" t="s">
        <v>195</v>
      </c>
    </row>
    <row r="20" spans="1:8" ht="27" customHeight="1">
      <c r="A20" s="1" t="s">
        <v>76</v>
      </c>
      <c r="B20" s="3" t="s">
        <v>34</v>
      </c>
      <c r="C20" s="3" t="s">
        <v>35</v>
      </c>
      <c r="D20" s="1" t="s">
        <v>77</v>
      </c>
      <c r="E20" s="2">
        <v>66.4</v>
      </c>
      <c r="F20" s="9">
        <v>89.06</v>
      </c>
      <c r="G20" s="9">
        <f t="shared" si="0"/>
        <v>77.73</v>
      </c>
      <c r="H20" s="9" t="s">
        <v>195</v>
      </c>
    </row>
    <row r="21" spans="1:8" ht="27" customHeight="1">
      <c r="A21" s="1" t="s">
        <v>36</v>
      </c>
      <c r="B21" s="3" t="s">
        <v>34</v>
      </c>
      <c r="C21" s="3" t="s">
        <v>35</v>
      </c>
      <c r="D21" s="1" t="s">
        <v>37</v>
      </c>
      <c r="E21" s="2">
        <v>76.3</v>
      </c>
      <c r="F21" s="9">
        <v>77.2</v>
      </c>
      <c r="G21" s="9">
        <f t="shared" si="0"/>
        <v>76.75</v>
      </c>
      <c r="H21" s="9" t="s">
        <v>195</v>
      </c>
    </row>
    <row r="22" spans="1:8" ht="27" customHeight="1">
      <c r="A22" s="1" t="s">
        <v>44</v>
      </c>
      <c r="B22" s="3" t="s">
        <v>34</v>
      </c>
      <c r="C22" s="3" t="s">
        <v>35</v>
      </c>
      <c r="D22" s="1" t="s">
        <v>45</v>
      </c>
      <c r="E22" s="2">
        <v>72.1</v>
      </c>
      <c r="F22" s="9">
        <v>81</v>
      </c>
      <c r="G22" s="9">
        <f t="shared" si="0"/>
        <v>76.55</v>
      </c>
      <c r="H22" s="9" t="s">
        <v>195</v>
      </c>
    </row>
    <row r="23" spans="1:8" ht="27" customHeight="1">
      <c r="A23" s="1" t="s">
        <v>72</v>
      </c>
      <c r="B23" s="3" t="s">
        <v>34</v>
      </c>
      <c r="C23" s="3" t="s">
        <v>35</v>
      </c>
      <c r="D23" s="1" t="s">
        <v>73</v>
      </c>
      <c r="E23" s="2">
        <v>66.7</v>
      </c>
      <c r="F23" s="9">
        <v>84.52</v>
      </c>
      <c r="G23" s="9">
        <f t="shared" si="0"/>
        <v>75.61</v>
      </c>
      <c r="H23" s="9"/>
    </row>
    <row r="24" spans="1:8" ht="27" customHeight="1">
      <c r="A24" s="1" t="s">
        <v>64</v>
      </c>
      <c r="B24" s="3" t="s">
        <v>34</v>
      </c>
      <c r="C24" s="3" t="s">
        <v>35</v>
      </c>
      <c r="D24" s="1" t="s">
        <v>65</v>
      </c>
      <c r="E24" s="2">
        <v>67.9</v>
      </c>
      <c r="F24" s="9">
        <v>81.96</v>
      </c>
      <c r="G24" s="9">
        <f t="shared" si="0"/>
        <v>74.93</v>
      </c>
      <c r="H24" s="9"/>
    </row>
    <row r="25" spans="1:8" ht="27" customHeight="1">
      <c r="A25" s="1" t="s">
        <v>68</v>
      </c>
      <c r="B25" s="3" t="s">
        <v>34</v>
      </c>
      <c r="C25" s="3" t="s">
        <v>35</v>
      </c>
      <c r="D25" s="1" t="s">
        <v>69</v>
      </c>
      <c r="E25" s="2">
        <v>67.2</v>
      </c>
      <c r="F25" s="9">
        <v>82.2</v>
      </c>
      <c r="G25" s="9">
        <f t="shared" si="0"/>
        <v>74.7</v>
      </c>
      <c r="H25" s="9"/>
    </row>
    <row r="26" spans="1:8" ht="27" customHeight="1">
      <c r="A26" s="1" t="s">
        <v>52</v>
      </c>
      <c r="B26" s="3" t="s">
        <v>34</v>
      </c>
      <c r="C26" s="3" t="s">
        <v>35</v>
      </c>
      <c r="D26" s="1" t="s">
        <v>53</v>
      </c>
      <c r="E26" s="2">
        <v>70.2</v>
      </c>
      <c r="F26" s="9">
        <v>77.4</v>
      </c>
      <c r="G26" s="9">
        <f t="shared" si="0"/>
        <v>73.80000000000001</v>
      </c>
      <c r="H26" s="9"/>
    </row>
    <row r="27" spans="1:8" ht="27" customHeight="1">
      <c r="A27" s="1" t="s">
        <v>78</v>
      </c>
      <c r="B27" s="3" t="s">
        <v>34</v>
      </c>
      <c r="C27" s="3" t="s">
        <v>35</v>
      </c>
      <c r="D27" s="1" t="s">
        <v>79</v>
      </c>
      <c r="E27" s="2">
        <v>66.1</v>
      </c>
      <c r="F27" s="9">
        <v>80.52</v>
      </c>
      <c r="G27" s="9">
        <f t="shared" si="0"/>
        <v>73.31</v>
      </c>
      <c r="H27" s="9"/>
    </row>
    <row r="28" spans="1:8" ht="27" customHeight="1">
      <c r="A28" s="1" t="s">
        <v>60</v>
      </c>
      <c r="B28" s="3" t="s">
        <v>34</v>
      </c>
      <c r="C28" s="3" t="s">
        <v>35</v>
      </c>
      <c r="D28" s="1" t="s">
        <v>61</v>
      </c>
      <c r="E28" s="2">
        <v>68.1</v>
      </c>
      <c r="F28" s="9">
        <v>76.4</v>
      </c>
      <c r="G28" s="9">
        <f t="shared" si="0"/>
        <v>72.25</v>
      </c>
      <c r="H28" s="9"/>
    </row>
    <row r="29" spans="1:8" ht="27" customHeight="1">
      <c r="A29" s="1" t="s">
        <v>70</v>
      </c>
      <c r="B29" s="3" t="s">
        <v>34</v>
      </c>
      <c r="C29" s="3" t="s">
        <v>35</v>
      </c>
      <c r="D29" s="1" t="s">
        <v>71</v>
      </c>
      <c r="E29" s="2">
        <v>66.8</v>
      </c>
      <c r="F29" s="9">
        <v>77</v>
      </c>
      <c r="G29" s="9">
        <f t="shared" si="0"/>
        <v>71.9</v>
      </c>
      <c r="H29" s="9"/>
    </row>
    <row r="30" spans="1:8" ht="27" customHeight="1">
      <c r="A30" s="1" t="s">
        <v>56</v>
      </c>
      <c r="B30" s="3" t="s">
        <v>34</v>
      </c>
      <c r="C30" s="3" t="s">
        <v>35</v>
      </c>
      <c r="D30" s="1" t="s">
        <v>57</v>
      </c>
      <c r="E30" s="2">
        <v>69.3</v>
      </c>
      <c r="F30" s="9">
        <v>74.4</v>
      </c>
      <c r="G30" s="9">
        <f t="shared" si="0"/>
        <v>71.85</v>
      </c>
      <c r="H30" s="9"/>
    </row>
    <row r="31" spans="1:8" ht="27" customHeight="1">
      <c r="A31" s="1" t="s">
        <v>66</v>
      </c>
      <c r="B31" s="3" t="s">
        <v>34</v>
      </c>
      <c r="C31" s="3" t="s">
        <v>35</v>
      </c>
      <c r="D31" s="1" t="s">
        <v>67</v>
      </c>
      <c r="E31" s="2">
        <v>67.7</v>
      </c>
      <c r="F31" s="9">
        <v>76</v>
      </c>
      <c r="G31" s="9">
        <f t="shared" si="0"/>
        <v>71.85</v>
      </c>
      <c r="H31" s="9"/>
    </row>
    <row r="32" spans="1:8" ht="27" customHeight="1">
      <c r="A32" s="1" t="s">
        <v>62</v>
      </c>
      <c r="B32" s="3" t="s">
        <v>34</v>
      </c>
      <c r="C32" s="3" t="s">
        <v>35</v>
      </c>
      <c r="D32" s="1" t="s">
        <v>63</v>
      </c>
      <c r="E32" s="2">
        <v>67.9</v>
      </c>
      <c r="F32" s="9">
        <v>75.4</v>
      </c>
      <c r="G32" s="9">
        <f t="shared" si="0"/>
        <v>71.65</v>
      </c>
      <c r="H32" s="9"/>
    </row>
    <row r="33" spans="1:8" ht="27" customHeight="1">
      <c r="A33" s="1" t="s">
        <v>58</v>
      </c>
      <c r="B33" s="3" t="s">
        <v>34</v>
      </c>
      <c r="C33" s="3" t="s">
        <v>35</v>
      </c>
      <c r="D33" s="1" t="s">
        <v>59</v>
      </c>
      <c r="E33" s="2">
        <v>68.4</v>
      </c>
      <c r="F33" s="9">
        <v>74.2</v>
      </c>
      <c r="G33" s="9">
        <f t="shared" si="0"/>
        <v>71.30000000000001</v>
      </c>
      <c r="H33" s="9"/>
    </row>
    <row r="34" spans="1:8" ht="27" customHeight="1">
      <c r="A34" s="1" t="s">
        <v>54</v>
      </c>
      <c r="B34" s="3" t="s">
        <v>34</v>
      </c>
      <c r="C34" s="3" t="s">
        <v>35</v>
      </c>
      <c r="D34" s="1" t="s">
        <v>55</v>
      </c>
      <c r="E34" s="2">
        <v>69.4</v>
      </c>
      <c r="F34" s="9">
        <v>70.6</v>
      </c>
      <c r="G34" s="9">
        <f t="shared" si="0"/>
        <v>70</v>
      </c>
      <c r="H34" s="9"/>
    </row>
    <row r="35" spans="1:8" ht="27" customHeight="1">
      <c r="A35" s="1" t="s">
        <v>80</v>
      </c>
      <c r="B35" s="3" t="s">
        <v>34</v>
      </c>
      <c r="C35" s="3" t="s">
        <v>35</v>
      </c>
      <c r="D35" s="1" t="s">
        <v>81</v>
      </c>
      <c r="E35" s="2">
        <v>65.8</v>
      </c>
      <c r="F35" s="9">
        <v>72.6</v>
      </c>
      <c r="G35" s="9">
        <f t="shared" si="0"/>
        <v>69.19999999999999</v>
      </c>
      <c r="H35" s="9"/>
    </row>
    <row r="36" spans="1:8" ht="27" customHeight="1">
      <c r="A36" s="1" t="s">
        <v>84</v>
      </c>
      <c r="B36" s="3" t="s">
        <v>34</v>
      </c>
      <c r="C36" s="3" t="s">
        <v>35</v>
      </c>
      <c r="D36" s="1" t="s">
        <v>85</v>
      </c>
      <c r="E36" s="2">
        <v>65.6</v>
      </c>
      <c r="F36" s="9">
        <v>72.8</v>
      </c>
      <c r="G36" s="9">
        <f t="shared" si="0"/>
        <v>69.19999999999999</v>
      </c>
      <c r="H36" s="9"/>
    </row>
    <row r="37" spans="1:8" ht="27" customHeight="1">
      <c r="A37" s="1" t="s">
        <v>50</v>
      </c>
      <c r="B37" s="3" t="s">
        <v>34</v>
      </c>
      <c r="C37" s="3" t="s">
        <v>35</v>
      </c>
      <c r="D37" s="1" t="s">
        <v>51</v>
      </c>
      <c r="E37" s="2">
        <v>70.5</v>
      </c>
      <c r="F37" s="9" t="s">
        <v>193</v>
      </c>
      <c r="G37" s="9">
        <f>E37/2</f>
        <v>35.25</v>
      </c>
      <c r="H37" s="9"/>
    </row>
    <row r="38" spans="1:8" ht="27" customHeight="1">
      <c r="A38" s="1" t="s">
        <v>74</v>
      </c>
      <c r="B38" s="3" t="s">
        <v>34</v>
      </c>
      <c r="C38" s="3" t="s">
        <v>35</v>
      </c>
      <c r="D38" s="1" t="s">
        <v>75</v>
      </c>
      <c r="E38" s="2">
        <v>66.7</v>
      </c>
      <c r="F38" s="9" t="s">
        <v>194</v>
      </c>
      <c r="G38" s="9">
        <f>E38/2</f>
        <v>33.35</v>
      </c>
      <c r="H38" s="9"/>
    </row>
    <row r="39" spans="1:8" ht="27" customHeight="1">
      <c r="A39" s="1" t="s">
        <v>82</v>
      </c>
      <c r="B39" s="3" t="s">
        <v>34</v>
      </c>
      <c r="C39" s="3" t="s">
        <v>35</v>
      </c>
      <c r="D39" s="1" t="s">
        <v>83</v>
      </c>
      <c r="E39" s="2">
        <v>65.8</v>
      </c>
      <c r="F39" s="9" t="s">
        <v>194</v>
      </c>
      <c r="G39" s="9">
        <f>E39/2</f>
        <v>32.9</v>
      </c>
      <c r="H39" s="9"/>
    </row>
    <row r="40" spans="1:8" ht="27" customHeight="1">
      <c r="A40" s="1" t="s">
        <v>97</v>
      </c>
      <c r="B40" s="3" t="s">
        <v>34</v>
      </c>
      <c r="C40" s="3" t="s">
        <v>88</v>
      </c>
      <c r="D40" s="1" t="s">
        <v>98</v>
      </c>
      <c r="E40" s="2">
        <v>69.2</v>
      </c>
      <c r="F40" s="9">
        <v>86.1</v>
      </c>
      <c r="G40" s="9">
        <f aca="true" t="shared" si="1" ref="G40:G52">(E40+F40)/2</f>
        <v>77.65</v>
      </c>
      <c r="H40" s="9" t="s">
        <v>195</v>
      </c>
    </row>
    <row r="41" spans="1:8" ht="27" customHeight="1">
      <c r="A41" s="1" t="s">
        <v>86</v>
      </c>
      <c r="B41" s="3" t="s">
        <v>34</v>
      </c>
      <c r="C41" s="3" t="s">
        <v>88</v>
      </c>
      <c r="D41" s="1" t="s">
        <v>87</v>
      </c>
      <c r="E41" s="2">
        <v>71.2</v>
      </c>
      <c r="F41" s="9">
        <v>81.9</v>
      </c>
      <c r="G41" s="9">
        <f t="shared" si="1"/>
        <v>76.55000000000001</v>
      </c>
      <c r="H41" s="9" t="s">
        <v>195</v>
      </c>
    </row>
    <row r="42" spans="1:8" ht="27" customHeight="1">
      <c r="A42" s="1" t="s">
        <v>89</v>
      </c>
      <c r="B42" s="3" t="s">
        <v>34</v>
      </c>
      <c r="C42" s="3" t="s">
        <v>88</v>
      </c>
      <c r="D42" s="1" t="s">
        <v>90</v>
      </c>
      <c r="E42" s="2">
        <v>70.4</v>
      </c>
      <c r="F42" s="9">
        <v>82.7</v>
      </c>
      <c r="G42" s="9">
        <f t="shared" si="1"/>
        <v>76.55000000000001</v>
      </c>
      <c r="H42" s="9" t="s">
        <v>195</v>
      </c>
    </row>
    <row r="43" spans="1:8" ht="27" customHeight="1">
      <c r="A43" s="1" t="s">
        <v>95</v>
      </c>
      <c r="B43" s="3" t="s">
        <v>34</v>
      </c>
      <c r="C43" s="3" t="s">
        <v>88</v>
      </c>
      <c r="D43" s="1" t="s">
        <v>96</v>
      </c>
      <c r="E43" s="2">
        <v>69.5</v>
      </c>
      <c r="F43" s="9">
        <v>82.36</v>
      </c>
      <c r="G43" s="9">
        <f t="shared" si="1"/>
        <v>75.93</v>
      </c>
      <c r="H43" s="9" t="s">
        <v>195</v>
      </c>
    </row>
    <row r="44" spans="1:8" ht="27" customHeight="1">
      <c r="A44" s="1" t="s">
        <v>93</v>
      </c>
      <c r="B44" s="3" t="s">
        <v>34</v>
      </c>
      <c r="C44" s="3" t="s">
        <v>88</v>
      </c>
      <c r="D44" s="1" t="s">
        <v>94</v>
      </c>
      <c r="E44" s="2">
        <v>69.6</v>
      </c>
      <c r="F44" s="9">
        <v>81.84</v>
      </c>
      <c r="G44" s="9">
        <f t="shared" si="1"/>
        <v>75.72</v>
      </c>
      <c r="H44" s="9" t="s">
        <v>195</v>
      </c>
    </row>
    <row r="45" spans="1:8" ht="27" customHeight="1">
      <c r="A45" s="1" t="s">
        <v>99</v>
      </c>
      <c r="B45" s="3" t="s">
        <v>34</v>
      </c>
      <c r="C45" s="3" t="s">
        <v>88</v>
      </c>
      <c r="D45" s="1" t="s">
        <v>100</v>
      </c>
      <c r="E45" s="2">
        <v>67.5</v>
      </c>
      <c r="F45" s="9">
        <v>83.1</v>
      </c>
      <c r="G45" s="9">
        <f t="shared" si="1"/>
        <v>75.3</v>
      </c>
      <c r="H45" s="9"/>
    </row>
    <row r="46" spans="1:8" ht="27" customHeight="1">
      <c r="A46" s="1" t="s">
        <v>91</v>
      </c>
      <c r="B46" s="3" t="s">
        <v>34</v>
      </c>
      <c r="C46" s="3" t="s">
        <v>88</v>
      </c>
      <c r="D46" s="1" t="s">
        <v>92</v>
      </c>
      <c r="E46" s="2">
        <v>70.2</v>
      </c>
      <c r="F46" s="9">
        <v>77</v>
      </c>
      <c r="G46" s="9">
        <f t="shared" si="1"/>
        <v>73.6</v>
      </c>
      <c r="H46" s="9"/>
    </row>
    <row r="47" spans="1:8" ht="27" customHeight="1">
      <c r="A47" s="1" t="s">
        <v>107</v>
      </c>
      <c r="B47" s="3" t="s">
        <v>34</v>
      </c>
      <c r="C47" s="3" t="s">
        <v>88</v>
      </c>
      <c r="D47" s="1" t="s">
        <v>108</v>
      </c>
      <c r="E47" s="2">
        <v>64.9</v>
      </c>
      <c r="F47" s="9">
        <v>82.18</v>
      </c>
      <c r="G47" s="9">
        <f t="shared" si="1"/>
        <v>73.54</v>
      </c>
      <c r="H47" s="9"/>
    </row>
    <row r="48" spans="1:8" ht="27" customHeight="1">
      <c r="A48" s="1" t="s">
        <v>111</v>
      </c>
      <c r="B48" s="3" t="s">
        <v>34</v>
      </c>
      <c r="C48" s="3" t="s">
        <v>88</v>
      </c>
      <c r="D48" s="1" t="s">
        <v>112</v>
      </c>
      <c r="E48" s="2">
        <v>63.7</v>
      </c>
      <c r="F48" s="9">
        <v>82.96</v>
      </c>
      <c r="G48" s="9">
        <f t="shared" si="1"/>
        <v>73.33</v>
      </c>
      <c r="H48" s="9"/>
    </row>
    <row r="49" spans="1:8" ht="27" customHeight="1">
      <c r="A49" s="1" t="s">
        <v>101</v>
      </c>
      <c r="B49" s="3" t="s">
        <v>34</v>
      </c>
      <c r="C49" s="3" t="s">
        <v>88</v>
      </c>
      <c r="D49" s="1" t="s">
        <v>102</v>
      </c>
      <c r="E49" s="2">
        <v>66.1</v>
      </c>
      <c r="F49" s="9">
        <v>78.7</v>
      </c>
      <c r="G49" s="9">
        <f t="shared" si="1"/>
        <v>72.4</v>
      </c>
      <c r="H49" s="9"/>
    </row>
    <row r="50" spans="1:8" ht="27" customHeight="1">
      <c r="A50" s="1" t="s">
        <v>113</v>
      </c>
      <c r="B50" s="3" t="s">
        <v>34</v>
      </c>
      <c r="C50" s="3" t="s">
        <v>88</v>
      </c>
      <c r="D50" s="1" t="s">
        <v>114</v>
      </c>
      <c r="E50" s="2">
        <v>63.5</v>
      </c>
      <c r="F50" s="9">
        <v>79.3</v>
      </c>
      <c r="G50" s="9">
        <f t="shared" si="1"/>
        <v>71.4</v>
      </c>
      <c r="H50" s="9"/>
    </row>
    <row r="51" spans="1:8" ht="27" customHeight="1">
      <c r="A51" s="1" t="s">
        <v>109</v>
      </c>
      <c r="B51" s="3" t="s">
        <v>34</v>
      </c>
      <c r="C51" s="3" t="s">
        <v>88</v>
      </c>
      <c r="D51" s="1" t="s">
        <v>110</v>
      </c>
      <c r="E51" s="2">
        <v>63.7</v>
      </c>
      <c r="F51" s="9">
        <v>77.64</v>
      </c>
      <c r="G51" s="9">
        <f t="shared" si="1"/>
        <v>70.67</v>
      </c>
      <c r="H51" s="9"/>
    </row>
    <row r="52" spans="1:8" ht="27" customHeight="1">
      <c r="A52" s="1" t="s">
        <v>115</v>
      </c>
      <c r="B52" s="3" t="s">
        <v>34</v>
      </c>
      <c r="C52" s="3" t="s">
        <v>88</v>
      </c>
      <c r="D52" s="1" t="s">
        <v>116</v>
      </c>
      <c r="E52" s="2">
        <v>63.2</v>
      </c>
      <c r="F52" s="9">
        <v>77.66</v>
      </c>
      <c r="G52" s="9">
        <f t="shared" si="1"/>
        <v>70.43</v>
      </c>
      <c r="H52" s="9"/>
    </row>
    <row r="53" spans="1:8" ht="27" customHeight="1">
      <c r="A53" s="1" t="s">
        <v>103</v>
      </c>
      <c r="B53" s="3" t="s">
        <v>34</v>
      </c>
      <c r="C53" s="3" t="s">
        <v>88</v>
      </c>
      <c r="D53" s="1" t="s">
        <v>104</v>
      </c>
      <c r="E53" s="2">
        <v>65.7</v>
      </c>
      <c r="F53" s="9" t="s">
        <v>194</v>
      </c>
      <c r="G53" s="9">
        <f>E53/2</f>
        <v>32.85</v>
      </c>
      <c r="H53" s="9"/>
    </row>
    <row r="54" spans="1:8" ht="27" customHeight="1">
      <c r="A54" s="1" t="s">
        <v>105</v>
      </c>
      <c r="B54" s="3" t="s">
        <v>34</v>
      </c>
      <c r="C54" s="3" t="s">
        <v>88</v>
      </c>
      <c r="D54" s="1" t="s">
        <v>106</v>
      </c>
      <c r="E54" s="2">
        <v>65.5</v>
      </c>
      <c r="F54" s="9" t="s">
        <v>194</v>
      </c>
      <c r="G54" s="9">
        <f>E54/2</f>
        <v>32.75</v>
      </c>
      <c r="H54" s="9"/>
    </row>
    <row r="55" spans="1:8" ht="27" customHeight="1">
      <c r="A55" s="1" t="s">
        <v>117</v>
      </c>
      <c r="B55" s="3" t="s">
        <v>34</v>
      </c>
      <c r="C55" s="3" t="s">
        <v>119</v>
      </c>
      <c r="D55" s="1" t="s">
        <v>118</v>
      </c>
      <c r="E55" s="2">
        <v>75.5</v>
      </c>
      <c r="F55" s="9">
        <v>84.5</v>
      </c>
      <c r="G55" s="9">
        <f aca="true" t="shared" si="2" ref="G55:G87">(E55+F55)/2</f>
        <v>80</v>
      </c>
      <c r="H55" s="9" t="s">
        <v>195</v>
      </c>
    </row>
    <row r="56" spans="1:8" ht="27" customHeight="1">
      <c r="A56" s="1" t="s">
        <v>120</v>
      </c>
      <c r="B56" s="3" t="s">
        <v>34</v>
      </c>
      <c r="C56" s="3" t="s">
        <v>119</v>
      </c>
      <c r="D56" s="1" t="s">
        <v>121</v>
      </c>
      <c r="E56" s="2">
        <v>74.5</v>
      </c>
      <c r="F56" s="9">
        <v>85.1</v>
      </c>
      <c r="G56" s="9">
        <f t="shared" si="2"/>
        <v>79.8</v>
      </c>
      <c r="H56" s="9" t="s">
        <v>195</v>
      </c>
    </row>
    <row r="57" spans="1:8" ht="27" customHeight="1">
      <c r="A57" s="1" t="s">
        <v>124</v>
      </c>
      <c r="B57" s="3" t="s">
        <v>34</v>
      </c>
      <c r="C57" s="3" t="s">
        <v>119</v>
      </c>
      <c r="D57" s="1" t="s">
        <v>125</v>
      </c>
      <c r="E57" s="2">
        <v>72.2</v>
      </c>
      <c r="F57" s="9">
        <v>84.7</v>
      </c>
      <c r="G57" s="9">
        <f t="shared" si="2"/>
        <v>78.45</v>
      </c>
      <c r="H57" s="9"/>
    </row>
    <row r="58" spans="1:8" ht="27" customHeight="1">
      <c r="A58" s="1" t="s">
        <v>126</v>
      </c>
      <c r="B58" s="3" t="s">
        <v>34</v>
      </c>
      <c r="C58" s="3" t="s">
        <v>119</v>
      </c>
      <c r="D58" s="1" t="s">
        <v>127</v>
      </c>
      <c r="E58" s="2">
        <v>71.4</v>
      </c>
      <c r="F58" s="9">
        <v>85.5</v>
      </c>
      <c r="G58" s="9">
        <f t="shared" si="2"/>
        <v>78.45</v>
      </c>
      <c r="H58" s="9"/>
    </row>
    <row r="59" spans="1:8" ht="27" customHeight="1">
      <c r="A59" s="1" t="s">
        <v>122</v>
      </c>
      <c r="B59" s="3" t="s">
        <v>34</v>
      </c>
      <c r="C59" s="3" t="s">
        <v>119</v>
      </c>
      <c r="D59" s="1" t="s">
        <v>123</v>
      </c>
      <c r="E59" s="2">
        <v>72.4</v>
      </c>
      <c r="F59" s="9">
        <v>83.6</v>
      </c>
      <c r="G59" s="9">
        <f t="shared" si="2"/>
        <v>78</v>
      </c>
      <c r="H59" s="9"/>
    </row>
    <row r="60" spans="1:8" ht="27" customHeight="1">
      <c r="A60" s="1" t="s">
        <v>128</v>
      </c>
      <c r="B60" s="3" t="s">
        <v>34</v>
      </c>
      <c r="C60" s="3" t="s">
        <v>119</v>
      </c>
      <c r="D60" s="1" t="s">
        <v>129</v>
      </c>
      <c r="E60" s="2">
        <v>69.4</v>
      </c>
      <c r="F60" s="9">
        <v>82.8</v>
      </c>
      <c r="G60" s="9">
        <f t="shared" si="2"/>
        <v>76.1</v>
      </c>
      <c r="H60" s="9"/>
    </row>
    <row r="61" spans="1:8" ht="27" customHeight="1">
      <c r="A61" s="1" t="s">
        <v>130</v>
      </c>
      <c r="B61" s="3" t="s">
        <v>34</v>
      </c>
      <c r="C61" s="3" t="s">
        <v>132</v>
      </c>
      <c r="D61" s="1" t="s">
        <v>131</v>
      </c>
      <c r="E61" s="2">
        <v>71</v>
      </c>
      <c r="F61" s="9">
        <v>87.8</v>
      </c>
      <c r="G61" s="9">
        <f t="shared" si="2"/>
        <v>79.4</v>
      </c>
      <c r="H61" s="9" t="s">
        <v>195</v>
      </c>
    </row>
    <row r="62" spans="1:8" ht="27" customHeight="1">
      <c r="A62" s="1" t="s">
        <v>133</v>
      </c>
      <c r="B62" s="3" t="s">
        <v>34</v>
      </c>
      <c r="C62" s="3" t="s">
        <v>132</v>
      </c>
      <c r="D62" s="1" t="s">
        <v>134</v>
      </c>
      <c r="E62" s="2">
        <v>70.9</v>
      </c>
      <c r="F62" s="9">
        <v>85.5</v>
      </c>
      <c r="G62" s="9">
        <f t="shared" si="2"/>
        <v>78.2</v>
      </c>
      <c r="H62" s="9" t="s">
        <v>195</v>
      </c>
    </row>
    <row r="63" spans="1:8" ht="27" customHeight="1">
      <c r="A63" s="1" t="s">
        <v>135</v>
      </c>
      <c r="B63" s="3" t="s">
        <v>34</v>
      </c>
      <c r="C63" s="3" t="s">
        <v>132</v>
      </c>
      <c r="D63" s="1" t="s">
        <v>136</v>
      </c>
      <c r="E63" s="2">
        <v>67.6</v>
      </c>
      <c r="F63" s="9">
        <v>88.8</v>
      </c>
      <c r="G63" s="9">
        <f t="shared" si="2"/>
        <v>78.19999999999999</v>
      </c>
      <c r="H63" s="9"/>
    </row>
    <row r="64" spans="1:8" ht="27" customHeight="1">
      <c r="A64" s="1" t="s">
        <v>139</v>
      </c>
      <c r="B64" s="3" t="s">
        <v>34</v>
      </c>
      <c r="C64" s="3" t="s">
        <v>132</v>
      </c>
      <c r="D64" s="1" t="s">
        <v>140</v>
      </c>
      <c r="E64" s="2">
        <v>65.5</v>
      </c>
      <c r="F64" s="9">
        <v>84</v>
      </c>
      <c r="G64" s="9">
        <f t="shared" si="2"/>
        <v>74.75</v>
      </c>
      <c r="H64" s="9"/>
    </row>
    <row r="65" spans="1:8" ht="27" customHeight="1">
      <c r="A65" s="1" t="s">
        <v>137</v>
      </c>
      <c r="B65" s="3" t="s">
        <v>34</v>
      </c>
      <c r="C65" s="3" t="s">
        <v>132</v>
      </c>
      <c r="D65" s="1" t="s">
        <v>138</v>
      </c>
      <c r="E65" s="2">
        <v>67.5</v>
      </c>
      <c r="F65" s="9">
        <v>79.6</v>
      </c>
      <c r="G65" s="9">
        <f t="shared" si="2"/>
        <v>73.55</v>
      </c>
      <c r="H65" s="9"/>
    </row>
    <row r="66" spans="1:8" ht="27" customHeight="1">
      <c r="A66" s="1" t="s">
        <v>144</v>
      </c>
      <c r="B66" s="3" t="s">
        <v>34</v>
      </c>
      <c r="C66" s="3" t="s">
        <v>143</v>
      </c>
      <c r="D66" s="1" t="s">
        <v>145</v>
      </c>
      <c r="E66" s="2">
        <v>69.3</v>
      </c>
      <c r="F66" s="9">
        <v>86.7</v>
      </c>
      <c r="G66" s="9">
        <f t="shared" si="2"/>
        <v>78</v>
      </c>
      <c r="H66" s="9" t="s">
        <v>195</v>
      </c>
    </row>
    <row r="67" spans="1:8" ht="27" customHeight="1">
      <c r="A67" s="1" t="s">
        <v>141</v>
      </c>
      <c r="B67" s="3" t="s">
        <v>34</v>
      </c>
      <c r="C67" s="3" t="s">
        <v>143</v>
      </c>
      <c r="D67" s="1" t="s">
        <v>142</v>
      </c>
      <c r="E67" s="2">
        <v>70.5</v>
      </c>
      <c r="F67" s="9">
        <v>84.9</v>
      </c>
      <c r="G67" s="9">
        <f t="shared" si="2"/>
        <v>77.7</v>
      </c>
      <c r="H67" s="9" t="s">
        <v>195</v>
      </c>
    </row>
    <row r="68" spans="1:8" ht="27" customHeight="1">
      <c r="A68" s="1" t="s">
        <v>154</v>
      </c>
      <c r="B68" s="3" t="s">
        <v>34</v>
      </c>
      <c r="C68" s="3" t="s">
        <v>143</v>
      </c>
      <c r="D68" s="1" t="s">
        <v>155</v>
      </c>
      <c r="E68" s="2">
        <v>67.9</v>
      </c>
      <c r="F68" s="9">
        <v>85.6</v>
      </c>
      <c r="G68" s="9">
        <f t="shared" si="2"/>
        <v>76.75</v>
      </c>
      <c r="H68" s="9" t="s">
        <v>195</v>
      </c>
    </row>
    <row r="69" spans="1:8" ht="27" customHeight="1">
      <c r="A69" s="1" t="s">
        <v>158</v>
      </c>
      <c r="B69" s="3" t="s">
        <v>34</v>
      </c>
      <c r="C69" s="3" t="s">
        <v>143</v>
      </c>
      <c r="D69" s="1" t="s">
        <v>159</v>
      </c>
      <c r="E69" s="2">
        <v>66.6</v>
      </c>
      <c r="F69" s="9">
        <v>86.7</v>
      </c>
      <c r="G69" s="9">
        <f t="shared" si="2"/>
        <v>76.65</v>
      </c>
      <c r="H69" s="9" t="s">
        <v>195</v>
      </c>
    </row>
    <row r="70" spans="1:8" ht="27" customHeight="1">
      <c r="A70" s="1" t="s">
        <v>150</v>
      </c>
      <c r="B70" s="3" t="s">
        <v>34</v>
      </c>
      <c r="C70" s="3" t="s">
        <v>143</v>
      </c>
      <c r="D70" s="1" t="s">
        <v>151</v>
      </c>
      <c r="E70" s="2">
        <v>68.3</v>
      </c>
      <c r="F70" s="9">
        <v>84.8</v>
      </c>
      <c r="G70" s="9">
        <f t="shared" si="2"/>
        <v>76.55</v>
      </c>
      <c r="H70" s="9"/>
    </row>
    <row r="71" spans="1:8" ht="27" customHeight="1">
      <c r="A71" s="1" t="s">
        <v>160</v>
      </c>
      <c r="B71" s="3" t="s">
        <v>34</v>
      </c>
      <c r="C71" s="3" t="s">
        <v>143</v>
      </c>
      <c r="D71" s="1" t="s">
        <v>161</v>
      </c>
      <c r="E71" s="2">
        <v>66.5</v>
      </c>
      <c r="F71" s="9">
        <v>86.4</v>
      </c>
      <c r="G71" s="9">
        <f t="shared" si="2"/>
        <v>76.45</v>
      </c>
      <c r="H71" s="9"/>
    </row>
    <row r="72" spans="1:8" ht="27" customHeight="1">
      <c r="A72" s="1" t="s">
        <v>162</v>
      </c>
      <c r="B72" s="3" t="s">
        <v>34</v>
      </c>
      <c r="C72" s="3" t="s">
        <v>143</v>
      </c>
      <c r="D72" s="1" t="s">
        <v>163</v>
      </c>
      <c r="E72" s="2">
        <v>66.3</v>
      </c>
      <c r="F72" s="9">
        <v>85.5</v>
      </c>
      <c r="G72" s="9">
        <f t="shared" si="2"/>
        <v>75.9</v>
      </c>
      <c r="H72" s="9"/>
    </row>
    <row r="73" spans="1:8" ht="27" customHeight="1">
      <c r="A73" s="1" t="s">
        <v>156</v>
      </c>
      <c r="B73" s="3" t="s">
        <v>34</v>
      </c>
      <c r="C73" s="3" t="s">
        <v>143</v>
      </c>
      <c r="D73" s="1" t="s">
        <v>157</v>
      </c>
      <c r="E73" s="2">
        <v>67.4</v>
      </c>
      <c r="F73" s="9">
        <v>82.8</v>
      </c>
      <c r="G73" s="9">
        <f t="shared" si="2"/>
        <v>75.1</v>
      </c>
      <c r="H73" s="9"/>
    </row>
    <row r="74" spans="1:8" ht="27" customHeight="1">
      <c r="A74" s="1" t="s">
        <v>148</v>
      </c>
      <c r="B74" s="3" t="s">
        <v>34</v>
      </c>
      <c r="C74" s="3" t="s">
        <v>143</v>
      </c>
      <c r="D74" s="1" t="s">
        <v>149</v>
      </c>
      <c r="E74" s="2">
        <v>68.6</v>
      </c>
      <c r="F74" s="9">
        <v>79.9</v>
      </c>
      <c r="G74" s="9">
        <f t="shared" si="2"/>
        <v>74.25</v>
      </c>
      <c r="H74" s="9"/>
    </row>
    <row r="75" spans="1:8" ht="27" customHeight="1">
      <c r="A75" s="1" t="s">
        <v>152</v>
      </c>
      <c r="B75" s="3" t="s">
        <v>34</v>
      </c>
      <c r="C75" s="3" t="s">
        <v>143</v>
      </c>
      <c r="D75" s="1" t="s">
        <v>153</v>
      </c>
      <c r="E75" s="2">
        <v>68.1</v>
      </c>
      <c r="F75" s="9">
        <v>80.4</v>
      </c>
      <c r="G75" s="9">
        <f t="shared" si="2"/>
        <v>74.25</v>
      </c>
      <c r="H75" s="9"/>
    </row>
    <row r="76" spans="1:8" ht="27" customHeight="1">
      <c r="A76" s="1" t="s">
        <v>146</v>
      </c>
      <c r="B76" s="3" t="s">
        <v>34</v>
      </c>
      <c r="C76" s="3" t="s">
        <v>143</v>
      </c>
      <c r="D76" s="1" t="s">
        <v>147</v>
      </c>
      <c r="E76" s="2">
        <v>69.3</v>
      </c>
      <c r="F76" s="9">
        <v>78</v>
      </c>
      <c r="G76" s="9">
        <f t="shared" si="2"/>
        <v>73.65</v>
      </c>
      <c r="H76" s="9"/>
    </row>
    <row r="77" spans="1:8" ht="27" customHeight="1">
      <c r="A77" s="1" t="s">
        <v>164</v>
      </c>
      <c r="B77" s="3" t="s">
        <v>34</v>
      </c>
      <c r="C77" s="3" t="s">
        <v>143</v>
      </c>
      <c r="D77" s="1" t="s">
        <v>165</v>
      </c>
      <c r="E77" s="2">
        <v>66</v>
      </c>
      <c r="F77" s="9">
        <v>81.3</v>
      </c>
      <c r="G77" s="9">
        <f t="shared" si="2"/>
        <v>73.65</v>
      </c>
      <c r="H77" s="9"/>
    </row>
    <row r="78" spans="1:8" ht="27" customHeight="1">
      <c r="A78" s="1" t="s">
        <v>171</v>
      </c>
      <c r="B78" s="3" t="s">
        <v>34</v>
      </c>
      <c r="C78" s="3" t="s">
        <v>168</v>
      </c>
      <c r="D78" s="1" t="s">
        <v>172</v>
      </c>
      <c r="E78" s="2">
        <v>70.6</v>
      </c>
      <c r="F78" s="9">
        <v>87.1</v>
      </c>
      <c r="G78" s="9">
        <f t="shared" si="2"/>
        <v>78.85</v>
      </c>
      <c r="H78" s="9" t="s">
        <v>195</v>
      </c>
    </row>
    <row r="79" spans="1:8" ht="27" customHeight="1">
      <c r="A79" s="1" t="s">
        <v>173</v>
      </c>
      <c r="B79" s="3" t="s">
        <v>34</v>
      </c>
      <c r="C79" s="3" t="s">
        <v>168</v>
      </c>
      <c r="D79" s="1" t="s">
        <v>174</v>
      </c>
      <c r="E79" s="2">
        <v>70.4</v>
      </c>
      <c r="F79" s="9">
        <v>84.8</v>
      </c>
      <c r="G79" s="9">
        <f t="shared" si="2"/>
        <v>77.6</v>
      </c>
      <c r="H79" s="9" t="s">
        <v>195</v>
      </c>
    </row>
    <row r="80" spans="1:8" ht="27" customHeight="1">
      <c r="A80" s="1" t="s">
        <v>169</v>
      </c>
      <c r="B80" s="3" t="s">
        <v>34</v>
      </c>
      <c r="C80" s="3" t="s">
        <v>168</v>
      </c>
      <c r="D80" s="1" t="s">
        <v>170</v>
      </c>
      <c r="E80" s="2">
        <v>71.4</v>
      </c>
      <c r="F80" s="9">
        <v>83.3</v>
      </c>
      <c r="G80" s="9">
        <f t="shared" si="2"/>
        <v>77.35</v>
      </c>
      <c r="H80" s="9"/>
    </row>
    <row r="81" spans="1:8" ht="27" customHeight="1">
      <c r="A81" s="1" t="s">
        <v>175</v>
      </c>
      <c r="B81" s="3" t="s">
        <v>34</v>
      </c>
      <c r="C81" s="3" t="s">
        <v>168</v>
      </c>
      <c r="D81" s="1" t="s">
        <v>176</v>
      </c>
      <c r="E81" s="2">
        <v>69.6</v>
      </c>
      <c r="F81" s="9">
        <v>85</v>
      </c>
      <c r="G81" s="9">
        <f t="shared" si="2"/>
        <v>77.3</v>
      </c>
      <c r="H81" s="9"/>
    </row>
    <row r="82" spans="1:8" ht="27" customHeight="1">
      <c r="A82" s="1" t="s">
        <v>177</v>
      </c>
      <c r="B82" s="3" t="s">
        <v>34</v>
      </c>
      <c r="C82" s="3" t="s">
        <v>168</v>
      </c>
      <c r="D82" s="1" t="s">
        <v>178</v>
      </c>
      <c r="E82" s="2">
        <v>67.7</v>
      </c>
      <c r="F82" s="9">
        <v>82.4</v>
      </c>
      <c r="G82" s="9">
        <f t="shared" si="2"/>
        <v>75.05000000000001</v>
      </c>
      <c r="H82" s="9"/>
    </row>
    <row r="83" spans="1:8" ht="27" customHeight="1">
      <c r="A83" s="1" t="s">
        <v>50</v>
      </c>
      <c r="B83" s="3" t="s">
        <v>34</v>
      </c>
      <c r="C83" s="3" t="s">
        <v>168</v>
      </c>
      <c r="D83" s="1" t="s">
        <v>179</v>
      </c>
      <c r="E83" s="2">
        <v>67.7</v>
      </c>
      <c r="F83" s="9">
        <v>80.2</v>
      </c>
      <c r="G83" s="9">
        <f t="shared" si="2"/>
        <v>73.95</v>
      </c>
      <c r="H83" s="9"/>
    </row>
    <row r="84" spans="1:8" ht="27" customHeight="1">
      <c r="A84" s="1" t="s">
        <v>166</v>
      </c>
      <c r="B84" s="3" t="s">
        <v>34</v>
      </c>
      <c r="C84" s="3" t="s">
        <v>168</v>
      </c>
      <c r="D84" s="1" t="s">
        <v>167</v>
      </c>
      <c r="E84" s="2">
        <v>71.8</v>
      </c>
      <c r="F84" s="9">
        <v>75.76</v>
      </c>
      <c r="G84" s="9">
        <f t="shared" si="2"/>
        <v>73.78</v>
      </c>
      <c r="H84" s="9"/>
    </row>
    <row r="85" spans="1:8" ht="27" customHeight="1">
      <c r="A85" s="1" t="s">
        <v>180</v>
      </c>
      <c r="B85" s="3" t="s">
        <v>34</v>
      </c>
      <c r="C85" s="3" t="s">
        <v>182</v>
      </c>
      <c r="D85" s="1" t="s">
        <v>181</v>
      </c>
      <c r="E85" s="2">
        <v>65.8</v>
      </c>
      <c r="F85" s="9">
        <v>78.9</v>
      </c>
      <c r="G85" s="9">
        <f t="shared" si="2"/>
        <v>72.35</v>
      </c>
      <c r="H85" s="9" t="s">
        <v>195</v>
      </c>
    </row>
    <row r="86" spans="1:8" ht="27" customHeight="1">
      <c r="A86" s="1" t="s">
        <v>183</v>
      </c>
      <c r="B86" s="3" t="s">
        <v>34</v>
      </c>
      <c r="C86" s="3" t="s">
        <v>182</v>
      </c>
      <c r="D86" s="1" t="s">
        <v>184</v>
      </c>
      <c r="E86" s="2">
        <v>62.4</v>
      </c>
      <c r="F86" s="9">
        <v>81.9</v>
      </c>
      <c r="G86" s="9">
        <f t="shared" si="2"/>
        <v>72.15</v>
      </c>
      <c r="H86" s="9"/>
    </row>
    <row r="87" spans="1:8" ht="27" customHeight="1">
      <c r="A87" s="1" t="s">
        <v>185</v>
      </c>
      <c r="B87" s="3" t="s">
        <v>34</v>
      </c>
      <c r="C87" s="3" t="s">
        <v>182</v>
      </c>
      <c r="D87" s="1" t="s">
        <v>186</v>
      </c>
      <c r="E87" s="2">
        <v>61.3</v>
      </c>
      <c r="F87" s="9">
        <v>81.6</v>
      </c>
      <c r="G87" s="9">
        <f t="shared" si="2"/>
        <v>71.44999999999999</v>
      </c>
      <c r="H87" s="9"/>
    </row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</sheetData>
  <printOptions/>
  <pageMargins left="0.33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2016-08-09T08:43:08Z</cp:lastPrinted>
  <dcterms:created xsi:type="dcterms:W3CDTF">2016-08-04T08:21:35Z</dcterms:created>
  <dcterms:modified xsi:type="dcterms:W3CDTF">2016-08-12T08:28:39Z</dcterms:modified>
  <cp:category/>
  <cp:version/>
  <cp:contentType/>
  <cp:contentStatus/>
</cp:coreProperties>
</file>