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150" yWindow="570" windowWidth="20730" windowHeight="9000" activeTab="0"/>
  </bookViews>
  <sheets>
    <sheet name="进入面试" sheetId="3" r:id="rId1"/>
    <sheet name="Sheet1" sheetId="4" r:id="rId2"/>
  </sheets>
  <definedNames>
    <definedName name="_xlnm._FilterDatabase" localSheetId="0" hidden="1">'进入面试'!$A$2:$N$2</definedName>
    <definedName name="_xlnm.Print_Titles" localSheetId="0">'进入面试'!$1:$2</definedName>
  </definedNames>
  <calcPr calcId="125725"/>
</workbook>
</file>

<file path=xl/sharedStrings.xml><?xml version="1.0" encoding="utf-8"?>
<sst xmlns="http://schemas.openxmlformats.org/spreadsheetml/2006/main" count="12318" uniqueCount="5533">
  <si>
    <t>考号</t>
  </si>
  <si>
    <t>考点名称</t>
  </si>
  <si>
    <t>考场</t>
  </si>
  <si>
    <t>座号</t>
  </si>
  <si>
    <t>姓名</t>
  </si>
  <si>
    <t>身份证号</t>
  </si>
  <si>
    <t>报名序号</t>
  </si>
  <si>
    <t>应聘学校</t>
  </si>
  <si>
    <t>应聘岗位名称</t>
  </si>
  <si>
    <t>郓城县一中南区</t>
  </si>
  <si>
    <t>01</t>
  </si>
  <si>
    <t>郓城县城区初中</t>
  </si>
  <si>
    <t>语文教师</t>
  </si>
  <si>
    <t>02</t>
  </si>
  <si>
    <t>201625110103</t>
  </si>
  <si>
    <t>03</t>
  </si>
  <si>
    <t>娄慧珠</t>
  </si>
  <si>
    <t>370982198702076282</t>
  </si>
  <si>
    <t>16003</t>
  </si>
  <si>
    <t>04</t>
  </si>
  <si>
    <t>05</t>
  </si>
  <si>
    <t>201625110106</t>
  </si>
  <si>
    <t>06</t>
  </si>
  <si>
    <t>边慧颖</t>
  </si>
  <si>
    <t>37292819940904006X</t>
  </si>
  <si>
    <t>19012</t>
  </si>
  <si>
    <t>07</t>
  </si>
  <si>
    <t>201625110108</t>
  </si>
  <si>
    <t>08</t>
  </si>
  <si>
    <t>王思佳</t>
  </si>
  <si>
    <t>371525199206080318</t>
  </si>
  <si>
    <t>22126</t>
  </si>
  <si>
    <t>201625110109</t>
  </si>
  <si>
    <t>09</t>
  </si>
  <si>
    <t>许新</t>
  </si>
  <si>
    <t>370883199109201623</t>
  </si>
  <si>
    <t>26672</t>
  </si>
  <si>
    <t>10</t>
  </si>
  <si>
    <t>201625110111</t>
  </si>
  <si>
    <t>11</t>
  </si>
  <si>
    <t>马明</t>
  </si>
  <si>
    <t>370923198610091530</t>
  </si>
  <si>
    <t>00327</t>
  </si>
  <si>
    <t>201625110112</t>
  </si>
  <si>
    <t>12</t>
  </si>
  <si>
    <t>赵松彦</t>
  </si>
  <si>
    <t>411325198205222369</t>
  </si>
  <si>
    <t>04386</t>
  </si>
  <si>
    <t>13</t>
  </si>
  <si>
    <t>14</t>
  </si>
  <si>
    <t>201625110115</t>
  </si>
  <si>
    <t>15</t>
  </si>
  <si>
    <t>徐洪洋</t>
  </si>
  <si>
    <t>371524199205053020</t>
  </si>
  <si>
    <t>30608</t>
  </si>
  <si>
    <t>16</t>
  </si>
  <si>
    <t>17</t>
  </si>
  <si>
    <t>18</t>
  </si>
  <si>
    <t>19</t>
  </si>
  <si>
    <t>20</t>
  </si>
  <si>
    <t>201625110121</t>
  </si>
  <si>
    <t>21</t>
  </si>
  <si>
    <t>王作顺</t>
  </si>
  <si>
    <t>372928199201236012</t>
  </si>
  <si>
    <t>19893</t>
  </si>
  <si>
    <t>22</t>
  </si>
  <si>
    <t>23</t>
  </si>
  <si>
    <t>24</t>
  </si>
  <si>
    <t>25</t>
  </si>
  <si>
    <t>201625110126</t>
  </si>
  <si>
    <t>26</t>
  </si>
  <si>
    <t>李松</t>
  </si>
  <si>
    <t>370613198202242521</t>
  </si>
  <si>
    <t>07898</t>
  </si>
  <si>
    <t>201625110127</t>
  </si>
  <si>
    <t>27</t>
  </si>
  <si>
    <t>董梅</t>
  </si>
  <si>
    <t>410225198102100020</t>
  </si>
  <si>
    <t>19154</t>
  </si>
  <si>
    <t>201625110128</t>
  </si>
  <si>
    <t>28</t>
  </si>
  <si>
    <t>陈静静</t>
  </si>
  <si>
    <t>370923199011043144</t>
  </si>
  <si>
    <t>15569</t>
  </si>
  <si>
    <t>201625110129</t>
  </si>
  <si>
    <t>29</t>
  </si>
  <si>
    <t>杨丽娟</t>
  </si>
  <si>
    <t>372928198806162621</t>
  </si>
  <si>
    <t>15207</t>
  </si>
  <si>
    <t>201625110130</t>
  </si>
  <si>
    <t>30</t>
  </si>
  <si>
    <t>杜素杰</t>
  </si>
  <si>
    <t>372929199208091828</t>
  </si>
  <si>
    <t>17304</t>
  </si>
  <si>
    <t>201625110201</t>
  </si>
  <si>
    <t>陈启林</t>
  </si>
  <si>
    <t>231121199211161931</t>
  </si>
  <si>
    <t>17497</t>
  </si>
  <si>
    <t>郓城县农村初中</t>
  </si>
  <si>
    <t>201625110202</t>
  </si>
  <si>
    <t>冯秋艳</t>
  </si>
  <si>
    <t>372928198409255840</t>
  </si>
  <si>
    <t>24184</t>
  </si>
  <si>
    <t>201625110203</t>
  </si>
  <si>
    <t>苑冉冉</t>
  </si>
  <si>
    <t>372928199207017988</t>
  </si>
  <si>
    <t>25891</t>
  </si>
  <si>
    <t>201625110206</t>
  </si>
  <si>
    <t>高洁</t>
  </si>
  <si>
    <t>370829198408084962</t>
  </si>
  <si>
    <t>31987</t>
  </si>
  <si>
    <t>201625110208</t>
  </si>
  <si>
    <t>李海军</t>
  </si>
  <si>
    <t>370828198011281611</t>
  </si>
  <si>
    <t>26424</t>
  </si>
  <si>
    <t>201625110210</t>
  </si>
  <si>
    <t>贾顺</t>
  </si>
  <si>
    <t>220382198905252762</t>
  </si>
  <si>
    <t>31157</t>
  </si>
  <si>
    <t>201625110212</t>
  </si>
  <si>
    <t>王海燕</t>
  </si>
  <si>
    <t>372928198209163466</t>
  </si>
  <si>
    <t>24516</t>
  </si>
  <si>
    <t>201625110213</t>
  </si>
  <si>
    <t>吴睿</t>
  </si>
  <si>
    <t>232103199306214627</t>
  </si>
  <si>
    <t>14887</t>
  </si>
  <si>
    <t>201625110214</t>
  </si>
  <si>
    <t>仝西丹</t>
  </si>
  <si>
    <t>372928199207117743</t>
  </si>
  <si>
    <t>15758</t>
  </si>
  <si>
    <t>201625110215</t>
  </si>
  <si>
    <t>黄沙沙</t>
  </si>
  <si>
    <t>372924199110081523</t>
  </si>
  <si>
    <t>21688</t>
  </si>
  <si>
    <t>201625110216</t>
  </si>
  <si>
    <t>朱婷</t>
  </si>
  <si>
    <t>37088219881019474X</t>
  </si>
  <si>
    <t>11526</t>
  </si>
  <si>
    <t>201625110217</t>
  </si>
  <si>
    <t>樊雁</t>
  </si>
  <si>
    <t>522501199010050422</t>
  </si>
  <si>
    <t>29311</t>
  </si>
  <si>
    <t>201625110218</t>
  </si>
  <si>
    <t>曹春华</t>
  </si>
  <si>
    <t>372928198212215626</t>
  </si>
  <si>
    <t>26077</t>
  </si>
  <si>
    <t>201625110221</t>
  </si>
  <si>
    <t>刘佳林</t>
  </si>
  <si>
    <t>371521199101100057</t>
  </si>
  <si>
    <t>30133</t>
  </si>
  <si>
    <t>201625110222</t>
  </si>
  <si>
    <t>佀东雪</t>
  </si>
  <si>
    <t>37292819940115322X</t>
  </si>
  <si>
    <t>17489</t>
  </si>
  <si>
    <t>201625110223</t>
  </si>
  <si>
    <t>李洪艳</t>
  </si>
  <si>
    <t>231085198501071821</t>
  </si>
  <si>
    <t>24293</t>
  </si>
  <si>
    <t>201625110224</t>
  </si>
  <si>
    <t>曹焕</t>
  </si>
  <si>
    <t>372928199106234166</t>
  </si>
  <si>
    <t>24000</t>
  </si>
  <si>
    <t>201625110225</t>
  </si>
  <si>
    <t>祝晓慧</t>
  </si>
  <si>
    <t>610523198612206344</t>
  </si>
  <si>
    <t>17367</t>
  </si>
  <si>
    <t>201625110227</t>
  </si>
  <si>
    <t>樊琳琳</t>
  </si>
  <si>
    <t>37292819930314002X</t>
  </si>
  <si>
    <t>15242</t>
  </si>
  <si>
    <t>201625110228</t>
  </si>
  <si>
    <t>董秀青</t>
  </si>
  <si>
    <t>152105198211172522</t>
  </si>
  <si>
    <t>23864</t>
  </si>
  <si>
    <t>201625110229</t>
  </si>
  <si>
    <t>闫亭</t>
  </si>
  <si>
    <t>372928198209011040</t>
  </si>
  <si>
    <t>20010</t>
  </si>
  <si>
    <t>201625110301</t>
  </si>
  <si>
    <t>朱雨卉</t>
  </si>
  <si>
    <t>372928199304131029</t>
  </si>
  <si>
    <t>14222</t>
  </si>
  <si>
    <t>201625110302</t>
  </si>
  <si>
    <t>张旭</t>
  </si>
  <si>
    <t>230904199010240517</t>
  </si>
  <si>
    <t>15099</t>
  </si>
  <si>
    <t>201625110304</t>
  </si>
  <si>
    <t>张敏</t>
  </si>
  <si>
    <t>342225199102183661</t>
  </si>
  <si>
    <t>28031</t>
  </si>
  <si>
    <t>201625110306</t>
  </si>
  <si>
    <t>赵登雷</t>
  </si>
  <si>
    <t>65422119900126041X</t>
  </si>
  <si>
    <t>23629</t>
  </si>
  <si>
    <t>201625110308</t>
  </si>
  <si>
    <t>胡婉玉</t>
  </si>
  <si>
    <t>230603198911260227</t>
  </si>
  <si>
    <t>22712</t>
  </si>
  <si>
    <t>张蕊</t>
  </si>
  <si>
    <t>201625110311</t>
  </si>
  <si>
    <t>李金丽</t>
  </si>
  <si>
    <t>371523199301120020</t>
  </si>
  <si>
    <t>16504</t>
  </si>
  <si>
    <t>201625110312</t>
  </si>
  <si>
    <t>宋瑞全</t>
  </si>
  <si>
    <t>372928197901112628</t>
  </si>
  <si>
    <t>26546</t>
  </si>
  <si>
    <t>201625110313</t>
  </si>
  <si>
    <t>王平平</t>
  </si>
  <si>
    <t>372928199007123241</t>
  </si>
  <si>
    <t>24020</t>
  </si>
  <si>
    <t>郓城县城区小学</t>
  </si>
  <si>
    <t>201625110314</t>
  </si>
  <si>
    <t>孙振</t>
  </si>
  <si>
    <t>370983199105152831</t>
  </si>
  <si>
    <t>02855</t>
  </si>
  <si>
    <t>201625110315</t>
  </si>
  <si>
    <t>杨冲</t>
  </si>
  <si>
    <t>372928199102142627</t>
  </si>
  <si>
    <t>09209</t>
  </si>
  <si>
    <t>201625110317</t>
  </si>
  <si>
    <t>任颖</t>
  </si>
  <si>
    <t>372928197706301044</t>
  </si>
  <si>
    <t>05975</t>
  </si>
  <si>
    <t>201625110321</t>
  </si>
  <si>
    <t>魏慧芳</t>
  </si>
  <si>
    <t>37088219930716162X</t>
  </si>
  <si>
    <t>15133</t>
  </si>
  <si>
    <t>201625110325</t>
  </si>
  <si>
    <t>张露</t>
  </si>
  <si>
    <t>372928199208160065</t>
  </si>
  <si>
    <t>20856</t>
  </si>
  <si>
    <t>201625110326</t>
  </si>
  <si>
    <t>李春霞</t>
  </si>
  <si>
    <t>370832197810206028</t>
  </si>
  <si>
    <t>06168</t>
  </si>
  <si>
    <t>201625110327</t>
  </si>
  <si>
    <t>崔肖</t>
  </si>
  <si>
    <t>130824199102200041</t>
  </si>
  <si>
    <t>10303</t>
  </si>
  <si>
    <t>201625110402</t>
  </si>
  <si>
    <t>张莹</t>
  </si>
  <si>
    <t>342501199110011320</t>
  </si>
  <si>
    <t>27893</t>
  </si>
  <si>
    <t>张倩</t>
  </si>
  <si>
    <t>201625110406</t>
  </si>
  <si>
    <t>葛潇</t>
  </si>
  <si>
    <t>372928198910168740</t>
  </si>
  <si>
    <t>20517</t>
  </si>
  <si>
    <t>201625110410</t>
  </si>
  <si>
    <t>厉敏</t>
  </si>
  <si>
    <t>371121199110200744</t>
  </si>
  <si>
    <t>25232</t>
  </si>
  <si>
    <t>201625110411</t>
  </si>
  <si>
    <t>曹阳</t>
  </si>
  <si>
    <t>372928199109010029</t>
  </si>
  <si>
    <t>23321</t>
  </si>
  <si>
    <t>201625110416</t>
  </si>
  <si>
    <t>刘浏</t>
  </si>
  <si>
    <t>372926199103109500</t>
  </si>
  <si>
    <t>16404</t>
  </si>
  <si>
    <t>201625110418</t>
  </si>
  <si>
    <t>庞雪</t>
  </si>
  <si>
    <t>152223199102050262</t>
  </si>
  <si>
    <t>04546</t>
  </si>
  <si>
    <t>201625110427</t>
  </si>
  <si>
    <t>李秋静</t>
  </si>
  <si>
    <t>371581199106150025</t>
  </si>
  <si>
    <t>06421</t>
  </si>
  <si>
    <t>201625110428</t>
  </si>
  <si>
    <t>张岩</t>
  </si>
  <si>
    <t>372928198706094123</t>
  </si>
  <si>
    <t>28018</t>
  </si>
  <si>
    <t>201625110501</t>
  </si>
  <si>
    <t>张娜</t>
  </si>
  <si>
    <t>230281198611124220</t>
  </si>
  <si>
    <t>14633</t>
  </si>
  <si>
    <t>201625110502</t>
  </si>
  <si>
    <t>王建</t>
  </si>
  <si>
    <t>372929198405240621</t>
  </si>
  <si>
    <t>22359</t>
  </si>
  <si>
    <t>201625110503</t>
  </si>
  <si>
    <t>李会雨</t>
  </si>
  <si>
    <t>372928199504017925</t>
  </si>
  <si>
    <t>00316</t>
  </si>
  <si>
    <t>201625110504</t>
  </si>
  <si>
    <t>樊迪</t>
  </si>
  <si>
    <t>372928199111053220</t>
  </si>
  <si>
    <t>24267</t>
  </si>
  <si>
    <t>201625110509</t>
  </si>
  <si>
    <t>张瑶</t>
  </si>
  <si>
    <t>37098319910605132X</t>
  </si>
  <si>
    <t>22745</t>
  </si>
  <si>
    <t>201625110510</t>
  </si>
  <si>
    <t>曾晓丹</t>
  </si>
  <si>
    <t>610403198605012022</t>
  </si>
  <si>
    <t>03389</t>
  </si>
  <si>
    <t>201625110512</t>
  </si>
  <si>
    <t>张文婷</t>
  </si>
  <si>
    <t>372926198711147725</t>
  </si>
  <si>
    <t>07720</t>
  </si>
  <si>
    <t>201625110514</t>
  </si>
  <si>
    <t>唐红红</t>
  </si>
  <si>
    <t>37092319900825192X</t>
  </si>
  <si>
    <t>19647</t>
  </si>
  <si>
    <t>201625110520</t>
  </si>
  <si>
    <t>宋巧华</t>
  </si>
  <si>
    <t>370832199210226729</t>
  </si>
  <si>
    <t>02443</t>
  </si>
  <si>
    <t>201625110521</t>
  </si>
  <si>
    <t>张海霞</t>
  </si>
  <si>
    <t>371312199101166040</t>
  </si>
  <si>
    <t>29434</t>
  </si>
  <si>
    <t>201625110522</t>
  </si>
  <si>
    <t>郑春丽</t>
  </si>
  <si>
    <t>372928198811237640</t>
  </si>
  <si>
    <t>02381</t>
  </si>
  <si>
    <t>郓城县武安、陈坡、黄安、唐庙中心校，五界中学（小学部），陈坡希望学校（小学部）</t>
  </si>
  <si>
    <t>201625110526</t>
  </si>
  <si>
    <t>田艳慧</t>
  </si>
  <si>
    <t>372928199012148523</t>
  </si>
  <si>
    <t>00961</t>
  </si>
  <si>
    <t>201625110528</t>
  </si>
  <si>
    <t>张芹芹</t>
  </si>
  <si>
    <t>372928199509071269</t>
  </si>
  <si>
    <t>00731</t>
  </si>
  <si>
    <t>王亚南</t>
  </si>
  <si>
    <t>201625110603</t>
  </si>
  <si>
    <t>侯明慧</t>
  </si>
  <si>
    <t>372928198806061222</t>
  </si>
  <si>
    <t>09327</t>
  </si>
  <si>
    <t>201625110606</t>
  </si>
  <si>
    <t>赵亚会</t>
  </si>
  <si>
    <t>372928199008241223</t>
  </si>
  <si>
    <t>27801</t>
  </si>
  <si>
    <t>201625110607</t>
  </si>
  <si>
    <t>杨伟丽</t>
  </si>
  <si>
    <t>652722198902250945</t>
  </si>
  <si>
    <t>22870</t>
  </si>
  <si>
    <t>张晴晴</t>
  </si>
  <si>
    <t>201625110610</t>
  </si>
  <si>
    <t>梁爱梅</t>
  </si>
  <si>
    <t>370829198711226281</t>
  </si>
  <si>
    <t>22816</t>
  </si>
  <si>
    <t>201625110613</t>
  </si>
  <si>
    <t>魏凤霞</t>
  </si>
  <si>
    <t>372928198210112623</t>
  </si>
  <si>
    <t>17941</t>
  </si>
  <si>
    <t>201625110614</t>
  </si>
  <si>
    <t>刁承蕾</t>
  </si>
  <si>
    <t>372928198804210028</t>
  </si>
  <si>
    <t>22866</t>
  </si>
  <si>
    <t>201625110616</t>
  </si>
  <si>
    <t>魏旭红</t>
  </si>
  <si>
    <t>372926199005195820</t>
  </si>
  <si>
    <t>24893</t>
  </si>
  <si>
    <t>王慧</t>
  </si>
  <si>
    <t>201625110627</t>
  </si>
  <si>
    <t>刘先良</t>
  </si>
  <si>
    <t>372929198309296617</t>
  </si>
  <si>
    <t>10338</t>
  </si>
  <si>
    <t>201625110701</t>
  </si>
  <si>
    <t>管玉梅</t>
  </si>
  <si>
    <t>372928198102161727</t>
  </si>
  <si>
    <t>08589</t>
  </si>
  <si>
    <t>201625110702</t>
  </si>
  <si>
    <t>祝美亚</t>
  </si>
  <si>
    <t>372928199202037621</t>
  </si>
  <si>
    <t>11954</t>
  </si>
  <si>
    <t>201625110704</t>
  </si>
  <si>
    <t>仲慧敏</t>
  </si>
  <si>
    <t>372928198710072226</t>
  </si>
  <si>
    <t>12622</t>
  </si>
  <si>
    <t>201625110713</t>
  </si>
  <si>
    <t>梁婷婷</t>
  </si>
  <si>
    <t>372928198803140267</t>
  </si>
  <si>
    <t>22956</t>
  </si>
  <si>
    <t>201625110720</t>
  </si>
  <si>
    <t>卢玉格</t>
  </si>
  <si>
    <t>372928198911106883</t>
  </si>
  <si>
    <t>28173</t>
  </si>
  <si>
    <t>201625110721</t>
  </si>
  <si>
    <t>屈潇雅</t>
  </si>
  <si>
    <t>37292819901106028X</t>
  </si>
  <si>
    <t>26640</t>
  </si>
  <si>
    <t>201625110726</t>
  </si>
  <si>
    <t>房春凤</t>
  </si>
  <si>
    <t>372928198407201048</t>
  </si>
  <si>
    <t>27292</t>
  </si>
  <si>
    <t>201625110801</t>
  </si>
  <si>
    <t>吴翠翠</t>
  </si>
  <si>
    <t>372928198606071741</t>
  </si>
  <si>
    <t>27007</t>
  </si>
  <si>
    <t>祝烨</t>
  </si>
  <si>
    <t>201625110804</t>
  </si>
  <si>
    <t>苗卫</t>
  </si>
  <si>
    <t>371426198207055655</t>
  </si>
  <si>
    <t>09478</t>
  </si>
  <si>
    <t>201625110815</t>
  </si>
  <si>
    <t>王红英</t>
  </si>
  <si>
    <t>372928198907081222</t>
  </si>
  <si>
    <t>01750</t>
  </si>
  <si>
    <t>201625110824</t>
  </si>
  <si>
    <t>张媛媛</t>
  </si>
  <si>
    <t>372928199210251740</t>
  </si>
  <si>
    <t>01595</t>
  </si>
  <si>
    <t>201625110829</t>
  </si>
  <si>
    <t>王璇</t>
  </si>
  <si>
    <t>372928199109230021</t>
  </si>
  <si>
    <t>24542</t>
  </si>
  <si>
    <t>201625110903</t>
  </si>
  <si>
    <t>李昂昂</t>
  </si>
  <si>
    <t>372928198703228317</t>
  </si>
  <si>
    <t>01668</t>
  </si>
  <si>
    <t>201625110908</t>
  </si>
  <si>
    <t>翟玉姣</t>
  </si>
  <si>
    <t>371122199101282529</t>
  </si>
  <si>
    <t>26301</t>
  </si>
  <si>
    <t>李霞</t>
  </si>
  <si>
    <t>201625110913</t>
  </si>
  <si>
    <t>仲涛</t>
  </si>
  <si>
    <t>370826199002104076</t>
  </si>
  <si>
    <t>30994</t>
  </si>
  <si>
    <t>张玉</t>
  </si>
  <si>
    <t>201625110916</t>
  </si>
  <si>
    <t>郭梦微</t>
  </si>
  <si>
    <t>640322199205010646</t>
  </si>
  <si>
    <t>28158</t>
  </si>
  <si>
    <t>201625110917</t>
  </si>
  <si>
    <t>田露</t>
  </si>
  <si>
    <t>372928198912201284</t>
  </si>
  <si>
    <t>28478</t>
  </si>
  <si>
    <t>201625110922</t>
  </si>
  <si>
    <t>黄朔</t>
  </si>
  <si>
    <t>372928198809271225</t>
  </si>
  <si>
    <t>24151</t>
  </si>
  <si>
    <t>201625110924</t>
  </si>
  <si>
    <t>李春梅</t>
  </si>
  <si>
    <t>371502198606234540</t>
  </si>
  <si>
    <t>21693</t>
  </si>
  <si>
    <t>刘芳</t>
  </si>
  <si>
    <t>201625110929</t>
  </si>
  <si>
    <t>李鑫</t>
  </si>
  <si>
    <t>37098219910219102X</t>
  </si>
  <si>
    <t>29838</t>
  </si>
  <si>
    <t>201625111009</t>
  </si>
  <si>
    <t>王秋分</t>
  </si>
  <si>
    <t>372901198007173420</t>
  </si>
  <si>
    <t>18443</t>
  </si>
  <si>
    <t>201625111011</t>
  </si>
  <si>
    <t>彭君君</t>
  </si>
  <si>
    <t>372928198708234425</t>
  </si>
  <si>
    <t>14683</t>
  </si>
  <si>
    <t>201625111016</t>
  </si>
  <si>
    <t>李良霞</t>
  </si>
  <si>
    <t>370983198211187929</t>
  </si>
  <si>
    <t>03842</t>
  </si>
  <si>
    <t>201625111022</t>
  </si>
  <si>
    <t>371324198009253214</t>
  </si>
  <si>
    <t>00969</t>
  </si>
  <si>
    <t>郓城县郭屯、随官屯、南赵楼、黄泥冈中心校</t>
  </si>
  <si>
    <t>201625111101</t>
  </si>
  <si>
    <t>邵素素</t>
  </si>
  <si>
    <t>372928199107172921</t>
  </si>
  <si>
    <t>06730</t>
  </si>
  <si>
    <t>201625111103</t>
  </si>
  <si>
    <t>宋春秀</t>
  </si>
  <si>
    <t>372928199501063424</t>
  </si>
  <si>
    <t>19888</t>
  </si>
  <si>
    <t>201625111113</t>
  </si>
  <si>
    <t>张从</t>
  </si>
  <si>
    <t>372928199110213229</t>
  </si>
  <si>
    <t>20820</t>
  </si>
  <si>
    <t>201625111114</t>
  </si>
  <si>
    <t>宋国伟</t>
  </si>
  <si>
    <t>370832198203100023</t>
  </si>
  <si>
    <t>24790</t>
  </si>
  <si>
    <t>201625111119</t>
  </si>
  <si>
    <t>陶春晗</t>
  </si>
  <si>
    <t>372928199303060222</t>
  </si>
  <si>
    <t>16790</t>
  </si>
  <si>
    <t>201625111123</t>
  </si>
  <si>
    <t>曹春红</t>
  </si>
  <si>
    <t>370829198605166246</t>
  </si>
  <si>
    <t>27187</t>
  </si>
  <si>
    <t>201625111127</t>
  </si>
  <si>
    <t>王蕊</t>
  </si>
  <si>
    <t>372928199403142620</t>
  </si>
  <si>
    <t>07583</t>
  </si>
  <si>
    <t>201625111129</t>
  </si>
  <si>
    <t>李淑淑</t>
  </si>
  <si>
    <t>372928199109233222</t>
  </si>
  <si>
    <t>20191</t>
  </si>
  <si>
    <t>201625111207</t>
  </si>
  <si>
    <t>郭延慧</t>
  </si>
  <si>
    <t>370882198110262449</t>
  </si>
  <si>
    <t>29528</t>
  </si>
  <si>
    <t>201625111208</t>
  </si>
  <si>
    <t>张淑</t>
  </si>
  <si>
    <t>372928198910078120</t>
  </si>
  <si>
    <t>25378</t>
  </si>
  <si>
    <t>201625111211</t>
  </si>
  <si>
    <t>李华贞</t>
  </si>
  <si>
    <t>372928199109303622</t>
  </si>
  <si>
    <t>30362</t>
  </si>
  <si>
    <t>201625111213</t>
  </si>
  <si>
    <t>吕烨</t>
  </si>
  <si>
    <t>370882198708163744</t>
  </si>
  <si>
    <t>23151</t>
  </si>
  <si>
    <t>201625111215</t>
  </si>
  <si>
    <t>赵娜</t>
  </si>
  <si>
    <t>370883199008013623</t>
  </si>
  <si>
    <t>11925</t>
  </si>
  <si>
    <t>201625111217</t>
  </si>
  <si>
    <t>魏侠</t>
  </si>
  <si>
    <t>372401198110103263</t>
  </si>
  <si>
    <t>08455</t>
  </si>
  <si>
    <t>201625111229</t>
  </si>
  <si>
    <t>翟丽丽</t>
  </si>
  <si>
    <t>371525198905061429</t>
  </si>
  <si>
    <t>07713</t>
  </si>
  <si>
    <t>201625111305</t>
  </si>
  <si>
    <t>李秀梅</t>
  </si>
  <si>
    <t>370830197911160142</t>
  </si>
  <si>
    <t>25707</t>
  </si>
  <si>
    <t>201625111307</t>
  </si>
  <si>
    <t>王海青</t>
  </si>
  <si>
    <t>372928199001093424</t>
  </si>
  <si>
    <t>17668</t>
  </si>
  <si>
    <t>201625111311</t>
  </si>
  <si>
    <t>曹博</t>
  </si>
  <si>
    <t>372928198803104151</t>
  </si>
  <si>
    <t>27098</t>
  </si>
  <si>
    <t>201625111312</t>
  </si>
  <si>
    <t>刘丽军</t>
  </si>
  <si>
    <t>370703199012274423</t>
  </si>
  <si>
    <t>18213</t>
  </si>
  <si>
    <t>201625111313</t>
  </si>
  <si>
    <t>张单单</t>
  </si>
  <si>
    <t>372928198705043949</t>
  </si>
  <si>
    <t>25360</t>
  </si>
  <si>
    <t>201625111316</t>
  </si>
  <si>
    <t>陈艳艳</t>
  </si>
  <si>
    <t>371312198203036242</t>
  </si>
  <si>
    <t>16208</t>
  </si>
  <si>
    <t>201625111329</t>
  </si>
  <si>
    <t>李馥丽</t>
  </si>
  <si>
    <t>372928199103104948</t>
  </si>
  <si>
    <t>09380</t>
  </si>
  <si>
    <t>201625111401</t>
  </si>
  <si>
    <t>鹿宁宁</t>
  </si>
  <si>
    <t>372928198706193420</t>
  </si>
  <si>
    <t>09981</t>
  </si>
  <si>
    <t>201625111403</t>
  </si>
  <si>
    <t>张美姗</t>
  </si>
  <si>
    <t>372926199412022222</t>
  </si>
  <si>
    <t>26955</t>
  </si>
  <si>
    <t>刘丹</t>
  </si>
  <si>
    <t>201625111411</t>
  </si>
  <si>
    <t>常恪迎</t>
  </si>
  <si>
    <t>220204199211180127</t>
  </si>
  <si>
    <t>23430</t>
  </si>
  <si>
    <t>201625111412</t>
  </si>
  <si>
    <t>杨小翠</t>
  </si>
  <si>
    <t>370832199411274129</t>
  </si>
  <si>
    <t>13564</t>
  </si>
  <si>
    <t>201625111415</t>
  </si>
  <si>
    <t>李红彦</t>
  </si>
  <si>
    <t>372928198911093648</t>
  </si>
  <si>
    <t>09625</t>
  </si>
  <si>
    <t>201625111419</t>
  </si>
  <si>
    <t>董前程</t>
  </si>
  <si>
    <t>37292819910126362X</t>
  </si>
  <si>
    <t>19340</t>
  </si>
  <si>
    <t>陈娟</t>
  </si>
  <si>
    <t>郓城县杨庄集、张营、程屯、潘渡、侯咽集、黄集中心校</t>
  </si>
  <si>
    <t>201625111422</t>
  </si>
  <si>
    <t>王芹芹</t>
  </si>
  <si>
    <t>370827198804251627</t>
  </si>
  <si>
    <t>10542</t>
  </si>
  <si>
    <t>201625111423</t>
  </si>
  <si>
    <t>刘秋银</t>
  </si>
  <si>
    <t>372928199005285220</t>
  </si>
  <si>
    <t>30692</t>
  </si>
  <si>
    <t>201625111425</t>
  </si>
  <si>
    <t>李春杰</t>
  </si>
  <si>
    <t>370832199305144726</t>
  </si>
  <si>
    <t>03384</t>
  </si>
  <si>
    <t>201625111426</t>
  </si>
  <si>
    <t>梁文洁</t>
  </si>
  <si>
    <t>372928198907065820</t>
  </si>
  <si>
    <t>19336</t>
  </si>
  <si>
    <t>201625111505</t>
  </si>
  <si>
    <t>张林</t>
  </si>
  <si>
    <t>371524198812160587</t>
  </si>
  <si>
    <t>26887</t>
  </si>
  <si>
    <t>201625111506</t>
  </si>
  <si>
    <t>梁燕</t>
  </si>
  <si>
    <t>372928199312056321</t>
  </si>
  <si>
    <t>24957</t>
  </si>
  <si>
    <t>201625111511</t>
  </si>
  <si>
    <t>程学伟</t>
  </si>
  <si>
    <t>37132419800615531X</t>
  </si>
  <si>
    <t>25516</t>
  </si>
  <si>
    <t>201625111512</t>
  </si>
  <si>
    <t>李梦雅</t>
  </si>
  <si>
    <t>372928199106190044</t>
  </si>
  <si>
    <t>00609</t>
  </si>
  <si>
    <t>201625111518</t>
  </si>
  <si>
    <t>张娟</t>
  </si>
  <si>
    <t>370832198310230667</t>
  </si>
  <si>
    <t>05298</t>
  </si>
  <si>
    <t>201625111525</t>
  </si>
  <si>
    <t>孙小磊</t>
  </si>
  <si>
    <t>370832199004026726</t>
  </si>
  <si>
    <t>29945</t>
  </si>
  <si>
    <t>201625111526</t>
  </si>
  <si>
    <t>刘忠伟</t>
  </si>
  <si>
    <t>370923198212183413</t>
  </si>
  <si>
    <t>06500</t>
  </si>
  <si>
    <t>201625111530</t>
  </si>
  <si>
    <t>肖红敏</t>
  </si>
  <si>
    <t>372928198706054949</t>
  </si>
  <si>
    <t>04908</t>
  </si>
  <si>
    <t>李娜</t>
  </si>
  <si>
    <t>201625111612</t>
  </si>
  <si>
    <t>贾娟娟</t>
  </si>
  <si>
    <t>370832198409166044</t>
  </si>
  <si>
    <t>01658</t>
  </si>
  <si>
    <t>201625111616</t>
  </si>
  <si>
    <t>孟苏云</t>
  </si>
  <si>
    <t>37083219801120002X</t>
  </si>
  <si>
    <t>07293</t>
  </si>
  <si>
    <t>201625111618</t>
  </si>
  <si>
    <t>毕慧慧</t>
  </si>
  <si>
    <t>370832199309147027</t>
  </si>
  <si>
    <t>10319</t>
  </si>
  <si>
    <t>王玉</t>
  </si>
  <si>
    <t>201625111623</t>
  </si>
  <si>
    <t>李淑敏</t>
  </si>
  <si>
    <t>372928197702032983</t>
  </si>
  <si>
    <t>04976</t>
  </si>
  <si>
    <t>201625111625</t>
  </si>
  <si>
    <t>常洋华</t>
  </si>
  <si>
    <t>372928198711025421</t>
  </si>
  <si>
    <t>00715</t>
  </si>
  <si>
    <t>201625111626</t>
  </si>
  <si>
    <t>朱秀敏</t>
  </si>
  <si>
    <t>372925198405174729</t>
  </si>
  <si>
    <t>10440</t>
  </si>
  <si>
    <t>201625111627</t>
  </si>
  <si>
    <t>张春露</t>
  </si>
  <si>
    <t>372928198904054966</t>
  </si>
  <si>
    <t>22397</t>
  </si>
  <si>
    <t>201625111706</t>
  </si>
  <si>
    <t>董翠翠</t>
  </si>
  <si>
    <t>370832198802236723</t>
  </si>
  <si>
    <t>00184</t>
  </si>
  <si>
    <t>201625111710</t>
  </si>
  <si>
    <t>闫昕</t>
  </si>
  <si>
    <t>370832198906230326</t>
  </si>
  <si>
    <t>31861</t>
  </si>
  <si>
    <t>201625111711</t>
  </si>
  <si>
    <t>陈浩洁</t>
  </si>
  <si>
    <t>372321199004152728</t>
  </si>
  <si>
    <t>07795</t>
  </si>
  <si>
    <t>201625111712</t>
  </si>
  <si>
    <t>高雨雨</t>
  </si>
  <si>
    <t>370832198703236429</t>
  </si>
  <si>
    <t>11717</t>
  </si>
  <si>
    <t>201625111714</t>
  </si>
  <si>
    <t>于雪</t>
  </si>
  <si>
    <t>371482199412020828</t>
  </si>
  <si>
    <t>08038</t>
  </si>
  <si>
    <t>李珊珊</t>
  </si>
  <si>
    <t>201625111719</t>
  </si>
  <si>
    <t>辛玉湘</t>
  </si>
  <si>
    <t>370725198612102821</t>
  </si>
  <si>
    <t>32223</t>
  </si>
  <si>
    <t>201625111727</t>
  </si>
  <si>
    <t>王荣华</t>
  </si>
  <si>
    <t>370829197811056000</t>
  </si>
  <si>
    <t>11534</t>
  </si>
  <si>
    <t>201625111730</t>
  </si>
  <si>
    <t>张良峰</t>
  </si>
  <si>
    <t>370830198001153933</t>
  </si>
  <si>
    <t>02001</t>
  </si>
  <si>
    <t>201625111802</t>
  </si>
  <si>
    <t>孔德平</t>
  </si>
  <si>
    <t>370883198506084446</t>
  </si>
  <si>
    <t>03166</t>
  </si>
  <si>
    <t>201625111803</t>
  </si>
  <si>
    <t>刘玉红</t>
  </si>
  <si>
    <t>370126198708118426</t>
  </si>
  <si>
    <t>03281</t>
  </si>
  <si>
    <t>201625111805</t>
  </si>
  <si>
    <t>曹杏元</t>
  </si>
  <si>
    <t>370829198401134920</t>
  </si>
  <si>
    <t>31562</t>
  </si>
  <si>
    <t>张莉</t>
  </si>
  <si>
    <t>王丹丹</t>
  </si>
  <si>
    <t>201625111825</t>
  </si>
  <si>
    <t>王晓培</t>
  </si>
  <si>
    <t>370832199407022324</t>
  </si>
  <si>
    <t>14745</t>
  </si>
  <si>
    <t>201625111904</t>
  </si>
  <si>
    <t>尹少鹏</t>
  </si>
  <si>
    <t>372323199406060917</t>
  </si>
  <si>
    <t>17048</t>
  </si>
  <si>
    <t>201625111916</t>
  </si>
  <si>
    <t>阎淑敏</t>
  </si>
  <si>
    <t>371302199101213748</t>
  </si>
  <si>
    <t>17008</t>
  </si>
  <si>
    <t>201625111920</t>
  </si>
  <si>
    <t>李彩霞</t>
  </si>
  <si>
    <t>372928198712064625</t>
  </si>
  <si>
    <t>26239</t>
  </si>
  <si>
    <t>王静</t>
  </si>
  <si>
    <t>201625112004</t>
  </si>
  <si>
    <t>黄良军</t>
  </si>
  <si>
    <t>370832199210255618</t>
  </si>
  <si>
    <t>01509</t>
  </si>
  <si>
    <t>201625112005</t>
  </si>
  <si>
    <t>王好月</t>
  </si>
  <si>
    <t>130522198907172822</t>
  </si>
  <si>
    <t>02317</t>
  </si>
  <si>
    <t>李敏</t>
  </si>
  <si>
    <t>郓城县玉皇庙、水堡、张鲁集、李集中心校，大潭中学（小学部），苏阁中学（小学部）</t>
  </si>
  <si>
    <t>201625112015</t>
  </si>
  <si>
    <t>郭爽</t>
  </si>
  <si>
    <t>37292819911012682X</t>
  </si>
  <si>
    <t>19491</t>
  </si>
  <si>
    <t>201625112016</t>
  </si>
  <si>
    <t>郭静</t>
  </si>
  <si>
    <t>370830199105200540</t>
  </si>
  <si>
    <t>17320</t>
  </si>
  <si>
    <t>201625112020</t>
  </si>
  <si>
    <t>付庆玲</t>
  </si>
  <si>
    <t>372923198006243528</t>
  </si>
  <si>
    <t>01558</t>
  </si>
  <si>
    <t>201625112022</t>
  </si>
  <si>
    <t>王亚东</t>
  </si>
  <si>
    <t>37292819900208022X</t>
  </si>
  <si>
    <t>09211</t>
  </si>
  <si>
    <t>201625112024</t>
  </si>
  <si>
    <t>王理壮</t>
  </si>
  <si>
    <t>372926198611201413</t>
  </si>
  <si>
    <t>23407</t>
  </si>
  <si>
    <t>201625112028</t>
  </si>
  <si>
    <t>曾素真</t>
  </si>
  <si>
    <t>372928198702017964</t>
  </si>
  <si>
    <t>04597</t>
  </si>
  <si>
    <t>201625112101</t>
  </si>
  <si>
    <t>刘汝霞</t>
  </si>
  <si>
    <t>37132119880112744X</t>
  </si>
  <si>
    <t>13539</t>
  </si>
  <si>
    <t>张杰</t>
  </si>
  <si>
    <t>201625112106</t>
  </si>
  <si>
    <t>段美香</t>
  </si>
  <si>
    <t>372928199309057622</t>
  </si>
  <si>
    <t>27420</t>
  </si>
  <si>
    <t>201625112117</t>
  </si>
  <si>
    <t>郑璐瑶</t>
  </si>
  <si>
    <t>370832199406250923</t>
  </si>
  <si>
    <t>20218</t>
  </si>
  <si>
    <t>201625112118</t>
  </si>
  <si>
    <t>杨英杰</t>
  </si>
  <si>
    <t>372928199311117305</t>
  </si>
  <si>
    <t>19786</t>
  </si>
  <si>
    <t>201625112121</t>
  </si>
  <si>
    <t>徐颜</t>
  </si>
  <si>
    <t>37088319921112306X</t>
  </si>
  <si>
    <t>24332</t>
  </si>
  <si>
    <t>201625112122</t>
  </si>
  <si>
    <t>侯慧</t>
  </si>
  <si>
    <t>372928199509030061</t>
  </si>
  <si>
    <t>07302</t>
  </si>
  <si>
    <t>201625112201</t>
  </si>
  <si>
    <t>杨恽</t>
  </si>
  <si>
    <t>371523199005133767</t>
  </si>
  <si>
    <t>15712</t>
  </si>
  <si>
    <t>201625112203</t>
  </si>
  <si>
    <t>黄东梅</t>
  </si>
  <si>
    <t>372928198709097629</t>
  </si>
  <si>
    <t>10078</t>
  </si>
  <si>
    <t>201625112205</t>
  </si>
  <si>
    <t>郭景香</t>
  </si>
  <si>
    <t>372928198308186022</t>
  </si>
  <si>
    <t>09290</t>
  </si>
  <si>
    <t>201625112206</t>
  </si>
  <si>
    <t>许盟盟</t>
  </si>
  <si>
    <t>372928199411017221</t>
  </si>
  <si>
    <t>14869</t>
  </si>
  <si>
    <t>201625112209</t>
  </si>
  <si>
    <t>孙迎霞</t>
  </si>
  <si>
    <t>372928198509117023</t>
  </si>
  <si>
    <t>03838</t>
  </si>
  <si>
    <t>201625112213</t>
  </si>
  <si>
    <t>刁丹丹</t>
  </si>
  <si>
    <t>372928199002055841</t>
  </si>
  <si>
    <t>14958</t>
  </si>
  <si>
    <t>201625112221</t>
  </si>
  <si>
    <t>果佩佩</t>
  </si>
  <si>
    <t>372928199411226824</t>
  </si>
  <si>
    <t>15161</t>
  </si>
  <si>
    <t>201625112224</t>
  </si>
  <si>
    <t>梁真真</t>
  </si>
  <si>
    <t>410927199311107064</t>
  </si>
  <si>
    <t>10698</t>
  </si>
  <si>
    <t>201625112230</t>
  </si>
  <si>
    <t>李凤娟</t>
  </si>
  <si>
    <t>372928199011158121</t>
  </si>
  <si>
    <t>04383</t>
  </si>
  <si>
    <t>201625112301</t>
  </si>
  <si>
    <t>毛呈呈</t>
  </si>
  <si>
    <t>370882198706256162</t>
  </si>
  <si>
    <t>11873</t>
  </si>
  <si>
    <t>陈慧娟</t>
  </si>
  <si>
    <t>201625112313</t>
  </si>
  <si>
    <t>372928199411296822</t>
  </si>
  <si>
    <t>00923</t>
  </si>
  <si>
    <t>201625112315</t>
  </si>
  <si>
    <t>信瑞瑞</t>
  </si>
  <si>
    <t>370830199212304724</t>
  </si>
  <si>
    <t>15308</t>
  </si>
  <si>
    <t>201625112319</t>
  </si>
  <si>
    <t>侯惠</t>
  </si>
  <si>
    <t>372928198612080062</t>
  </si>
  <si>
    <t>16863</t>
  </si>
  <si>
    <t>201625112321</t>
  </si>
  <si>
    <t>朱仰腾</t>
  </si>
  <si>
    <t>372928199101228517</t>
  </si>
  <si>
    <t>03530</t>
  </si>
  <si>
    <t>201625112322</t>
  </si>
  <si>
    <t>荣雷婷</t>
  </si>
  <si>
    <t>372928199011128360</t>
  </si>
  <si>
    <t>01553</t>
  </si>
  <si>
    <t>201625112323</t>
  </si>
  <si>
    <t>程春燕</t>
  </si>
  <si>
    <t>37292819900725812X</t>
  </si>
  <si>
    <t>14670</t>
  </si>
  <si>
    <t>201625112324</t>
  </si>
  <si>
    <t>刘静静</t>
  </si>
  <si>
    <t>370126199110126821</t>
  </si>
  <si>
    <t>22947</t>
  </si>
  <si>
    <t>201625112325</t>
  </si>
  <si>
    <t>孙亚南</t>
  </si>
  <si>
    <t>372928199112077929</t>
  </si>
  <si>
    <t>00130</t>
  </si>
  <si>
    <t>201625112327</t>
  </si>
  <si>
    <t>鲍冬梅</t>
  </si>
  <si>
    <t>372928198305097921</t>
  </si>
  <si>
    <t>10145</t>
  </si>
  <si>
    <t>李彦</t>
  </si>
  <si>
    <t>201625112411</t>
  </si>
  <si>
    <t>徐贺</t>
  </si>
  <si>
    <t>370124199010134522</t>
  </si>
  <si>
    <t>28277</t>
  </si>
  <si>
    <t>201625112414</t>
  </si>
  <si>
    <t>刘亚真</t>
  </si>
  <si>
    <t>372928199411136845</t>
  </si>
  <si>
    <t>04258</t>
  </si>
  <si>
    <t>201625112419</t>
  </si>
  <si>
    <t>王婧璇</t>
  </si>
  <si>
    <t>152123199105105761</t>
  </si>
  <si>
    <t>17768</t>
  </si>
  <si>
    <t>201625112424</t>
  </si>
  <si>
    <t>梁莉</t>
  </si>
  <si>
    <t>652201199002086022</t>
  </si>
  <si>
    <t>07476</t>
  </si>
  <si>
    <t>201625112427</t>
  </si>
  <si>
    <t>樊瑾</t>
  </si>
  <si>
    <t>372928199504300245</t>
  </si>
  <si>
    <t>14677</t>
  </si>
  <si>
    <t>201625112501</t>
  </si>
  <si>
    <t>王燕云</t>
  </si>
  <si>
    <t>371526199009233748</t>
  </si>
  <si>
    <t>22413</t>
  </si>
  <si>
    <t>201625112508</t>
  </si>
  <si>
    <t>宋岩</t>
  </si>
  <si>
    <t>372928199010090049</t>
  </si>
  <si>
    <t>25406</t>
  </si>
  <si>
    <t>201625112510</t>
  </si>
  <si>
    <t>孙钦辉</t>
  </si>
  <si>
    <t>370883198911143913</t>
  </si>
  <si>
    <t>24770</t>
  </si>
  <si>
    <t>201625112519</t>
  </si>
  <si>
    <t>郭慧林</t>
  </si>
  <si>
    <t>372928199009206024</t>
  </si>
  <si>
    <t>22892</t>
  </si>
  <si>
    <t>201625112601</t>
  </si>
  <si>
    <t>樊浩</t>
  </si>
  <si>
    <t>372928199401028517</t>
  </si>
  <si>
    <t>10959</t>
  </si>
  <si>
    <t>数学教师</t>
  </si>
  <si>
    <t>201625112603</t>
  </si>
  <si>
    <t>刘伟</t>
  </si>
  <si>
    <t>370921198803133925</t>
  </si>
  <si>
    <t>01356</t>
  </si>
  <si>
    <t>201625112604</t>
  </si>
  <si>
    <t>152122198702250245</t>
  </si>
  <si>
    <t>22574</t>
  </si>
  <si>
    <t>魏杰</t>
  </si>
  <si>
    <t>201625112613</t>
  </si>
  <si>
    <t>田晓</t>
  </si>
  <si>
    <t>370830198911275729</t>
  </si>
  <si>
    <t>26737</t>
  </si>
  <si>
    <t>201625112615</t>
  </si>
  <si>
    <t>张宇翔</t>
  </si>
  <si>
    <t>372901199402256116</t>
  </si>
  <si>
    <t>22861</t>
  </si>
  <si>
    <t>201625112616</t>
  </si>
  <si>
    <t>刘彩凤</t>
  </si>
  <si>
    <t>372928199009062227</t>
  </si>
  <si>
    <t>04734</t>
  </si>
  <si>
    <t>201625112618</t>
  </si>
  <si>
    <t>曹建伟</t>
  </si>
  <si>
    <t>370829199111060016</t>
  </si>
  <si>
    <t>01187</t>
  </si>
  <si>
    <t>201625112620</t>
  </si>
  <si>
    <t>梁林林</t>
  </si>
  <si>
    <t>370832198706010329</t>
  </si>
  <si>
    <t>07255</t>
  </si>
  <si>
    <t>201625112622</t>
  </si>
  <si>
    <t>彭汉伟</t>
  </si>
  <si>
    <t>372928197608021778</t>
  </si>
  <si>
    <t>09472</t>
  </si>
  <si>
    <t>201625112624</t>
  </si>
  <si>
    <t>冯爱茹</t>
  </si>
  <si>
    <t>372929198303172728</t>
  </si>
  <si>
    <t>00940</t>
  </si>
  <si>
    <t>杨杰</t>
  </si>
  <si>
    <t>201625112626</t>
  </si>
  <si>
    <t>郑启亮</t>
  </si>
  <si>
    <t>370826198103285756</t>
  </si>
  <si>
    <t>02306</t>
  </si>
  <si>
    <t>201625112628</t>
  </si>
  <si>
    <t>吕慧娟</t>
  </si>
  <si>
    <t>372928199206250526</t>
  </si>
  <si>
    <t>17817</t>
  </si>
  <si>
    <t>201625112629</t>
  </si>
  <si>
    <t>王明丽</t>
  </si>
  <si>
    <t>372928198803024127</t>
  </si>
  <si>
    <t>14621</t>
  </si>
  <si>
    <t>201625112630</t>
  </si>
  <si>
    <t>卢胜君</t>
  </si>
  <si>
    <t>410927199302264041</t>
  </si>
  <si>
    <t>12193</t>
  </si>
  <si>
    <t>201625112702</t>
  </si>
  <si>
    <t>张冠霞</t>
  </si>
  <si>
    <t>370783199112103121</t>
  </si>
  <si>
    <t>11898</t>
  </si>
  <si>
    <t>201625112707</t>
  </si>
  <si>
    <t>许士超</t>
  </si>
  <si>
    <t>37088319910715304X</t>
  </si>
  <si>
    <t>19777</t>
  </si>
  <si>
    <t>201625112708</t>
  </si>
  <si>
    <t>郝璐璐</t>
  </si>
  <si>
    <t>372928199208027926</t>
  </si>
  <si>
    <t>17647</t>
  </si>
  <si>
    <t>201625112710</t>
  </si>
  <si>
    <t>张慧慧</t>
  </si>
  <si>
    <t>372928198910063623</t>
  </si>
  <si>
    <t>26265</t>
  </si>
  <si>
    <t>201625112711</t>
  </si>
  <si>
    <t>丁庆庆</t>
  </si>
  <si>
    <t>410926198704014423</t>
  </si>
  <si>
    <t>28695</t>
  </si>
  <si>
    <t>201625112712</t>
  </si>
  <si>
    <t>陈文纳</t>
  </si>
  <si>
    <t>370829199309114622</t>
  </si>
  <si>
    <t>29745</t>
  </si>
  <si>
    <t>201625112713</t>
  </si>
  <si>
    <t>祝令霞</t>
  </si>
  <si>
    <t>372928198112137640</t>
  </si>
  <si>
    <t>25328</t>
  </si>
  <si>
    <t>201625112715</t>
  </si>
  <si>
    <t>王莎莎</t>
  </si>
  <si>
    <t>372928199001093221</t>
  </si>
  <si>
    <t>19602</t>
  </si>
  <si>
    <t>201625112716</t>
  </si>
  <si>
    <t>梁滨滨</t>
  </si>
  <si>
    <t>220382199211282224</t>
  </si>
  <si>
    <t>11942</t>
  </si>
  <si>
    <t>201625112717</t>
  </si>
  <si>
    <t>艾四同</t>
  </si>
  <si>
    <t>370125199007172313</t>
  </si>
  <si>
    <t>26471</t>
  </si>
  <si>
    <t>201625112719</t>
  </si>
  <si>
    <t>孙维学</t>
  </si>
  <si>
    <t>372928198108146317</t>
  </si>
  <si>
    <t>15715</t>
  </si>
  <si>
    <t>201625112720</t>
  </si>
  <si>
    <t>朱来微</t>
  </si>
  <si>
    <t>370829198310244913</t>
  </si>
  <si>
    <t>15924</t>
  </si>
  <si>
    <t>201625112721</t>
  </si>
  <si>
    <t>陆平</t>
  </si>
  <si>
    <t>542421198708160040</t>
  </si>
  <si>
    <t>07464</t>
  </si>
  <si>
    <t>201625112722</t>
  </si>
  <si>
    <t>吕源</t>
  </si>
  <si>
    <t>371581198905110471</t>
  </si>
  <si>
    <t>31409</t>
  </si>
  <si>
    <t>201625112723</t>
  </si>
  <si>
    <t>秦晓静</t>
  </si>
  <si>
    <t>372928198207076342</t>
  </si>
  <si>
    <t>27160</t>
  </si>
  <si>
    <t>201625112726</t>
  </si>
  <si>
    <t>郭田雪</t>
  </si>
  <si>
    <t>37292819900702602X</t>
  </si>
  <si>
    <t>22942</t>
  </si>
  <si>
    <t>201625112727</t>
  </si>
  <si>
    <t>侯慎昭</t>
  </si>
  <si>
    <t>511304199009294257</t>
  </si>
  <si>
    <t>04683</t>
  </si>
  <si>
    <t>201625112728</t>
  </si>
  <si>
    <t>崔志军</t>
  </si>
  <si>
    <t>370882198611042014</t>
  </si>
  <si>
    <t>19630</t>
  </si>
  <si>
    <t>201625112729</t>
  </si>
  <si>
    <t>高庆春</t>
  </si>
  <si>
    <t>372928198412186313</t>
  </si>
  <si>
    <t>15213</t>
  </si>
  <si>
    <t>201625112730</t>
  </si>
  <si>
    <t>郭怀如</t>
  </si>
  <si>
    <t>370828198806163213</t>
  </si>
  <si>
    <t>30433</t>
  </si>
  <si>
    <t>201625112801</t>
  </si>
  <si>
    <t>张湾湾</t>
  </si>
  <si>
    <t>410482199212109328</t>
  </si>
  <si>
    <t>05243</t>
  </si>
  <si>
    <t>201625112802</t>
  </si>
  <si>
    <t>晁倩倩</t>
  </si>
  <si>
    <t>372928199112063682</t>
  </si>
  <si>
    <t>24768</t>
  </si>
  <si>
    <t>201625112803</t>
  </si>
  <si>
    <t>陈欣欣</t>
  </si>
  <si>
    <t>372928199012061225</t>
  </si>
  <si>
    <t>00568</t>
  </si>
  <si>
    <t>201625112807</t>
  </si>
  <si>
    <t>樊雪玉</t>
  </si>
  <si>
    <t>372928198211100245</t>
  </si>
  <si>
    <t>13892</t>
  </si>
  <si>
    <t>201625112810</t>
  </si>
  <si>
    <t>马文乐</t>
  </si>
  <si>
    <t>370882199012211220</t>
  </si>
  <si>
    <t>32325</t>
  </si>
  <si>
    <t>201625112813</t>
  </si>
  <si>
    <t>夏芝伟</t>
  </si>
  <si>
    <t>372928198708150512</t>
  </si>
  <si>
    <t>08857</t>
  </si>
  <si>
    <t>201625112814</t>
  </si>
  <si>
    <t>樊蓓</t>
  </si>
  <si>
    <t>372928199204030028</t>
  </si>
  <si>
    <t>17426</t>
  </si>
  <si>
    <t>201625112817</t>
  </si>
  <si>
    <t>申洁</t>
  </si>
  <si>
    <t>371323199106035823</t>
  </si>
  <si>
    <t>14681</t>
  </si>
  <si>
    <t>201625112820</t>
  </si>
  <si>
    <t>赵春鹤</t>
  </si>
  <si>
    <t>372928198911296023</t>
  </si>
  <si>
    <t>08023</t>
  </si>
  <si>
    <t>201625112823</t>
  </si>
  <si>
    <t>孙玉亭</t>
  </si>
  <si>
    <t>372928199012017048</t>
  </si>
  <si>
    <t>19330</t>
  </si>
  <si>
    <t>201625112826</t>
  </si>
  <si>
    <t>康娅慧</t>
  </si>
  <si>
    <t>372928199410080042</t>
  </si>
  <si>
    <t>22550</t>
  </si>
  <si>
    <t>201625112827</t>
  </si>
  <si>
    <t>张昕</t>
  </si>
  <si>
    <t>372928199304213243</t>
  </si>
  <si>
    <t>14577</t>
  </si>
  <si>
    <t>201625112905</t>
  </si>
  <si>
    <t>诸晓莉</t>
  </si>
  <si>
    <t>220204199107030049</t>
  </si>
  <si>
    <t>20560</t>
  </si>
  <si>
    <t>201625112908</t>
  </si>
  <si>
    <t>曾莹莹</t>
  </si>
  <si>
    <t>372928199210258328</t>
  </si>
  <si>
    <t>18018</t>
  </si>
  <si>
    <t>201625112910</t>
  </si>
  <si>
    <t>宋晓晖</t>
  </si>
  <si>
    <t>371524198909172429</t>
  </si>
  <si>
    <t>09007</t>
  </si>
  <si>
    <t>201625112913</t>
  </si>
  <si>
    <t>田册</t>
  </si>
  <si>
    <t>37083019900205574X</t>
  </si>
  <si>
    <t>28433</t>
  </si>
  <si>
    <t>201625112915</t>
  </si>
  <si>
    <t>高德平</t>
  </si>
  <si>
    <t>370923199201272546</t>
  </si>
  <si>
    <t>15573</t>
  </si>
  <si>
    <t>201625112916</t>
  </si>
  <si>
    <t>殷兰杰</t>
  </si>
  <si>
    <t>372928199010237020</t>
  </si>
  <si>
    <t>03735</t>
  </si>
  <si>
    <t>201625112921</t>
  </si>
  <si>
    <t>张彤彤</t>
  </si>
  <si>
    <t>372928199412150024</t>
  </si>
  <si>
    <t>15152</t>
  </si>
  <si>
    <t>张璐</t>
  </si>
  <si>
    <t>201625112927</t>
  </si>
  <si>
    <t>巨守德</t>
  </si>
  <si>
    <t>372928198212150519</t>
  </si>
  <si>
    <t>06731</t>
  </si>
  <si>
    <t>201625113001</t>
  </si>
  <si>
    <t>户瑞景</t>
  </si>
  <si>
    <t>372928198205132929</t>
  </si>
  <si>
    <t>05501</t>
  </si>
  <si>
    <t>201625113002</t>
  </si>
  <si>
    <t>李红霞</t>
  </si>
  <si>
    <t>37292819830607246X</t>
  </si>
  <si>
    <t>12674</t>
  </si>
  <si>
    <t>201625113003</t>
  </si>
  <si>
    <t>朱卫东</t>
  </si>
  <si>
    <t>372901198704280213</t>
  </si>
  <si>
    <t>29780</t>
  </si>
  <si>
    <t>201625113004</t>
  </si>
  <si>
    <t>王发亮</t>
  </si>
  <si>
    <t>372928198511292234</t>
  </si>
  <si>
    <t>14765</t>
  </si>
  <si>
    <t>201625113005</t>
  </si>
  <si>
    <t>李希</t>
  </si>
  <si>
    <t>372928199104250285</t>
  </si>
  <si>
    <t>19475</t>
  </si>
  <si>
    <t>赵琳</t>
  </si>
  <si>
    <t>201625113011</t>
  </si>
  <si>
    <t>宋倩</t>
  </si>
  <si>
    <t>372901199108013527</t>
  </si>
  <si>
    <t>23043</t>
  </si>
  <si>
    <t>201625113018</t>
  </si>
  <si>
    <t>孟令生</t>
  </si>
  <si>
    <t>372922198104193919</t>
  </si>
  <si>
    <t>21663</t>
  </si>
  <si>
    <t>201625113019</t>
  </si>
  <si>
    <t>刘明华</t>
  </si>
  <si>
    <t>130627198411025236</t>
  </si>
  <si>
    <t>31009</t>
  </si>
  <si>
    <t>201625113020</t>
  </si>
  <si>
    <t>郭立群</t>
  </si>
  <si>
    <t>372928198901301722</t>
  </si>
  <si>
    <t>03636</t>
  </si>
  <si>
    <t>201625113021</t>
  </si>
  <si>
    <t>商倩</t>
  </si>
  <si>
    <t>372928198808062026</t>
  </si>
  <si>
    <t>01971</t>
  </si>
  <si>
    <t>201625113022</t>
  </si>
  <si>
    <t>仪忠博</t>
  </si>
  <si>
    <t>372928199301061715</t>
  </si>
  <si>
    <t>09752</t>
  </si>
  <si>
    <t>201625113024</t>
  </si>
  <si>
    <t>杜淑慧</t>
  </si>
  <si>
    <t>37292819881023128X</t>
  </si>
  <si>
    <t>24078</t>
  </si>
  <si>
    <t>201625113028</t>
  </si>
  <si>
    <t>刘爱梅</t>
  </si>
  <si>
    <t>372929198912036625</t>
  </si>
  <si>
    <t>17306</t>
  </si>
  <si>
    <t>201625113029</t>
  </si>
  <si>
    <t>张丽娜</t>
  </si>
  <si>
    <t>370602197807191321</t>
  </si>
  <si>
    <t>03337</t>
  </si>
  <si>
    <t>201625113030</t>
  </si>
  <si>
    <t>王冬梅</t>
  </si>
  <si>
    <t>372928198510292064</t>
  </si>
  <si>
    <t>17857</t>
  </si>
  <si>
    <t>31</t>
  </si>
  <si>
    <t>201625113103</t>
  </si>
  <si>
    <t>朱仰飞</t>
  </si>
  <si>
    <t>372928199301108771</t>
  </si>
  <si>
    <t>18256</t>
  </si>
  <si>
    <t>201625113104</t>
  </si>
  <si>
    <t>陈淑兰</t>
  </si>
  <si>
    <t>372928198409255824</t>
  </si>
  <si>
    <t>04667</t>
  </si>
  <si>
    <t>201625113105</t>
  </si>
  <si>
    <t>王琨清</t>
  </si>
  <si>
    <t>372928198904038528</t>
  </si>
  <si>
    <t>20918</t>
  </si>
  <si>
    <t>201625113107</t>
  </si>
  <si>
    <t>王延凤</t>
  </si>
  <si>
    <t>372928198308252421</t>
  </si>
  <si>
    <t>22061</t>
  </si>
  <si>
    <t>201625113111</t>
  </si>
  <si>
    <t>孙惠芝</t>
  </si>
  <si>
    <t>371202199401261527</t>
  </si>
  <si>
    <t>26385</t>
  </si>
  <si>
    <t>201625113112</t>
  </si>
  <si>
    <t>高肖</t>
  </si>
  <si>
    <t>372928198712290227</t>
  </si>
  <si>
    <t>23530</t>
  </si>
  <si>
    <t>201625113114</t>
  </si>
  <si>
    <t>陈新</t>
  </si>
  <si>
    <t>371581199401105147</t>
  </si>
  <si>
    <t>20453</t>
  </si>
  <si>
    <t>201625113119</t>
  </si>
  <si>
    <t>管冬冬</t>
  </si>
  <si>
    <t>372928198803241762</t>
  </si>
  <si>
    <t>14746</t>
  </si>
  <si>
    <t>201625113120</t>
  </si>
  <si>
    <t>戴体佳</t>
  </si>
  <si>
    <t>130181199109223026</t>
  </si>
  <si>
    <t>16693</t>
  </si>
  <si>
    <t>201625113121</t>
  </si>
  <si>
    <t>孔德奎</t>
  </si>
  <si>
    <t>37088319920615681X</t>
  </si>
  <si>
    <t>07021</t>
  </si>
  <si>
    <t>李亚茹</t>
  </si>
  <si>
    <t>201625113124</t>
  </si>
  <si>
    <t>来晓军</t>
  </si>
  <si>
    <t>371122198612110011</t>
  </si>
  <si>
    <t>18269</t>
  </si>
  <si>
    <t>201625113130</t>
  </si>
  <si>
    <t>赵玲玲</t>
  </si>
  <si>
    <t>372901199104307528</t>
  </si>
  <si>
    <t>00506</t>
  </si>
  <si>
    <t>32</t>
  </si>
  <si>
    <t>201625113209</t>
  </si>
  <si>
    <t>樊冬玉</t>
  </si>
  <si>
    <t>372928199001170522</t>
  </si>
  <si>
    <t>04119</t>
  </si>
  <si>
    <t>201625113215</t>
  </si>
  <si>
    <t>王婷</t>
  </si>
  <si>
    <t>220524198604270083</t>
  </si>
  <si>
    <t>24764</t>
  </si>
  <si>
    <t>201625113217</t>
  </si>
  <si>
    <t>闫淑香</t>
  </si>
  <si>
    <t>372928198704051744</t>
  </si>
  <si>
    <t>07024</t>
  </si>
  <si>
    <t>201625113219</t>
  </si>
  <si>
    <t>宗营营</t>
  </si>
  <si>
    <t>370402198702026585</t>
  </si>
  <si>
    <t>25572</t>
  </si>
  <si>
    <t>201625113222</t>
  </si>
  <si>
    <t>徐大鹏</t>
  </si>
  <si>
    <t>371425198901238172</t>
  </si>
  <si>
    <t>17038</t>
  </si>
  <si>
    <t>201625113223</t>
  </si>
  <si>
    <t>吴娟</t>
  </si>
  <si>
    <t>372928198712107445</t>
  </si>
  <si>
    <t>24407</t>
  </si>
  <si>
    <t>201625113225</t>
  </si>
  <si>
    <t>代长勇</t>
  </si>
  <si>
    <t>372928197512073493</t>
  </si>
  <si>
    <t>03694</t>
  </si>
  <si>
    <t>201625113227</t>
  </si>
  <si>
    <t>宋杰雨</t>
  </si>
  <si>
    <t>220623198905242122</t>
  </si>
  <si>
    <t>26325</t>
  </si>
  <si>
    <t>201625113228</t>
  </si>
  <si>
    <t>祝敏</t>
  </si>
  <si>
    <t>372928198609284427</t>
  </si>
  <si>
    <t>31848</t>
  </si>
  <si>
    <t>201625113301</t>
  </si>
  <si>
    <t>33</t>
  </si>
  <si>
    <t>王玉梅</t>
  </si>
  <si>
    <t>372928198301033648</t>
  </si>
  <si>
    <t>15123</t>
  </si>
  <si>
    <t>201625113302</t>
  </si>
  <si>
    <t>徐长岭</t>
  </si>
  <si>
    <t>372928198810067416</t>
  </si>
  <si>
    <t>30012</t>
  </si>
  <si>
    <t>张丽</t>
  </si>
  <si>
    <t>201625113312</t>
  </si>
  <si>
    <t>谭静静</t>
  </si>
  <si>
    <t>372928198504162968</t>
  </si>
  <si>
    <t>28275</t>
  </si>
  <si>
    <t>201625113316</t>
  </si>
  <si>
    <t>赵桂珍</t>
  </si>
  <si>
    <t>372926198901176922</t>
  </si>
  <si>
    <t>19253</t>
  </si>
  <si>
    <t>201625113318</t>
  </si>
  <si>
    <t>孔晶</t>
  </si>
  <si>
    <t>370881199004270742</t>
  </si>
  <si>
    <t>15421</t>
  </si>
  <si>
    <t>201625113320</t>
  </si>
  <si>
    <t>刘平平</t>
  </si>
  <si>
    <t>370883198704083727</t>
  </si>
  <si>
    <t>26395</t>
  </si>
  <si>
    <t>201625113321</t>
  </si>
  <si>
    <t>杨朔</t>
  </si>
  <si>
    <t>372928199410012621</t>
  </si>
  <si>
    <t>06945</t>
  </si>
  <si>
    <t>201625113324</t>
  </si>
  <si>
    <t>赵冬萍</t>
  </si>
  <si>
    <t>372928198910043024</t>
  </si>
  <si>
    <t>03532</t>
  </si>
  <si>
    <t>201625113325</t>
  </si>
  <si>
    <t>李冬梅</t>
  </si>
  <si>
    <t>372928197810070223</t>
  </si>
  <si>
    <t>20510</t>
  </si>
  <si>
    <t>201625113328</t>
  </si>
  <si>
    <t>张慧</t>
  </si>
  <si>
    <t>372928198712162620</t>
  </si>
  <si>
    <t>24700</t>
  </si>
  <si>
    <t>201625113401</t>
  </si>
  <si>
    <t>34</t>
  </si>
  <si>
    <t>37292819910609030X</t>
  </si>
  <si>
    <t>28514</t>
  </si>
  <si>
    <t>201625113409</t>
  </si>
  <si>
    <t>刘亚</t>
  </si>
  <si>
    <t>372928199009150227</t>
  </si>
  <si>
    <t>21388</t>
  </si>
  <si>
    <t>201625113413</t>
  </si>
  <si>
    <t>商广青</t>
  </si>
  <si>
    <t>372928197906132919</t>
  </si>
  <si>
    <t>24982</t>
  </si>
  <si>
    <t>201625113415</t>
  </si>
  <si>
    <t>魏双双</t>
  </si>
  <si>
    <t>372928199407023629</t>
  </si>
  <si>
    <t>06238</t>
  </si>
  <si>
    <t>201625113416</t>
  </si>
  <si>
    <t>刘敏</t>
  </si>
  <si>
    <t>371328199301266821</t>
  </si>
  <si>
    <t>03946</t>
  </si>
  <si>
    <t>201625113418</t>
  </si>
  <si>
    <t>王爱英</t>
  </si>
  <si>
    <t>372926198208244827</t>
  </si>
  <si>
    <t>04414</t>
  </si>
  <si>
    <t>201625113419</t>
  </si>
  <si>
    <t>王龙伟</t>
  </si>
  <si>
    <t>372928199001180018</t>
  </si>
  <si>
    <t>30078</t>
  </si>
  <si>
    <t>201625113420</t>
  </si>
  <si>
    <t>李新广</t>
  </si>
  <si>
    <t>372928198706062914</t>
  </si>
  <si>
    <t>08584</t>
  </si>
  <si>
    <t>201625113421</t>
  </si>
  <si>
    <t>王晓琳</t>
  </si>
  <si>
    <t>220182199102262944</t>
  </si>
  <si>
    <t>23946</t>
  </si>
  <si>
    <t>201625113424</t>
  </si>
  <si>
    <t>刘海洋</t>
  </si>
  <si>
    <t>371321198701255030</t>
  </si>
  <si>
    <t>09621</t>
  </si>
  <si>
    <t>201625113426</t>
  </si>
  <si>
    <t>王金枪</t>
  </si>
  <si>
    <t>372928198301092939</t>
  </si>
  <si>
    <t>00953</t>
  </si>
  <si>
    <t>201625113428</t>
  </si>
  <si>
    <t>王艳峰</t>
  </si>
  <si>
    <t>371581198808150017</t>
  </si>
  <si>
    <t>20297</t>
  </si>
  <si>
    <t>201625113430</t>
  </si>
  <si>
    <t>孟滕滕</t>
  </si>
  <si>
    <t>370983199006092327</t>
  </si>
  <si>
    <t>31641</t>
  </si>
  <si>
    <t>201625113501</t>
  </si>
  <si>
    <t>35</t>
  </si>
  <si>
    <t>翟慧慧</t>
  </si>
  <si>
    <t>372928199211062925</t>
  </si>
  <si>
    <t>02936</t>
  </si>
  <si>
    <t>201625113504</t>
  </si>
  <si>
    <t>赵梦茹</t>
  </si>
  <si>
    <t>372928199210242924</t>
  </si>
  <si>
    <t>03021</t>
  </si>
  <si>
    <t>201625113506</t>
  </si>
  <si>
    <t>李蓉</t>
  </si>
  <si>
    <t>51130219880712284X</t>
  </si>
  <si>
    <t>03570</t>
  </si>
  <si>
    <t>201625113516</t>
  </si>
  <si>
    <t>杨亚楠</t>
  </si>
  <si>
    <t>372928199209150029</t>
  </si>
  <si>
    <t>06599</t>
  </si>
  <si>
    <t>201625113519</t>
  </si>
  <si>
    <t>刘桂芳</t>
  </si>
  <si>
    <t>372928199005106122</t>
  </si>
  <si>
    <t>08156</t>
  </si>
  <si>
    <t>201625113521</t>
  </si>
  <si>
    <t>薛春燕</t>
  </si>
  <si>
    <t>372928198612015826</t>
  </si>
  <si>
    <t>04079</t>
  </si>
  <si>
    <t>201625113524</t>
  </si>
  <si>
    <t>李静</t>
  </si>
  <si>
    <t>370832199303127324</t>
  </si>
  <si>
    <t>04410</t>
  </si>
  <si>
    <t>201625113526</t>
  </si>
  <si>
    <t>张敏华</t>
  </si>
  <si>
    <t>370982198702242703</t>
  </si>
  <si>
    <t>06840</t>
  </si>
  <si>
    <t>201625113601</t>
  </si>
  <si>
    <t>36</t>
  </si>
  <si>
    <t>潘国林</t>
  </si>
  <si>
    <t>370921198512060957</t>
  </si>
  <si>
    <t>01926</t>
  </si>
  <si>
    <t>201625113602</t>
  </si>
  <si>
    <t>李特</t>
  </si>
  <si>
    <t>37131219880924605X</t>
  </si>
  <si>
    <t>16271</t>
  </si>
  <si>
    <t>201625113603</t>
  </si>
  <si>
    <t>张妍茹</t>
  </si>
  <si>
    <t>370829199106164929</t>
  </si>
  <si>
    <t>20575</t>
  </si>
  <si>
    <t>201625113604</t>
  </si>
  <si>
    <t>岳彩鹏</t>
  </si>
  <si>
    <t>372928198701156313</t>
  </si>
  <si>
    <t>12384</t>
  </si>
  <si>
    <t>201625113606</t>
  </si>
  <si>
    <t>李浩</t>
  </si>
  <si>
    <t>370830199202030838</t>
  </si>
  <si>
    <t>02436</t>
  </si>
  <si>
    <t>201625113608</t>
  </si>
  <si>
    <t>郑红霞</t>
  </si>
  <si>
    <t>372928199405300223</t>
  </si>
  <si>
    <t>02407</t>
  </si>
  <si>
    <t>201625113611</t>
  </si>
  <si>
    <t>李军</t>
  </si>
  <si>
    <t>370832199102167012</t>
  </si>
  <si>
    <t>17942</t>
  </si>
  <si>
    <t>201625113612</t>
  </si>
  <si>
    <t>潘德金</t>
  </si>
  <si>
    <t>370832198312154119</t>
  </si>
  <si>
    <t>03200</t>
  </si>
  <si>
    <t>201625113613</t>
  </si>
  <si>
    <t>秦士海</t>
  </si>
  <si>
    <t>370883198507127014</t>
  </si>
  <si>
    <t>29786</t>
  </si>
  <si>
    <t>201625113615</t>
  </si>
  <si>
    <t>372928199102076041</t>
  </si>
  <si>
    <t>07735</t>
  </si>
  <si>
    <t>201625113616</t>
  </si>
  <si>
    <t>郭春锋</t>
  </si>
  <si>
    <t>372325198103022452</t>
  </si>
  <si>
    <t>08561</t>
  </si>
  <si>
    <t>李君</t>
  </si>
  <si>
    <t>李英</t>
  </si>
  <si>
    <t>201625113623</t>
  </si>
  <si>
    <t>魏伟</t>
  </si>
  <si>
    <t>511304198706121103</t>
  </si>
  <si>
    <t>00679</t>
  </si>
  <si>
    <t>201625113701</t>
  </si>
  <si>
    <t>37</t>
  </si>
  <si>
    <t>陈亭飞</t>
  </si>
  <si>
    <t>371524199009145227</t>
  </si>
  <si>
    <t>04096</t>
  </si>
  <si>
    <t>李婷</t>
  </si>
  <si>
    <t>201625113708</t>
  </si>
  <si>
    <t>孙永宝</t>
  </si>
  <si>
    <t>37292819901127021X</t>
  </si>
  <si>
    <t>06625</t>
  </si>
  <si>
    <t>201625113709</t>
  </si>
  <si>
    <t>吴臣</t>
  </si>
  <si>
    <t>370982199108012715</t>
  </si>
  <si>
    <t>03619</t>
  </si>
  <si>
    <t>201625113710</t>
  </si>
  <si>
    <t>吴小焕</t>
  </si>
  <si>
    <t>370829198811145964</t>
  </si>
  <si>
    <t>09314</t>
  </si>
  <si>
    <t>201625113711</t>
  </si>
  <si>
    <t>刘慧敏</t>
  </si>
  <si>
    <t>372928199503275623</t>
  </si>
  <si>
    <t>15246</t>
  </si>
  <si>
    <t>201625113714</t>
  </si>
  <si>
    <t>李鲁鲁</t>
  </si>
  <si>
    <t>410927199406029038</t>
  </si>
  <si>
    <t>03045</t>
  </si>
  <si>
    <t>201625113719</t>
  </si>
  <si>
    <t>孙彦彦</t>
  </si>
  <si>
    <t>370832198902206724</t>
  </si>
  <si>
    <t>16753</t>
  </si>
  <si>
    <t>201625113721</t>
  </si>
  <si>
    <t>张欣</t>
  </si>
  <si>
    <t>372928199303150025</t>
  </si>
  <si>
    <t>00652</t>
  </si>
  <si>
    <t>201625113723</t>
  </si>
  <si>
    <t>潘桂春</t>
  </si>
  <si>
    <t>372928198305125427</t>
  </si>
  <si>
    <t>00125</t>
  </si>
  <si>
    <t>201625113725</t>
  </si>
  <si>
    <t>魏夫菊</t>
  </si>
  <si>
    <t>370982198305231664</t>
  </si>
  <si>
    <t>13835</t>
  </si>
  <si>
    <t>201625113727</t>
  </si>
  <si>
    <t>370829199405193922</t>
  </si>
  <si>
    <t>12837</t>
  </si>
  <si>
    <t>张梅</t>
  </si>
  <si>
    <t>201625113801</t>
  </si>
  <si>
    <t>38</t>
  </si>
  <si>
    <t>耿冉冉</t>
  </si>
  <si>
    <t>370832198709040021</t>
  </si>
  <si>
    <t>09524</t>
  </si>
  <si>
    <t>201625113803</t>
  </si>
  <si>
    <t>邢盼盼</t>
  </si>
  <si>
    <t>370829199003146621</t>
  </si>
  <si>
    <t>06707</t>
  </si>
  <si>
    <t>201625113805</t>
  </si>
  <si>
    <t>张功辉</t>
  </si>
  <si>
    <t>370832199212103618</t>
  </si>
  <si>
    <t>18830</t>
  </si>
  <si>
    <t>201625113825</t>
  </si>
  <si>
    <t>潘腾腾</t>
  </si>
  <si>
    <t>372928198904054448</t>
  </si>
  <si>
    <t>00226</t>
  </si>
  <si>
    <t>201625113826</t>
  </si>
  <si>
    <t>乔飞</t>
  </si>
  <si>
    <t>370831198911131510</t>
  </si>
  <si>
    <t>30280</t>
  </si>
  <si>
    <t>201625113827</t>
  </si>
  <si>
    <t>孙潇伟</t>
  </si>
  <si>
    <t>372928198508296023</t>
  </si>
  <si>
    <t>12393</t>
  </si>
  <si>
    <t>201625113828</t>
  </si>
  <si>
    <t>闫召梅</t>
  </si>
  <si>
    <t>370832199106017660</t>
  </si>
  <si>
    <t>03880</t>
  </si>
  <si>
    <t>39</t>
  </si>
  <si>
    <t>201625113902</t>
  </si>
  <si>
    <t>曾文泉</t>
  </si>
  <si>
    <t>370781199310184812</t>
  </si>
  <si>
    <t>13501</t>
  </si>
  <si>
    <t>201625113906</t>
  </si>
  <si>
    <t>赵生泰</t>
  </si>
  <si>
    <t>372928199101044611</t>
  </si>
  <si>
    <t>06634</t>
  </si>
  <si>
    <t>杨丽</t>
  </si>
  <si>
    <t>冯志强</t>
  </si>
  <si>
    <t>201625113917</t>
  </si>
  <si>
    <t>张聪聪</t>
  </si>
  <si>
    <t>371321198612305841</t>
  </si>
  <si>
    <t>07184</t>
  </si>
  <si>
    <t>201625113918</t>
  </si>
  <si>
    <t>汤曼曼</t>
  </si>
  <si>
    <t>372928198803077421</t>
  </si>
  <si>
    <t>16893</t>
  </si>
  <si>
    <t>201625113919</t>
  </si>
  <si>
    <t>李珈宁</t>
  </si>
  <si>
    <t>372928199004290220</t>
  </si>
  <si>
    <t>18411</t>
  </si>
  <si>
    <t>201625113922</t>
  </si>
  <si>
    <t>赵桂红</t>
  </si>
  <si>
    <t>371327198812045464</t>
  </si>
  <si>
    <t>27890</t>
  </si>
  <si>
    <t>201625113924</t>
  </si>
  <si>
    <t>372928198806178121</t>
  </si>
  <si>
    <t>09531</t>
  </si>
  <si>
    <t>201625113926</t>
  </si>
  <si>
    <t>杨红敏</t>
  </si>
  <si>
    <t>370832198811275222</t>
  </si>
  <si>
    <t>22327</t>
  </si>
  <si>
    <t>201625113929</t>
  </si>
  <si>
    <t>侯丽媚</t>
  </si>
  <si>
    <t>370832199011283640</t>
  </si>
  <si>
    <t>07571</t>
  </si>
  <si>
    <t>201625113930</t>
  </si>
  <si>
    <t>徐全亮</t>
  </si>
  <si>
    <t>371327198904052717</t>
  </si>
  <si>
    <t>28692</t>
  </si>
  <si>
    <t>201625114001</t>
  </si>
  <si>
    <t>40</t>
  </si>
  <si>
    <t>卜秋荣</t>
  </si>
  <si>
    <t>372928198408097641</t>
  </si>
  <si>
    <t>11682</t>
  </si>
  <si>
    <t>201625114002</t>
  </si>
  <si>
    <t>秦幸艳</t>
  </si>
  <si>
    <t>371323198709172523</t>
  </si>
  <si>
    <t>06108</t>
  </si>
  <si>
    <t>201625114003</t>
  </si>
  <si>
    <t>于朋燕</t>
  </si>
  <si>
    <t>372928199008087019</t>
  </si>
  <si>
    <t>23557</t>
  </si>
  <si>
    <t>201625114007</t>
  </si>
  <si>
    <t>赵艳华</t>
  </si>
  <si>
    <t>410927198108278023</t>
  </si>
  <si>
    <t>31400</t>
  </si>
  <si>
    <t>201625114012</t>
  </si>
  <si>
    <t>汤亚楠</t>
  </si>
  <si>
    <t>372928199208120020</t>
  </si>
  <si>
    <t>19811</t>
  </si>
  <si>
    <t>201625114014</t>
  </si>
  <si>
    <t>郑琳琳</t>
  </si>
  <si>
    <t>372928198803020820</t>
  </si>
  <si>
    <t>22089</t>
  </si>
  <si>
    <t>201625114016</t>
  </si>
  <si>
    <t>372928198606145245</t>
  </si>
  <si>
    <t>16210</t>
  </si>
  <si>
    <t>201625114017</t>
  </si>
  <si>
    <t>徐龙雷</t>
  </si>
  <si>
    <t>370832198809196058</t>
  </si>
  <si>
    <t>27325</t>
  </si>
  <si>
    <t>201625114018</t>
  </si>
  <si>
    <t>张凤华</t>
  </si>
  <si>
    <t>370982198908026301</t>
  </si>
  <si>
    <t>04157</t>
  </si>
  <si>
    <t>201625114021</t>
  </si>
  <si>
    <t>韩艳丽</t>
  </si>
  <si>
    <t>411328198402273404</t>
  </si>
  <si>
    <t>01317</t>
  </si>
  <si>
    <t>201625114024</t>
  </si>
  <si>
    <t>朱立欣</t>
  </si>
  <si>
    <t>371312199103135168</t>
  </si>
  <si>
    <t>18734</t>
  </si>
  <si>
    <t>201625114029</t>
  </si>
  <si>
    <t>马春雪</t>
  </si>
  <si>
    <t>372928199012247628</t>
  </si>
  <si>
    <t>08958</t>
  </si>
  <si>
    <t>刘金凤</t>
  </si>
  <si>
    <t>41</t>
  </si>
  <si>
    <t>201625114103</t>
  </si>
  <si>
    <t>季艳慧</t>
  </si>
  <si>
    <t>372928198610171243</t>
  </si>
  <si>
    <t>05788</t>
  </si>
  <si>
    <t>201625114105</t>
  </si>
  <si>
    <t>李爽</t>
  </si>
  <si>
    <t>372928199003098341</t>
  </si>
  <si>
    <t>29256</t>
  </si>
  <si>
    <t>201625114106</t>
  </si>
  <si>
    <t>王寒寒</t>
  </si>
  <si>
    <t>372928198910077689</t>
  </si>
  <si>
    <t>00463</t>
  </si>
  <si>
    <t>201625114110</t>
  </si>
  <si>
    <t>曾晓丽</t>
  </si>
  <si>
    <t>37292819790208792X</t>
  </si>
  <si>
    <t>02172</t>
  </si>
  <si>
    <t>201625114112</t>
  </si>
  <si>
    <t>王明舒</t>
  </si>
  <si>
    <t>22020419941124122X</t>
  </si>
  <si>
    <t>21432</t>
  </si>
  <si>
    <t>201625114116</t>
  </si>
  <si>
    <t>宋玉茹</t>
  </si>
  <si>
    <t>37088319901125652X</t>
  </si>
  <si>
    <t>18832</t>
  </si>
  <si>
    <t>201625114118</t>
  </si>
  <si>
    <t>丁兰兰</t>
  </si>
  <si>
    <t>372928199502010041</t>
  </si>
  <si>
    <t>29414</t>
  </si>
  <si>
    <t>201625114121</t>
  </si>
  <si>
    <t>孙明卓</t>
  </si>
  <si>
    <t>372928199204040015</t>
  </si>
  <si>
    <t>24200</t>
  </si>
  <si>
    <t>201625114122</t>
  </si>
  <si>
    <t>王秋云</t>
  </si>
  <si>
    <t>372928198308168748</t>
  </si>
  <si>
    <t>06809</t>
  </si>
  <si>
    <t>201625114123</t>
  </si>
  <si>
    <t>杜敏</t>
  </si>
  <si>
    <t>372923198912014727</t>
  </si>
  <si>
    <t>12668</t>
  </si>
  <si>
    <t>201625114125</t>
  </si>
  <si>
    <t>王倩倩</t>
  </si>
  <si>
    <t>371523199105025325</t>
  </si>
  <si>
    <t>08452</t>
  </si>
  <si>
    <t>201625114126</t>
  </si>
  <si>
    <t>孙亮</t>
  </si>
  <si>
    <t>370124198705031015</t>
  </si>
  <si>
    <t>25401</t>
  </si>
  <si>
    <t>201625114201</t>
  </si>
  <si>
    <t>42</t>
  </si>
  <si>
    <t>郭卫超</t>
  </si>
  <si>
    <t>372928198612296031</t>
  </si>
  <si>
    <t>04029</t>
  </si>
  <si>
    <t>201625114204</t>
  </si>
  <si>
    <t>魏敬娥</t>
  </si>
  <si>
    <t>372928198109015861</t>
  </si>
  <si>
    <t>04376</t>
  </si>
  <si>
    <t>201625114206</t>
  </si>
  <si>
    <t>372928198710178127</t>
  </si>
  <si>
    <t>20415</t>
  </si>
  <si>
    <t>201625114207</t>
  </si>
  <si>
    <t>仝西坦</t>
  </si>
  <si>
    <t>372928198712147631</t>
  </si>
  <si>
    <t>23252</t>
  </si>
  <si>
    <t>201625114208</t>
  </si>
  <si>
    <t>马少华</t>
  </si>
  <si>
    <t>372928198110248128</t>
  </si>
  <si>
    <t>22975</t>
  </si>
  <si>
    <t>201625114209</t>
  </si>
  <si>
    <t>石秀琳</t>
  </si>
  <si>
    <t>372928198812093626</t>
  </si>
  <si>
    <t>28728</t>
  </si>
  <si>
    <t>201625114212</t>
  </si>
  <si>
    <t>丁丽媛</t>
  </si>
  <si>
    <t>370829199011285920</t>
  </si>
  <si>
    <t>18942</t>
  </si>
  <si>
    <t>201625114301</t>
  </si>
  <si>
    <t>43</t>
  </si>
  <si>
    <t>曹国香</t>
  </si>
  <si>
    <t>370829198910176627</t>
  </si>
  <si>
    <t>06517</t>
  </si>
  <si>
    <t>化学教师</t>
  </si>
  <si>
    <t>201625114303</t>
  </si>
  <si>
    <t>赵素娟</t>
  </si>
  <si>
    <t>370832198412293925</t>
  </si>
  <si>
    <t>14775</t>
  </si>
  <si>
    <t>201625114304</t>
  </si>
  <si>
    <t>夏兰英</t>
  </si>
  <si>
    <t>372928198910258623</t>
  </si>
  <si>
    <t>14116</t>
  </si>
  <si>
    <t>201625114306</t>
  </si>
  <si>
    <t>刘国强</t>
  </si>
  <si>
    <t>370829198010073518</t>
  </si>
  <si>
    <t>22246</t>
  </si>
  <si>
    <t>201625114307</t>
  </si>
  <si>
    <t>李璐清</t>
  </si>
  <si>
    <t>370502199108056423</t>
  </si>
  <si>
    <t>13085</t>
  </si>
  <si>
    <t>201625114309</t>
  </si>
  <si>
    <t>张春燕</t>
  </si>
  <si>
    <t>37292819750520394X</t>
  </si>
  <si>
    <t>15605</t>
  </si>
  <si>
    <t>201625114310</t>
  </si>
  <si>
    <t>杨超</t>
  </si>
  <si>
    <t>371521199010090930</t>
  </si>
  <si>
    <t>10690</t>
  </si>
  <si>
    <t>201625114314</t>
  </si>
  <si>
    <t>马百强</t>
  </si>
  <si>
    <t>37292219821218821X</t>
  </si>
  <si>
    <t>12447</t>
  </si>
  <si>
    <t>201625114315</t>
  </si>
  <si>
    <t>高梦娟</t>
  </si>
  <si>
    <t>372926198908135808</t>
  </si>
  <si>
    <t>17553</t>
  </si>
  <si>
    <t>201625114317</t>
  </si>
  <si>
    <t>樊荣</t>
  </si>
  <si>
    <t>372926199011148123</t>
  </si>
  <si>
    <t>14590</t>
  </si>
  <si>
    <t>201625114319</t>
  </si>
  <si>
    <t>沈加尊</t>
  </si>
  <si>
    <t>372928198709031531</t>
  </si>
  <si>
    <t>07471</t>
  </si>
  <si>
    <t>201625114322</t>
  </si>
  <si>
    <t>372928197803248732</t>
  </si>
  <si>
    <t>14307</t>
  </si>
  <si>
    <t>201625114325</t>
  </si>
  <si>
    <t>曾冠玉</t>
  </si>
  <si>
    <t>372928199003018065</t>
  </si>
  <si>
    <t>16508</t>
  </si>
  <si>
    <t>201625114330</t>
  </si>
  <si>
    <t>颜东灵</t>
  </si>
  <si>
    <t>372928198112066061</t>
  </si>
  <si>
    <t>17819</t>
  </si>
  <si>
    <t>201625114401</t>
  </si>
  <si>
    <t>44</t>
  </si>
  <si>
    <t>李萌</t>
  </si>
  <si>
    <t>370983198203016919</t>
  </si>
  <si>
    <t>27461</t>
  </si>
  <si>
    <t>201625114402</t>
  </si>
  <si>
    <t>张兴斌</t>
  </si>
  <si>
    <t>372323198909173310</t>
  </si>
  <si>
    <t>07112</t>
  </si>
  <si>
    <t>201625114403</t>
  </si>
  <si>
    <t>王红雨</t>
  </si>
  <si>
    <t>372928198910303244</t>
  </si>
  <si>
    <t>23307</t>
  </si>
  <si>
    <t>201625114404</t>
  </si>
  <si>
    <t>崔计超</t>
  </si>
  <si>
    <t>370883198405251911</t>
  </si>
  <si>
    <t>15456</t>
  </si>
  <si>
    <t>201625114501</t>
  </si>
  <si>
    <t>45</t>
  </si>
  <si>
    <t>丁红燕</t>
  </si>
  <si>
    <t>370832198801040622</t>
  </si>
  <si>
    <t>02002</t>
  </si>
  <si>
    <t>生物教师</t>
  </si>
  <si>
    <t>赵翠玲</t>
  </si>
  <si>
    <t>201625114503</t>
  </si>
  <si>
    <t>张玉青</t>
  </si>
  <si>
    <t>370832198909164440</t>
  </si>
  <si>
    <t>07518</t>
  </si>
  <si>
    <t>201625114504</t>
  </si>
  <si>
    <t>席加富</t>
  </si>
  <si>
    <t>371326198810160016</t>
  </si>
  <si>
    <t>08802</t>
  </si>
  <si>
    <t>201625114505</t>
  </si>
  <si>
    <t>王丽丽</t>
  </si>
  <si>
    <t>372928198204115246</t>
  </si>
  <si>
    <t>27620</t>
  </si>
  <si>
    <t>201625114506</t>
  </si>
  <si>
    <t>雷秀玉</t>
  </si>
  <si>
    <t>372928198112146029</t>
  </si>
  <si>
    <t>03827</t>
  </si>
  <si>
    <t>201625114509</t>
  </si>
  <si>
    <t>蒋凤岭</t>
  </si>
  <si>
    <t>372926198908163323</t>
  </si>
  <si>
    <t>27350</t>
  </si>
  <si>
    <t>201625114516</t>
  </si>
  <si>
    <t>殷建华</t>
  </si>
  <si>
    <t>372928198406107025</t>
  </si>
  <si>
    <t>26013</t>
  </si>
  <si>
    <t>201625114517</t>
  </si>
  <si>
    <t>吴小燕</t>
  </si>
  <si>
    <t>370832199001035221</t>
  </si>
  <si>
    <t>10416</t>
  </si>
  <si>
    <t>201625114518</t>
  </si>
  <si>
    <t>刘媛</t>
  </si>
  <si>
    <t>372928199011150023</t>
  </si>
  <si>
    <t>14238</t>
  </si>
  <si>
    <t>201625114523</t>
  </si>
  <si>
    <t>刘惠敏</t>
  </si>
  <si>
    <t>37292819870305584X</t>
  </si>
  <si>
    <t>31097</t>
  </si>
  <si>
    <t>201625114525</t>
  </si>
  <si>
    <t>郝康杰</t>
  </si>
  <si>
    <t>370832199206263324</t>
  </si>
  <si>
    <t>30179</t>
  </si>
  <si>
    <t>201625114526</t>
  </si>
  <si>
    <t>徐康</t>
  </si>
  <si>
    <t>610502199009125219</t>
  </si>
  <si>
    <t>15593</t>
  </si>
  <si>
    <t>201625114527</t>
  </si>
  <si>
    <t>372928198311278729</t>
  </si>
  <si>
    <t>16201</t>
  </si>
  <si>
    <t>201625114529</t>
  </si>
  <si>
    <t>侯秀环</t>
  </si>
  <si>
    <t>372928198105030829</t>
  </si>
  <si>
    <t>20495</t>
  </si>
  <si>
    <t>201625114530</t>
  </si>
  <si>
    <t>吕永华</t>
  </si>
  <si>
    <t>372926198901116946</t>
  </si>
  <si>
    <t>23360</t>
  </si>
  <si>
    <t>201625114601</t>
  </si>
  <si>
    <t>46</t>
  </si>
  <si>
    <t>刘禹杉</t>
  </si>
  <si>
    <t>220303198810052623</t>
  </si>
  <si>
    <t>15198</t>
  </si>
  <si>
    <t>201625114602</t>
  </si>
  <si>
    <t>刘慧莲</t>
  </si>
  <si>
    <t>372928198205053446</t>
  </si>
  <si>
    <t>18005</t>
  </si>
  <si>
    <t>201625114604</t>
  </si>
  <si>
    <t>37292819921202463X</t>
  </si>
  <si>
    <t>11053</t>
  </si>
  <si>
    <t>201625114701</t>
  </si>
  <si>
    <t>47</t>
  </si>
  <si>
    <t>苏志</t>
  </si>
  <si>
    <t>370811199206135013</t>
  </si>
  <si>
    <t>28403</t>
  </si>
  <si>
    <t>郓城县普通高中</t>
  </si>
  <si>
    <t>历史教师</t>
  </si>
  <si>
    <t>201625114703</t>
  </si>
  <si>
    <t>房新华</t>
  </si>
  <si>
    <t>370406199011061031</t>
  </si>
  <si>
    <t>27053</t>
  </si>
  <si>
    <t>201625114706</t>
  </si>
  <si>
    <t>吴忆南</t>
  </si>
  <si>
    <t>371522199211200012</t>
  </si>
  <si>
    <t>26557</t>
  </si>
  <si>
    <t>201625114707</t>
  </si>
  <si>
    <t>李孟娟</t>
  </si>
  <si>
    <t>372926199107026323</t>
  </si>
  <si>
    <t>04991</t>
  </si>
  <si>
    <t>杨洁</t>
  </si>
  <si>
    <t>201625114716</t>
  </si>
  <si>
    <t>李严刚</t>
  </si>
  <si>
    <t>520424199210090071</t>
  </si>
  <si>
    <t>06469</t>
  </si>
  <si>
    <t>201625114717</t>
  </si>
  <si>
    <t>刘洪镇</t>
  </si>
  <si>
    <t>370832198201092816</t>
  </si>
  <si>
    <t>08004</t>
  </si>
  <si>
    <t>201625114718</t>
  </si>
  <si>
    <t>张洁</t>
  </si>
  <si>
    <t>371312199103176728</t>
  </si>
  <si>
    <t>26489</t>
  </si>
  <si>
    <t>201625114722</t>
  </si>
  <si>
    <t>张伟</t>
  </si>
  <si>
    <t>370481198112205618</t>
  </si>
  <si>
    <t>19672</t>
  </si>
  <si>
    <t>201625114723</t>
  </si>
  <si>
    <t>刘彦芬</t>
  </si>
  <si>
    <t>410927199003106123</t>
  </si>
  <si>
    <t>08273</t>
  </si>
  <si>
    <t>201625114725</t>
  </si>
  <si>
    <t>任志祥</t>
  </si>
  <si>
    <t>372928199311283418</t>
  </si>
  <si>
    <t>03762</t>
  </si>
  <si>
    <t>201625114726</t>
  </si>
  <si>
    <t>仵凤娟</t>
  </si>
  <si>
    <t>372922198403095462</t>
  </si>
  <si>
    <t>28957</t>
  </si>
  <si>
    <t>201625114727</t>
  </si>
  <si>
    <t>颜晶晶</t>
  </si>
  <si>
    <t>371521199309201826</t>
  </si>
  <si>
    <t>08863</t>
  </si>
  <si>
    <t>201625114729</t>
  </si>
  <si>
    <t>刘晓韦</t>
  </si>
  <si>
    <t>372928198005068133</t>
  </si>
  <si>
    <t>18950</t>
  </si>
  <si>
    <t>201625114730</t>
  </si>
  <si>
    <t>李野</t>
  </si>
  <si>
    <t>370883199207165814</t>
  </si>
  <si>
    <t>09120</t>
  </si>
  <si>
    <t>48</t>
  </si>
  <si>
    <t>201625114802</t>
  </si>
  <si>
    <t>王川川</t>
  </si>
  <si>
    <t>370481198407147419</t>
  </si>
  <si>
    <t>30234</t>
  </si>
  <si>
    <t>201625114804</t>
  </si>
  <si>
    <t>张紫君</t>
  </si>
  <si>
    <t>371322199209103845</t>
  </si>
  <si>
    <t>23863</t>
  </si>
  <si>
    <t>201625114806</t>
  </si>
  <si>
    <t>梁存良</t>
  </si>
  <si>
    <t>372928198206141210</t>
  </si>
  <si>
    <t>24879</t>
  </si>
  <si>
    <t>201625114807</t>
  </si>
  <si>
    <t>372928198510040211</t>
  </si>
  <si>
    <t>21772</t>
  </si>
  <si>
    <t>郓城县一中英华楼</t>
  </si>
  <si>
    <t>英语教师</t>
  </si>
  <si>
    <t>201625120102</t>
  </si>
  <si>
    <t>王钦江</t>
  </si>
  <si>
    <t>372928198010285810</t>
  </si>
  <si>
    <t>27768</t>
  </si>
  <si>
    <t>201625120103</t>
  </si>
  <si>
    <t>滕令令</t>
  </si>
  <si>
    <t>372928198508154121</t>
  </si>
  <si>
    <t>25484</t>
  </si>
  <si>
    <t>201625120104</t>
  </si>
  <si>
    <t>陈冬</t>
  </si>
  <si>
    <t>372928199409220028</t>
  </si>
  <si>
    <t>23598</t>
  </si>
  <si>
    <t>201625120105</t>
  </si>
  <si>
    <t>何春强</t>
  </si>
  <si>
    <t>371327198808175450</t>
  </si>
  <si>
    <t>31782</t>
  </si>
  <si>
    <t>201625120106</t>
  </si>
  <si>
    <t>张宗红</t>
  </si>
  <si>
    <t>230811199307061120</t>
  </si>
  <si>
    <t>26242</t>
  </si>
  <si>
    <t>201625120107</t>
  </si>
  <si>
    <t>陈烁婷</t>
  </si>
  <si>
    <t>372928199002200068</t>
  </si>
  <si>
    <t>19708</t>
  </si>
  <si>
    <t>201625120108</t>
  </si>
  <si>
    <t>杨发旺</t>
  </si>
  <si>
    <t>37032319761018211X</t>
  </si>
  <si>
    <t>25259</t>
  </si>
  <si>
    <t>201625120111</t>
  </si>
  <si>
    <t>钱文琳</t>
  </si>
  <si>
    <t>372928199108055647</t>
  </si>
  <si>
    <t>09958</t>
  </si>
  <si>
    <t>201625120112</t>
  </si>
  <si>
    <t>邱靓</t>
  </si>
  <si>
    <t>370982199106204967</t>
  </si>
  <si>
    <t>26476</t>
  </si>
  <si>
    <t>201625120113</t>
  </si>
  <si>
    <t>徐岳玲</t>
  </si>
  <si>
    <t>370832198711010649</t>
  </si>
  <si>
    <t>19620</t>
  </si>
  <si>
    <t>201625120114</t>
  </si>
  <si>
    <t>李奉姣</t>
  </si>
  <si>
    <t>370305199212235040</t>
  </si>
  <si>
    <t>09931</t>
  </si>
  <si>
    <t>201625120115</t>
  </si>
  <si>
    <t>王海凤</t>
  </si>
  <si>
    <t>370481199004026027</t>
  </si>
  <si>
    <t>27310</t>
  </si>
  <si>
    <t>201625120116</t>
  </si>
  <si>
    <t>赵圆圆</t>
  </si>
  <si>
    <t>372928199108137028</t>
  </si>
  <si>
    <t>02286</t>
  </si>
  <si>
    <t>201625120118</t>
  </si>
  <si>
    <t>刘娜</t>
  </si>
  <si>
    <t>370982199201056288</t>
  </si>
  <si>
    <t>26467</t>
  </si>
  <si>
    <t>201625120120</t>
  </si>
  <si>
    <t>赵玉霞</t>
  </si>
  <si>
    <t>371427199009033122</t>
  </si>
  <si>
    <t>29334</t>
  </si>
  <si>
    <t>201625120121</t>
  </si>
  <si>
    <t>吴莉莉</t>
  </si>
  <si>
    <t>372929198911281549</t>
  </si>
  <si>
    <t>30334</t>
  </si>
  <si>
    <t>201625120122</t>
  </si>
  <si>
    <t>苏珍珍</t>
  </si>
  <si>
    <t>372928198910224925</t>
  </si>
  <si>
    <t>16965</t>
  </si>
  <si>
    <t>201625120123</t>
  </si>
  <si>
    <t>王翠翠</t>
  </si>
  <si>
    <t>370832199001166029</t>
  </si>
  <si>
    <t>23986</t>
  </si>
  <si>
    <t>201625120126</t>
  </si>
  <si>
    <t>王荣</t>
  </si>
  <si>
    <t>371326199007133427</t>
  </si>
  <si>
    <t>31786</t>
  </si>
  <si>
    <t>201625120129</t>
  </si>
  <si>
    <t>阎静</t>
  </si>
  <si>
    <t>370405198908280043</t>
  </si>
  <si>
    <t>30768</t>
  </si>
  <si>
    <t>201625120130</t>
  </si>
  <si>
    <t>汤春霞</t>
  </si>
  <si>
    <t>372928199003067983</t>
  </si>
  <si>
    <t>17091</t>
  </si>
  <si>
    <t>201625120208</t>
  </si>
  <si>
    <t>任雪莲</t>
  </si>
  <si>
    <t>37292819890204342X</t>
  </si>
  <si>
    <t>08576</t>
  </si>
  <si>
    <t>201625120209</t>
  </si>
  <si>
    <t>朱丽丽</t>
  </si>
  <si>
    <t>372901199004033486</t>
  </si>
  <si>
    <t>25739</t>
  </si>
  <si>
    <t>201625120210</t>
  </si>
  <si>
    <t>宋妍</t>
  </si>
  <si>
    <t>372901199411240220</t>
  </si>
  <si>
    <t>28072</t>
  </si>
  <si>
    <t>201625120212</t>
  </si>
  <si>
    <t>吴学梅</t>
  </si>
  <si>
    <t>371329199107220324</t>
  </si>
  <si>
    <t>30916</t>
  </si>
  <si>
    <t>201625120213</t>
  </si>
  <si>
    <t>王英航</t>
  </si>
  <si>
    <t>372928199403284127</t>
  </si>
  <si>
    <t>24148</t>
  </si>
  <si>
    <t>201625120215</t>
  </si>
  <si>
    <t>陈蕴淑</t>
  </si>
  <si>
    <t>372928198708261300</t>
  </si>
  <si>
    <t>15676</t>
  </si>
  <si>
    <t>201625120216</t>
  </si>
  <si>
    <t>黄忠涛</t>
  </si>
  <si>
    <t>370826198407205735</t>
  </si>
  <si>
    <t>32364</t>
  </si>
  <si>
    <t>201625120219</t>
  </si>
  <si>
    <t>巨引婷</t>
  </si>
  <si>
    <t>610124198802053689</t>
  </si>
  <si>
    <t>19501</t>
  </si>
  <si>
    <t>201625120220</t>
  </si>
  <si>
    <t>姜亚平</t>
  </si>
  <si>
    <t>370832198901157342</t>
  </si>
  <si>
    <t>15365</t>
  </si>
  <si>
    <t>201625120221</t>
  </si>
  <si>
    <t>李俊霞</t>
  </si>
  <si>
    <t>371581199303155722</t>
  </si>
  <si>
    <t>29490</t>
  </si>
  <si>
    <t>201625120223</t>
  </si>
  <si>
    <t>370983199003271821</t>
  </si>
  <si>
    <t>28796</t>
  </si>
  <si>
    <t>201625120225</t>
  </si>
  <si>
    <t>袁金霞</t>
  </si>
  <si>
    <t>371082198812251629</t>
  </si>
  <si>
    <t>24911</t>
  </si>
  <si>
    <t>201625120226</t>
  </si>
  <si>
    <t>杨振华</t>
  </si>
  <si>
    <t>370829198007106614</t>
  </si>
  <si>
    <t>25744</t>
  </si>
  <si>
    <t>201625120227</t>
  </si>
  <si>
    <t>赵威</t>
  </si>
  <si>
    <t>21028119921227306X</t>
  </si>
  <si>
    <t>05598</t>
  </si>
  <si>
    <t>201625120228</t>
  </si>
  <si>
    <t>张燕</t>
  </si>
  <si>
    <t>37081119850206004X</t>
  </si>
  <si>
    <t>28847</t>
  </si>
  <si>
    <t>201625120229</t>
  </si>
  <si>
    <t>石洋凤</t>
  </si>
  <si>
    <t>370481198508016426</t>
  </si>
  <si>
    <t>28670</t>
  </si>
  <si>
    <t>201625120301</t>
  </si>
  <si>
    <t>谭爽</t>
  </si>
  <si>
    <t>37292819900228226X</t>
  </si>
  <si>
    <t>00572</t>
  </si>
  <si>
    <t>201625120303</t>
  </si>
  <si>
    <t>王燕</t>
  </si>
  <si>
    <t>372928198008267023</t>
  </si>
  <si>
    <t>16711</t>
  </si>
  <si>
    <t>201625120304</t>
  </si>
  <si>
    <t>孙晓兰</t>
  </si>
  <si>
    <t>371321199208024225</t>
  </si>
  <si>
    <t>23685</t>
  </si>
  <si>
    <t>201625120306</t>
  </si>
  <si>
    <t>卢元娟</t>
  </si>
  <si>
    <t>371327199204135428</t>
  </si>
  <si>
    <t>30506</t>
  </si>
  <si>
    <t>201625120307</t>
  </si>
  <si>
    <t>370883198503270024</t>
  </si>
  <si>
    <t>24999</t>
  </si>
  <si>
    <t>201625120308</t>
  </si>
  <si>
    <t>刘玲</t>
  </si>
  <si>
    <t>370982198601162720</t>
  </si>
  <si>
    <t>10851</t>
  </si>
  <si>
    <t>201625120309</t>
  </si>
  <si>
    <t>郑佳川</t>
  </si>
  <si>
    <t>230182198202113433</t>
  </si>
  <si>
    <t>28889</t>
  </si>
  <si>
    <t>201625120310</t>
  </si>
  <si>
    <t>谭迎春</t>
  </si>
  <si>
    <t>372928198712273224</t>
  </si>
  <si>
    <t>15162</t>
  </si>
  <si>
    <t>201625120311</t>
  </si>
  <si>
    <t>郭金凤</t>
  </si>
  <si>
    <t>37048119851121436X</t>
  </si>
  <si>
    <t>31664</t>
  </si>
  <si>
    <t>201625120312</t>
  </si>
  <si>
    <t>徐玉玲</t>
  </si>
  <si>
    <t>371102199106115724</t>
  </si>
  <si>
    <t>27639</t>
  </si>
  <si>
    <t>201625120313</t>
  </si>
  <si>
    <t>刘昌静</t>
  </si>
  <si>
    <t>370126198801265922</t>
  </si>
  <si>
    <t>18504</t>
  </si>
  <si>
    <t>201625120314</t>
  </si>
  <si>
    <t>刘卓</t>
  </si>
  <si>
    <t>142401198710040320</t>
  </si>
  <si>
    <t>10456</t>
  </si>
  <si>
    <t>201625120318</t>
  </si>
  <si>
    <t>巩用华</t>
  </si>
  <si>
    <t>371328198108200041</t>
  </si>
  <si>
    <t>20840</t>
  </si>
  <si>
    <t>201625120320</t>
  </si>
  <si>
    <t>崔艳庆</t>
  </si>
  <si>
    <t>37132419890120080X</t>
  </si>
  <si>
    <t>25115</t>
  </si>
  <si>
    <t>201625120321</t>
  </si>
  <si>
    <t>张迎</t>
  </si>
  <si>
    <t>37082619880212322X</t>
  </si>
  <si>
    <t>24314</t>
  </si>
  <si>
    <t>201625120322</t>
  </si>
  <si>
    <t>董雅文</t>
  </si>
  <si>
    <t>372328199403210029</t>
  </si>
  <si>
    <t>30177</t>
  </si>
  <si>
    <t>201625120323</t>
  </si>
  <si>
    <t>迟楠</t>
  </si>
  <si>
    <t>370682198505185643</t>
  </si>
  <si>
    <t>11939</t>
  </si>
  <si>
    <t>201625120324</t>
  </si>
  <si>
    <t>王群英</t>
  </si>
  <si>
    <t>370403198512115620</t>
  </si>
  <si>
    <t>05812</t>
  </si>
  <si>
    <t>201625120325</t>
  </si>
  <si>
    <t>刘强</t>
  </si>
  <si>
    <t>371328198704210051</t>
  </si>
  <si>
    <t>24758</t>
  </si>
  <si>
    <t>201625120326</t>
  </si>
  <si>
    <t>孔丽君</t>
  </si>
  <si>
    <t>370612198705201522</t>
  </si>
  <si>
    <t>07669</t>
  </si>
  <si>
    <t>201625120327</t>
  </si>
  <si>
    <t>徐德云</t>
  </si>
  <si>
    <t>370481198310127729</t>
  </si>
  <si>
    <t>31087</t>
  </si>
  <si>
    <t>201625120329</t>
  </si>
  <si>
    <t>房帅帅</t>
  </si>
  <si>
    <t>370830199209191722</t>
  </si>
  <si>
    <t>17171</t>
  </si>
  <si>
    <t>201625120401</t>
  </si>
  <si>
    <t>姚渝</t>
  </si>
  <si>
    <t>370826198904120521</t>
  </si>
  <si>
    <t>18197</t>
  </si>
  <si>
    <t>201625120402</t>
  </si>
  <si>
    <t>陈蓓</t>
  </si>
  <si>
    <t>370982199102043887</t>
  </si>
  <si>
    <t>30627</t>
  </si>
  <si>
    <t>201625120403</t>
  </si>
  <si>
    <t>齐琪</t>
  </si>
  <si>
    <t>37040419910203006X</t>
  </si>
  <si>
    <t>22197</t>
  </si>
  <si>
    <t>201625120406</t>
  </si>
  <si>
    <t>郝真真</t>
  </si>
  <si>
    <t>37292619920816184X</t>
  </si>
  <si>
    <t>30952</t>
  </si>
  <si>
    <t>201625120411</t>
  </si>
  <si>
    <t>张明明</t>
  </si>
  <si>
    <t>371521199104261817</t>
  </si>
  <si>
    <t>24423</t>
  </si>
  <si>
    <t>201625120412</t>
  </si>
  <si>
    <t>刘媛媛</t>
  </si>
  <si>
    <t>372924198902100628</t>
  </si>
  <si>
    <t>24584</t>
  </si>
  <si>
    <t>201625120416</t>
  </si>
  <si>
    <t>雷环</t>
  </si>
  <si>
    <t>370406199010110065</t>
  </si>
  <si>
    <t>28768</t>
  </si>
  <si>
    <t>201625120417</t>
  </si>
  <si>
    <t>孙娟</t>
  </si>
  <si>
    <t>37292819900509052X</t>
  </si>
  <si>
    <t>15082</t>
  </si>
  <si>
    <t>201625120418</t>
  </si>
  <si>
    <t>董菲菲</t>
  </si>
  <si>
    <t>370923199005143421</t>
  </si>
  <si>
    <t>14193</t>
  </si>
  <si>
    <t>201625120419</t>
  </si>
  <si>
    <t>马晗</t>
  </si>
  <si>
    <t>370832199301080024</t>
  </si>
  <si>
    <t>22322</t>
  </si>
  <si>
    <t>201625120420</t>
  </si>
  <si>
    <t>李航</t>
  </si>
  <si>
    <t>370782198902024101</t>
  </si>
  <si>
    <t>05752</t>
  </si>
  <si>
    <t>201625120421</t>
  </si>
  <si>
    <t>赵君楠</t>
  </si>
  <si>
    <t>410927199004277047</t>
  </si>
  <si>
    <t>27175</t>
  </si>
  <si>
    <t>201625120424</t>
  </si>
  <si>
    <t>372928198904101283</t>
  </si>
  <si>
    <t>21674</t>
  </si>
  <si>
    <t>201625120425</t>
  </si>
  <si>
    <t>庞玉姣</t>
  </si>
  <si>
    <t>372926198811101142</t>
  </si>
  <si>
    <t>14519</t>
  </si>
  <si>
    <t>201625120429</t>
  </si>
  <si>
    <t>许馨予</t>
  </si>
  <si>
    <t>37292919940720002X</t>
  </si>
  <si>
    <t>18908</t>
  </si>
  <si>
    <t>201625120430</t>
  </si>
  <si>
    <t>林媛媛</t>
  </si>
  <si>
    <t>372928198711140243</t>
  </si>
  <si>
    <t>28515</t>
  </si>
  <si>
    <t>201625120501</t>
  </si>
  <si>
    <t>刘淑华</t>
  </si>
  <si>
    <t>372928198802190721</t>
  </si>
  <si>
    <t>08577</t>
  </si>
  <si>
    <t>201625120502</t>
  </si>
  <si>
    <t>石营</t>
  </si>
  <si>
    <t>372901199010015022</t>
  </si>
  <si>
    <t>07645</t>
  </si>
  <si>
    <t>201625120503</t>
  </si>
  <si>
    <t>解祥荣</t>
  </si>
  <si>
    <t>371327199202125429</t>
  </si>
  <si>
    <t>20866</t>
  </si>
  <si>
    <t>201625120504</t>
  </si>
  <si>
    <t>庄会玲</t>
  </si>
  <si>
    <t>372928197908191381</t>
  </si>
  <si>
    <t>28430</t>
  </si>
  <si>
    <t>201625120507</t>
  </si>
  <si>
    <t>艾雪华</t>
  </si>
  <si>
    <t>372929198709201242</t>
  </si>
  <si>
    <t>17584</t>
  </si>
  <si>
    <t>201625120508</t>
  </si>
  <si>
    <t>郑欣</t>
  </si>
  <si>
    <t>610527198710200742</t>
  </si>
  <si>
    <t>17600</t>
  </si>
  <si>
    <t>201625120511</t>
  </si>
  <si>
    <t>梁艳雪</t>
  </si>
  <si>
    <t>372928197710048723</t>
  </si>
  <si>
    <t>07364</t>
  </si>
  <si>
    <t>201625120513</t>
  </si>
  <si>
    <t>姚莹</t>
  </si>
  <si>
    <t>372928198910201301</t>
  </si>
  <si>
    <t>25122</t>
  </si>
  <si>
    <t>张丹丹</t>
  </si>
  <si>
    <t>201625120517</t>
  </si>
  <si>
    <t>吴燕茹</t>
  </si>
  <si>
    <t>372928199504024922</t>
  </si>
  <si>
    <t>27198</t>
  </si>
  <si>
    <t>201625120519</t>
  </si>
  <si>
    <t>肖瑞莎</t>
  </si>
  <si>
    <t>372929198905210066</t>
  </si>
  <si>
    <t>18218</t>
  </si>
  <si>
    <t>201625120521</t>
  </si>
  <si>
    <t>王彦彦</t>
  </si>
  <si>
    <t>372928199002071542</t>
  </si>
  <si>
    <t>25810</t>
  </si>
  <si>
    <t>201625120524</t>
  </si>
  <si>
    <t>王善坤</t>
  </si>
  <si>
    <t>372929198812063618</t>
  </si>
  <si>
    <t>24954</t>
  </si>
  <si>
    <t>201625120525</t>
  </si>
  <si>
    <t>372928198910102303</t>
  </si>
  <si>
    <t>26128</t>
  </si>
  <si>
    <t>201625120526</t>
  </si>
  <si>
    <t>王丽敏</t>
  </si>
  <si>
    <t>372928198504120020</t>
  </si>
  <si>
    <t>10200</t>
  </si>
  <si>
    <t>201625120528</t>
  </si>
  <si>
    <t>张丽萍</t>
  </si>
  <si>
    <t>610321198712183123</t>
  </si>
  <si>
    <t>08680</t>
  </si>
  <si>
    <t>201625120529</t>
  </si>
  <si>
    <t>刘思思</t>
  </si>
  <si>
    <t>370181199501070727</t>
  </si>
  <si>
    <t>25235</t>
  </si>
  <si>
    <t>201625120601</t>
  </si>
  <si>
    <t>位杰</t>
  </si>
  <si>
    <t>372929198503126355</t>
  </si>
  <si>
    <t>15796</t>
  </si>
  <si>
    <t>201625120607</t>
  </si>
  <si>
    <t>孙兰兰</t>
  </si>
  <si>
    <t>372928199003047042</t>
  </si>
  <si>
    <t>28211</t>
  </si>
  <si>
    <t>201625120608</t>
  </si>
  <si>
    <t>高斯</t>
  </si>
  <si>
    <t>130181198805036123</t>
  </si>
  <si>
    <t>12910</t>
  </si>
  <si>
    <t>201625120609</t>
  </si>
  <si>
    <t>李晓莹</t>
  </si>
  <si>
    <t>372901198912063125</t>
  </si>
  <si>
    <t>05683</t>
  </si>
  <si>
    <t>201625120610</t>
  </si>
  <si>
    <t>黄敏</t>
  </si>
  <si>
    <t>372901199208123926</t>
  </si>
  <si>
    <t>22702</t>
  </si>
  <si>
    <t>201625120613</t>
  </si>
  <si>
    <t>赵笑笑</t>
  </si>
  <si>
    <t>372928199410141220</t>
  </si>
  <si>
    <t>14436</t>
  </si>
  <si>
    <t>201625120616</t>
  </si>
  <si>
    <t>刘燕松</t>
  </si>
  <si>
    <t>372928198807301726</t>
  </si>
  <si>
    <t>08500</t>
  </si>
  <si>
    <t>201625120620</t>
  </si>
  <si>
    <t>韩芮</t>
  </si>
  <si>
    <t>371523199209266940</t>
  </si>
  <si>
    <t>29985</t>
  </si>
  <si>
    <t>201625120623</t>
  </si>
  <si>
    <t>张秋英</t>
  </si>
  <si>
    <t>372928198304124123</t>
  </si>
  <si>
    <t>29484</t>
  </si>
  <si>
    <t>201625120624</t>
  </si>
  <si>
    <t>刘凤伟</t>
  </si>
  <si>
    <t>372929198607054229</t>
  </si>
  <si>
    <t>12462</t>
  </si>
  <si>
    <t>201625120629</t>
  </si>
  <si>
    <t>孙爱霞</t>
  </si>
  <si>
    <t>372928197902094126</t>
  </si>
  <si>
    <t>25201</t>
  </si>
  <si>
    <t>201625120701</t>
  </si>
  <si>
    <t>刘晅</t>
  </si>
  <si>
    <t>372926199305061146</t>
  </si>
  <si>
    <t>20938</t>
  </si>
  <si>
    <t>201625120702</t>
  </si>
  <si>
    <t>李倩倩</t>
  </si>
  <si>
    <t>370522198810080846</t>
  </si>
  <si>
    <t>27710</t>
  </si>
  <si>
    <t>201625120703</t>
  </si>
  <si>
    <t>372928198904254925</t>
  </si>
  <si>
    <t>11418</t>
  </si>
  <si>
    <t>201625120705</t>
  </si>
  <si>
    <t>李伟</t>
  </si>
  <si>
    <t>372928198508054120</t>
  </si>
  <si>
    <t>17155</t>
  </si>
  <si>
    <t>201625120706</t>
  </si>
  <si>
    <t>樊平</t>
  </si>
  <si>
    <t>372928198909055845</t>
  </si>
  <si>
    <t>19197</t>
  </si>
  <si>
    <t>201625120707</t>
  </si>
  <si>
    <t>谢良丰</t>
  </si>
  <si>
    <t>372922198009162911</t>
  </si>
  <si>
    <t>24623</t>
  </si>
  <si>
    <t>201625120708</t>
  </si>
  <si>
    <t>牛莹莹</t>
  </si>
  <si>
    <t>370321199207253025</t>
  </si>
  <si>
    <t>22323</t>
  </si>
  <si>
    <t>201625120711</t>
  </si>
  <si>
    <t>高萌萌</t>
  </si>
  <si>
    <t>372928198909293245</t>
  </si>
  <si>
    <t>03320</t>
  </si>
  <si>
    <t>201625120714</t>
  </si>
  <si>
    <t>焦玉红</t>
  </si>
  <si>
    <t>371102198403205422</t>
  </si>
  <si>
    <t>08324</t>
  </si>
  <si>
    <t>201625120718</t>
  </si>
  <si>
    <t>刘威</t>
  </si>
  <si>
    <t>610521198603053021</t>
  </si>
  <si>
    <t>20981</t>
  </si>
  <si>
    <t>201625120719</t>
  </si>
  <si>
    <t>车李丹</t>
  </si>
  <si>
    <t>372928199107062642</t>
  </si>
  <si>
    <t>18330</t>
  </si>
  <si>
    <t>201625120720</t>
  </si>
  <si>
    <t>单梅英</t>
  </si>
  <si>
    <t>372926198208070820</t>
  </si>
  <si>
    <t>18687</t>
  </si>
  <si>
    <t>201625120723</t>
  </si>
  <si>
    <t>王敏敏</t>
  </si>
  <si>
    <t>370881198705092526</t>
  </si>
  <si>
    <t>20317</t>
  </si>
  <si>
    <t>201625120726</t>
  </si>
  <si>
    <t>张红杰</t>
  </si>
  <si>
    <t>370829199601212107</t>
  </si>
  <si>
    <t>25603</t>
  </si>
  <si>
    <t>201625120728</t>
  </si>
  <si>
    <t>张慧娟</t>
  </si>
  <si>
    <t>372928198907081265</t>
  </si>
  <si>
    <t>19710</t>
  </si>
  <si>
    <t>201625120729</t>
  </si>
  <si>
    <t>楚正强</t>
  </si>
  <si>
    <t>370829198601286216</t>
  </si>
  <si>
    <t>06429</t>
  </si>
  <si>
    <t>201625120730</t>
  </si>
  <si>
    <t>王坤</t>
  </si>
  <si>
    <t>370321199112071819</t>
  </si>
  <si>
    <t>22835</t>
  </si>
  <si>
    <t>201625120801</t>
  </si>
  <si>
    <t>樊琪</t>
  </si>
  <si>
    <t>372928199110250062</t>
  </si>
  <si>
    <t>21433</t>
  </si>
  <si>
    <t>201625120804</t>
  </si>
  <si>
    <t>魏凤英</t>
  </si>
  <si>
    <t>372928198101302989</t>
  </si>
  <si>
    <t>06909</t>
  </si>
  <si>
    <t>201625120805</t>
  </si>
  <si>
    <t>刘辉</t>
  </si>
  <si>
    <t>370881198401015353</t>
  </si>
  <si>
    <t>26148</t>
  </si>
  <si>
    <t>201625120808</t>
  </si>
  <si>
    <t>张斐斐</t>
  </si>
  <si>
    <t>372928198906222628</t>
  </si>
  <si>
    <t>06093</t>
  </si>
  <si>
    <t>201625120809</t>
  </si>
  <si>
    <t>刘杰</t>
  </si>
  <si>
    <t>152104198702022266</t>
  </si>
  <si>
    <t>32336</t>
  </si>
  <si>
    <t>201625120810</t>
  </si>
  <si>
    <t>李慧</t>
  </si>
  <si>
    <t>370829198610275324</t>
  </si>
  <si>
    <t>29977</t>
  </si>
  <si>
    <t>201625120811</t>
  </si>
  <si>
    <t>孙飞</t>
  </si>
  <si>
    <t>370402198510096044</t>
  </si>
  <si>
    <t>30308</t>
  </si>
  <si>
    <t>201625120812</t>
  </si>
  <si>
    <t>李甜甜</t>
  </si>
  <si>
    <t>372926199012270024</t>
  </si>
  <si>
    <t>02884</t>
  </si>
  <si>
    <t>201625120813</t>
  </si>
  <si>
    <t>曹慧文</t>
  </si>
  <si>
    <t>372928199002115429</t>
  </si>
  <si>
    <t>24640</t>
  </si>
  <si>
    <t>201625120816</t>
  </si>
  <si>
    <t>张卿卿</t>
  </si>
  <si>
    <t>372928198911180821</t>
  </si>
  <si>
    <t>14580</t>
  </si>
  <si>
    <t>201625120818</t>
  </si>
  <si>
    <t>刘凤霞</t>
  </si>
  <si>
    <t>41090119800814004X</t>
  </si>
  <si>
    <t>12188</t>
  </si>
  <si>
    <t>201625120819</t>
  </si>
  <si>
    <t>梁亚丽</t>
  </si>
  <si>
    <t>372928199011138729</t>
  </si>
  <si>
    <t>12970</t>
  </si>
  <si>
    <t>201625120820</t>
  </si>
  <si>
    <t>郑自静</t>
  </si>
  <si>
    <t>372928198911037662</t>
  </si>
  <si>
    <t>12020</t>
  </si>
  <si>
    <t>201625120821</t>
  </si>
  <si>
    <t>管考帅</t>
  </si>
  <si>
    <t>37292819861106831X</t>
  </si>
  <si>
    <t>08374</t>
  </si>
  <si>
    <t>201625120823</t>
  </si>
  <si>
    <t>樊庆元</t>
  </si>
  <si>
    <t>372928198603147616</t>
  </si>
  <si>
    <t>14054</t>
  </si>
  <si>
    <t>201625120825</t>
  </si>
  <si>
    <t>周丽红</t>
  </si>
  <si>
    <t>410927199008103044</t>
  </si>
  <si>
    <t>29686</t>
  </si>
  <si>
    <t>201625120828</t>
  </si>
  <si>
    <t>冯敬瑾</t>
  </si>
  <si>
    <t>372925199008152408</t>
  </si>
  <si>
    <t>04825</t>
  </si>
  <si>
    <t>201625120829</t>
  </si>
  <si>
    <t>肖秀梅</t>
  </si>
  <si>
    <t>372928197612238320</t>
  </si>
  <si>
    <t>05152</t>
  </si>
  <si>
    <t>201625120830</t>
  </si>
  <si>
    <t>房秋菊</t>
  </si>
  <si>
    <t>372928198809168121</t>
  </si>
  <si>
    <t>00737</t>
  </si>
  <si>
    <t>201625120902</t>
  </si>
  <si>
    <t>刘贵云</t>
  </si>
  <si>
    <t>372928198701153921</t>
  </si>
  <si>
    <t>12222</t>
  </si>
  <si>
    <t>201625120907</t>
  </si>
  <si>
    <t>韩章燕</t>
  </si>
  <si>
    <t>372928198307186012</t>
  </si>
  <si>
    <t>11194</t>
  </si>
  <si>
    <t>201625120911</t>
  </si>
  <si>
    <t>张霜霜</t>
  </si>
  <si>
    <t>372928199202055627</t>
  </si>
  <si>
    <t>24765</t>
  </si>
  <si>
    <t>201625120913</t>
  </si>
  <si>
    <t>侯素华</t>
  </si>
  <si>
    <t>372928198708076842</t>
  </si>
  <si>
    <t>23713</t>
  </si>
  <si>
    <t>201625120915</t>
  </si>
  <si>
    <t>薛春红</t>
  </si>
  <si>
    <t>371523198802201262</t>
  </si>
  <si>
    <t>05014</t>
  </si>
  <si>
    <t>201625120916</t>
  </si>
  <si>
    <t>朱青青</t>
  </si>
  <si>
    <t>372928199302096346</t>
  </si>
  <si>
    <t>22620</t>
  </si>
  <si>
    <t>201625120917</t>
  </si>
  <si>
    <t>路后青</t>
  </si>
  <si>
    <t>370832199005116037</t>
  </si>
  <si>
    <t>23391</t>
  </si>
  <si>
    <t>201625120919</t>
  </si>
  <si>
    <t>王吉军</t>
  </si>
  <si>
    <t>370724198509175831</t>
  </si>
  <si>
    <t>27038</t>
  </si>
  <si>
    <t>201625120920</t>
  </si>
  <si>
    <t>孙笑梅</t>
  </si>
  <si>
    <t>372928199208200047</t>
  </si>
  <si>
    <t>24080</t>
  </si>
  <si>
    <t>201625120922</t>
  </si>
  <si>
    <t>樊文青</t>
  </si>
  <si>
    <t>372928198106190525</t>
  </si>
  <si>
    <t>05349</t>
  </si>
  <si>
    <t>201625120923</t>
  </si>
  <si>
    <t>张燕君</t>
  </si>
  <si>
    <t>370923199102033427</t>
  </si>
  <si>
    <t>28250</t>
  </si>
  <si>
    <t>201625120926</t>
  </si>
  <si>
    <t>袁呈宝</t>
  </si>
  <si>
    <t>372928198906144615</t>
  </si>
  <si>
    <t>22058</t>
  </si>
  <si>
    <t>201625120929</t>
  </si>
  <si>
    <t>张金玲</t>
  </si>
  <si>
    <t>372928198205220822</t>
  </si>
  <si>
    <t>12569</t>
  </si>
  <si>
    <t>201625121001</t>
  </si>
  <si>
    <t>许玉珠</t>
  </si>
  <si>
    <t>370832199103105227</t>
  </si>
  <si>
    <t>05940</t>
  </si>
  <si>
    <t>201625121003</t>
  </si>
  <si>
    <t>刘兰兰</t>
  </si>
  <si>
    <t>372928199003045266</t>
  </si>
  <si>
    <t>23923</t>
  </si>
  <si>
    <t>201625121004</t>
  </si>
  <si>
    <t>王晓翠</t>
  </si>
  <si>
    <t>372928199211300022</t>
  </si>
  <si>
    <t>07342</t>
  </si>
  <si>
    <t>201625121006</t>
  </si>
  <si>
    <t>372928199206140722</t>
  </si>
  <si>
    <t>11756</t>
  </si>
  <si>
    <t>201625121008</t>
  </si>
  <si>
    <t>郑秋美</t>
  </si>
  <si>
    <t>372928198610017625</t>
  </si>
  <si>
    <t>29952</t>
  </si>
  <si>
    <t>201625121012</t>
  </si>
  <si>
    <t>刘娟</t>
  </si>
  <si>
    <t>372928198904165228</t>
  </si>
  <si>
    <t>04596</t>
  </si>
  <si>
    <t>201625121014</t>
  </si>
  <si>
    <t>孙卫平</t>
  </si>
  <si>
    <t>372928198105134425</t>
  </si>
  <si>
    <t>25742</t>
  </si>
  <si>
    <t>201625121015</t>
  </si>
  <si>
    <t>颜春媚</t>
  </si>
  <si>
    <t>370881198301142048</t>
  </si>
  <si>
    <t>14146</t>
  </si>
  <si>
    <t>201625121022</t>
  </si>
  <si>
    <t>魏丹丹</t>
  </si>
  <si>
    <t>37152419901022052X</t>
  </si>
  <si>
    <t>07562</t>
  </si>
  <si>
    <t>201625121024</t>
  </si>
  <si>
    <t>宋欢欢</t>
  </si>
  <si>
    <t>370832199211305226</t>
  </si>
  <si>
    <t>12097</t>
  </si>
  <si>
    <t>201625121026</t>
  </si>
  <si>
    <t>汪秋燕</t>
  </si>
  <si>
    <t>372928198710013947</t>
  </si>
  <si>
    <t>04394</t>
  </si>
  <si>
    <t>201625121028</t>
  </si>
  <si>
    <t>颜晓虹</t>
  </si>
  <si>
    <t>372928198309015866</t>
  </si>
  <si>
    <t>21971</t>
  </si>
  <si>
    <t>201625121102</t>
  </si>
  <si>
    <t>冯丽</t>
  </si>
  <si>
    <t>372928199111130222</t>
  </si>
  <si>
    <t>02796</t>
  </si>
  <si>
    <t>201625121104</t>
  </si>
  <si>
    <t>全闪闪</t>
  </si>
  <si>
    <t>371302198510244364</t>
  </si>
  <si>
    <t>15673</t>
  </si>
  <si>
    <t>李亚</t>
  </si>
  <si>
    <t>201625121106</t>
  </si>
  <si>
    <t>颜翠松</t>
  </si>
  <si>
    <t>37292819800614082X</t>
  </si>
  <si>
    <t>04012</t>
  </si>
  <si>
    <t>201625121109</t>
  </si>
  <si>
    <t>侯业丽</t>
  </si>
  <si>
    <t>370826198802115721</t>
  </si>
  <si>
    <t>16565</t>
  </si>
  <si>
    <t>201625121111</t>
  </si>
  <si>
    <t>杨宏伟</t>
  </si>
  <si>
    <t>371502199110057063</t>
  </si>
  <si>
    <t>26993</t>
  </si>
  <si>
    <t>201625121113</t>
  </si>
  <si>
    <t>仝慧梅</t>
  </si>
  <si>
    <t>372928198012135226</t>
  </si>
  <si>
    <t>20863</t>
  </si>
  <si>
    <t>201625121116</t>
  </si>
  <si>
    <t>齐文</t>
  </si>
  <si>
    <t>370826199202166829</t>
  </si>
  <si>
    <t>22961</t>
  </si>
  <si>
    <t>201625121120</t>
  </si>
  <si>
    <t>372928199312136882</t>
  </si>
  <si>
    <t>29555</t>
  </si>
  <si>
    <t>201625121121</t>
  </si>
  <si>
    <t>王苹</t>
  </si>
  <si>
    <t>370406198304130024</t>
  </si>
  <si>
    <t>18328</t>
  </si>
  <si>
    <t>201625121124</t>
  </si>
  <si>
    <t>372928198809246361</t>
  </si>
  <si>
    <t>19510</t>
  </si>
  <si>
    <t>201625121128</t>
  </si>
  <si>
    <t>程琳</t>
  </si>
  <si>
    <t>372928198911290043</t>
  </si>
  <si>
    <t>21520</t>
  </si>
  <si>
    <t>201625121129</t>
  </si>
  <si>
    <t>372928199307017686</t>
  </si>
  <si>
    <t>11395</t>
  </si>
  <si>
    <t>201625121130</t>
  </si>
  <si>
    <t>朱月燕</t>
  </si>
  <si>
    <t>372928198106016025</t>
  </si>
  <si>
    <t>32099</t>
  </si>
  <si>
    <t>201625121201</t>
  </si>
  <si>
    <t>孙春阳</t>
  </si>
  <si>
    <t>37292819910208026X</t>
  </si>
  <si>
    <t>14396</t>
  </si>
  <si>
    <t>201625121202</t>
  </si>
  <si>
    <t>胡庆芳</t>
  </si>
  <si>
    <t>410926199312122489</t>
  </si>
  <si>
    <t>19322</t>
  </si>
  <si>
    <t>201625121203</t>
  </si>
  <si>
    <t>刘春英</t>
  </si>
  <si>
    <t>410927198004061049</t>
  </si>
  <si>
    <t>30066</t>
  </si>
  <si>
    <t>201625121204</t>
  </si>
  <si>
    <t>樊倩倩</t>
  </si>
  <si>
    <t>372928199212027646</t>
  </si>
  <si>
    <t>06554</t>
  </si>
  <si>
    <t>201625121206</t>
  </si>
  <si>
    <t>高中良</t>
  </si>
  <si>
    <t>370829198302045930</t>
  </si>
  <si>
    <t>08171</t>
  </si>
  <si>
    <t>201625121207</t>
  </si>
  <si>
    <t>周晓芳</t>
  </si>
  <si>
    <t>372928199101167021</t>
  </si>
  <si>
    <t>17347</t>
  </si>
  <si>
    <t>201625121212</t>
  </si>
  <si>
    <t>高琼</t>
  </si>
  <si>
    <t>142330198703271725</t>
  </si>
  <si>
    <t>29971</t>
  </si>
  <si>
    <t>201625121215</t>
  </si>
  <si>
    <t>王秀燕</t>
  </si>
  <si>
    <t>372928198204303626</t>
  </si>
  <si>
    <t>13799</t>
  </si>
  <si>
    <t>201625121217</t>
  </si>
  <si>
    <t>张贵臻</t>
  </si>
  <si>
    <t>372928198810097922</t>
  </si>
  <si>
    <t>04921</t>
  </si>
  <si>
    <t>201625121218</t>
  </si>
  <si>
    <t>张冬梅</t>
  </si>
  <si>
    <t>37292819820904394X</t>
  </si>
  <si>
    <t>25479</t>
  </si>
  <si>
    <t>201625121220</t>
  </si>
  <si>
    <t>王洪云</t>
  </si>
  <si>
    <t>372928198811028726</t>
  </si>
  <si>
    <t>26769</t>
  </si>
  <si>
    <t>201625121301</t>
  </si>
  <si>
    <t>371522198812066547</t>
  </si>
  <si>
    <t>29572</t>
  </si>
  <si>
    <t>物理教师</t>
  </si>
  <si>
    <t>201625121304</t>
  </si>
  <si>
    <t>江婷婷</t>
  </si>
  <si>
    <t>372928199011012229</t>
  </si>
  <si>
    <t>13827</t>
  </si>
  <si>
    <t>201625121305</t>
  </si>
  <si>
    <t>孙亚钊</t>
  </si>
  <si>
    <t>37083019860210351X</t>
  </si>
  <si>
    <t>30048</t>
  </si>
  <si>
    <t>201625121306</t>
  </si>
  <si>
    <t>王明强</t>
  </si>
  <si>
    <t>410927198007228019</t>
  </si>
  <si>
    <t>15471</t>
  </si>
  <si>
    <t>201625121307</t>
  </si>
  <si>
    <t>盛振栋</t>
  </si>
  <si>
    <t>370826198811026819</t>
  </si>
  <si>
    <t>15253</t>
  </si>
  <si>
    <t>201625121308</t>
  </si>
  <si>
    <t>高雪</t>
  </si>
  <si>
    <t>22038119850217146X</t>
  </si>
  <si>
    <t>11608</t>
  </si>
  <si>
    <t>201625121309</t>
  </si>
  <si>
    <t>臧绪周</t>
  </si>
  <si>
    <t>371524199109050532</t>
  </si>
  <si>
    <t>09719</t>
  </si>
  <si>
    <t>201625121311</t>
  </si>
  <si>
    <t>韩昱</t>
  </si>
  <si>
    <t>371203199403233729</t>
  </si>
  <si>
    <t>23310</t>
  </si>
  <si>
    <t>201625121312</t>
  </si>
  <si>
    <t>卜凡亮</t>
  </si>
  <si>
    <t>372926198003143918</t>
  </si>
  <si>
    <t>01596</t>
  </si>
  <si>
    <t>201625121314</t>
  </si>
  <si>
    <t>曹远强</t>
  </si>
  <si>
    <t>372928197912098518</t>
  </si>
  <si>
    <t>05931</t>
  </si>
  <si>
    <t>201625121315</t>
  </si>
  <si>
    <t>仪陈伟</t>
  </si>
  <si>
    <t>372928198312201731</t>
  </si>
  <si>
    <t>29621</t>
  </si>
  <si>
    <t>201625121316</t>
  </si>
  <si>
    <t>曾静</t>
  </si>
  <si>
    <t>372928199204017966</t>
  </si>
  <si>
    <t>20067</t>
  </si>
  <si>
    <t>201625121318</t>
  </si>
  <si>
    <t>申景祥</t>
  </si>
  <si>
    <t>372924197904124514</t>
  </si>
  <si>
    <t>19942</t>
  </si>
  <si>
    <t>201625121319</t>
  </si>
  <si>
    <t>高现东</t>
  </si>
  <si>
    <t>370829197710222030</t>
  </si>
  <si>
    <t>13844</t>
  </si>
  <si>
    <t>201625121322</t>
  </si>
  <si>
    <t>石淑照</t>
  </si>
  <si>
    <t>372501198106061166</t>
  </si>
  <si>
    <t>22634</t>
  </si>
  <si>
    <t>201625121323</t>
  </si>
  <si>
    <t>杨春华</t>
  </si>
  <si>
    <t>370829198107266674</t>
  </si>
  <si>
    <t>18904</t>
  </si>
  <si>
    <t>201625121324</t>
  </si>
  <si>
    <t>周刚</t>
  </si>
  <si>
    <t>370832198601163919</t>
  </si>
  <si>
    <t>08588</t>
  </si>
  <si>
    <t>201625121325</t>
  </si>
  <si>
    <t>楚现臣</t>
  </si>
  <si>
    <t>370829198008264235</t>
  </si>
  <si>
    <t>16273</t>
  </si>
  <si>
    <t>201625121328</t>
  </si>
  <si>
    <t>马登利</t>
  </si>
  <si>
    <t>37082919780404321X</t>
  </si>
  <si>
    <t>16312</t>
  </si>
  <si>
    <t>201625121329</t>
  </si>
  <si>
    <t>尹利江</t>
  </si>
  <si>
    <t>372928198501202637</t>
  </si>
  <si>
    <t>05757</t>
  </si>
  <si>
    <t>201625121330</t>
  </si>
  <si>
    <t>王学福</t>
  </si>
  <si>
    <t>370829197812132052</t>
  </si>
  <si>
    <t>14210</t>
  </si>
  <si>
    <t>201625121401</t>
  </si>
  <si>
    <t>吕作飞</t>
  </si>
  <si>
    <t>370406198503063338</t>
  </si>
  <si>
    <t>23987</t>
  </si>
  <si>
    <t>地理教师</t>
  </si>
  <si>
    <t>201625121403</t>
  </si>
  <si>
    <t>丁孟婕</t>
  </si>
  <si>
    <t>372928199112057629</t>
  </si>
  <si>
    <t>10147</t>
  </si>
  <si>
    <t>201625121404</t>
  </si>
  <si>
    <t>370830198311067264</t>
  </si>
  <si>
    <t>25425</t>
  </si>
  <si>
    <t>201625121405</t>
  </si>
  <si>
    <t>褚福玲</t>
  </si>
  <si>
    <t>370481199112014621</t>
  </si>
  <si>
    <t>30662</t>
  </si>
  <si>
    <t>201625121406</t>
  </si>
  <si>
    <t>尚美浮</t>
  </si>
  <si>
    <t>220182198805127445</t>
  </si>
  <si>
    <t>18003</t>
  </si>
  <si>
    <t>201625121407</t>
  </si>
  <si>
    <t>陈南</t>
  </si>
  <si>
    <t>370829199010252561</t>
  </si>
  <si>
    <t>08640</t>
  </si>
  <si>
    <t>201625121408</t>
  </si>
  <si>
    <t>372901198908074841</t>
  </si>
  <si>
    <t>15620</t>
  </si>
  <si>
    <t>201625121409</t>
  </si>
  <si>
    <t>姜雯霞</t>
  </si>
  <si>
    <t>371121199110182320</t>
  </si>
  <si>
    <t>29606</t>
  </si>
  <si>
    <t>201625121412</t>
  </si>
  <si>
    <t>张海莹</t>
  </si>
  <si>
    <t>370781198901107187</t>
  </si>
  <si>
    <t>30069</t>
  </si>
  <si>
    <t>201625121416</t>
  </si>
  <si>
    <t>田孝明</t>
  </si>
  <si>
    <t>410927198209227014</t>
  </si>
  <si>
    <t>03616</t>
  </si>
  <si>
    <t>201625121417</t>
  </si>
  <si>
    <t>王树雨</t>
  </si>
  <si>
    <t>372928197801190231</t>
  </si>
  <si>
    <t>31451</t>
  </si>
  <si>
    <t>201625121418</t>
  </si>
  <si>
    <t>仝荣荣</t>
  </si>
  <si>
    <t>372929199303023620</t>
  </si>
  <si>
    <t>23154</t>
  </si>
  <si>
    <t>201625121419</t>
  </si>
  <si>
    <t>孟丽红</t>
  </si>
  <si>
    <t>372522197802064667</t>
  </si>
  <si>
    <t>31344</t>
  </si>
  <si>
    <t>张娜娜</t>
  </si>
  <si>
    <t>201625121501</t>
  </si>
  <si>
    <t>孙序印</t>
  </si>
  <si>
    <t>370923198906133939</t>
  </si>
  <si>
    <t>28573</t>
  </si>
  <si>
    <t>思想政治教师</t>
  </si>
  <si>
    <t>201625121504</t>
  </si>
  <si>
    <t>陈东方</t>
  </si>
  <si>
    <t>370827198904071316</t>
  </si>
  <si>
    <t>00611</t>
  </si>
  <si>
    <t>201625121505</t>
  </si>
  <si>
    <t>刘磊</t>
  </si>
  <si>
    <t>371325198912103745</t>
  </si>
  <si>
    <t>18079</t>
  </si>
  <si>
    <t>201625121507</t>
  </si>
  <si>
    <t>袁宁</t>
  </si>
  <si>
    <t>370781199102242221</t>
  </si>
  <si>
    <t>06928</t>
  </si>
  <si>
    <t>201625121512</t>
  </si>
  <si>
    <t>李玉燕</t>
  </si>
  <si>
    <t>370911198107203229</t>
  </si>
  <si>
    <t>31950</t>
  </si>
  <si>
    <t>201625121513</t>
  </si>
  <si>
    <t>田攀</t>
  </si>
  <si>
    <t>410923199005130017</t>
  </si>
  <si>
    <t>25298</t>
  </si>
  <si>
    <t>201625121516</t>
  </si>
  <si>
    <t>鲁甜</t>
  </si>
  <si>
    <t>370321199312074002</t>
  </si>
  <si>
    <t>25685</t>
  </si>
  <si>
    <t>201625121517</t>
  </si>
  <si>
    <t>孙淑萍</t>
  </si>
  <si>
    <t>230819198405101823</t>
  </si>
  <si>
    <t>11814</t>
  </si>
  <si>
    <t>201625121520</t>
  </si>
  <si>
    <t>孙会民</t>
  </si>
  <si>
    <t>370124198412207515</t>
  </si>
  <si>
    <t>16448</t>
  </si>
  <si>
    <t>思想品德教师</t>
  </si>
  <si>
    <t>201625121525</t>
  </si>
  <si>
    <t>张威</t>
  </si>
  <si>
    <t>372926199209300522</t>
  </si>
  <si>
    <t>22889</t>
  </si>
  <si>
    <t>201625121530</t>
  </si>
  <si>
    <t>陈瑞</t>
  </si>
  <si>
    <t>370322199402253131</t>
  </si>
  <si>
    <t>31401</t>
  </si>
  <si>
    <t>201625121601</t>
  </si>
  <si>
    <t>刘树友</t>
  </si>
  <si>
    <t>37131219900920645X</t>
  </si>
  <si>
    <t>19312</t>
  </si>
  <si>
    <t>201625121604</t>
  </si>
  <si>
    <t>吴翠平</t>
  </si>
  <si>
    <t>370829198306291741</t>
  </si>
  <si>
    <t>28809</t>
  </si>
  <si>
    <t>201625121605</t>
  </si>
  <si>
    <t>刘婷婷</t>
  </si>
  <si>
    <t>370902199212270026</t>
  </si>
  <si>
    <t>00496</t>
  </si>
  <si>
    <t>201625121611</t>
  </si>
  <si>
    <t>王铸</t>
  </si>
  <si>
    <t>370406198108110018</t>
  </si>
  <si>
    <t>13208</t>
  </si>
  <si>
    <t>201625121613</t>
  </si>
  <si>
    <t>张瑾</t>
  </si>
  <si>
    <t>612424199010291462</t>
  </si>
  <si>
    <t>25016</t>
  </si>
  <si>
    <t>201625121614</t>
  </si>
  <si>
    <t>孙圆圆</t>
  </si>
  <si>
    <t>371525199212162029</t>
  </si>
  <si>
    <t>23287</t>
  </si>
  <si>
    <t>201625121615</t>
  </si>
  <si>
    <t>樊会松</t>
  </si>
  <si>
    <t>370404199106174271</t>
  </si>
  <si>
    <t>04595</t>
  </si>
  <si>
    <t>201625121616</t>
  </si>
  <si>
    <t>姜彦敏</t>
  </si>
  <si>
    <t>372926199207027366</t>
  </si>
  <si>
    <t>19542</t>
  </si>
  <si>
    <t>201625121617</t>
  </si>
  <si>
    <t>杨玺</t>
  </si>
  <si>
    <t>372926199010030086</t>
  </si>
  <si>
    <t>03311</t>
  </si>
  <si>
    <t>201625121619</t>
  </si>
  <si>
    <t>张雪娟</t>
  </si>
  <si>
    <t>37292819920818602X</t>
  </si>
  <si>
    <t>16932</t>
  </si>
  <si>
    <t>201625121623</t>
  </si>
  <si>
    <t>张绪凯</t>
  </si>
  <si>
    <t>370923199303172511</t>
  </si>
  <si>
    <t>00037</t>
  </si>
  <si>
    <t>201625121626</t>
  </si>
  <si>
    <t>彭振中</t>
  </si>
  <si>
    <t>370882198810223379</t>
  </si>
  <si>
    <t>15975</t>
  </si>
  <si>
    <t>201625121627</t>
  </si>
  <si>
    <t>袁春娅</t>
  </si>
  <si>
    <t>372929199011203021</t>
  </si>
  <si>
    <t>22729</t>
  </si>
  <si>
    <t>201625121628</t>
  </si>
  <si>
    <t>徐莹莹</t>
  </si>
  <si>
    <t>372928199111034425</t>
  </si>
  <si>
    <t>00089</t>
  </si>
  <si>
    <t>201625121630</t>
  </si>
  <si>
    <t>372928199303280823</t>
  </si>
  <si>
    <t>12453</t>
  </si>
  <si>
    <t>201625121702</t>
  </si>
  <si>
    <t>林蓓蓓</t>
  </si>
  <si>
    <t>371502199310032426</t>
  </si>
  <si>
    <t>28727</t>
  </si>
  <si>
    <t>201625121703</t>
  </si>
  <si>
    <t>370829199301143920</t>
  </si>
  <si>
    <t>05274</t>
  </si>
  <si>
    <t>201625121705</t>
  </si>
  <si>
    <t>卢斐</t>
  </si>
  <si>
    <t>371524198912143020</t>
  </si>
  <si>
    <t>10364</t>
  </si>
  <si>
    <t>201625121706</t>
  </si>
  <si>
    <t>单丽娜</t>
  </si>
  <si>
    <t>230621198606241823</t>
  </si>
  <si>
    <t>10164</t>
  </si>
  <si>
    <t>201625121707</t>
  </si>
  <si>
    <t>秦晓雨</t>
  </si>
  <si>
    <t>371323199205091724</t>
  </si>
  <si>
    <t>10291</t>
  </si>
  <si>
    <t>201625121708</t>
  </si>
  <si>
    <t>梁栋</t>
  </si>
  <si>
    <t>372928198306171513</t>
  </si>
  <si>
    <t>07899</t>
  </si>
  <si>
    <t>201625121711</t>
  </si>
  <si>
    <t>张辉</t>
  </si>
  <si>
    <t>372928197905286617</t>
  </si>
  <si>
    <t>15403</t>
  </si>
  <si>
    <t>201625121715</t>
  </si>
  <si>
    <t>唐雪连</t>
  </si>
  <si>
    <t>372926198812106623</t>
  </si>
  <si>
    <t>01420</t>
  </si>
  <si>
    <t>201625121716</t>
  </si>
  <si>
    <t>孔冉冉</t>
  </si>
  <si>
    <t>370829198909015922</t>
  </si>
  <si>
    <t>21794</t>
  </si>
  <si>
    <t>201625121717</t>
  </si>
  <si>
    <t>372321199202247605</t>
  </si>
  <si>
    <t>19161</t>
  </si>
  <si>
    <t>201625121722</t>
  </si>
  <si>
    <t>樊翠香</t>
  </si>
  <si>
    <t>372928198010065826</t>
  </si>
  <si>
    <t>22265</t>
  </si>
  <si>
    <t>201625121724</t>
  </si>
  <si>
    <t>王怀青</t>
  </si>
  <si>
    <t>372928198906267017</t>
  </si>
  <si>
    <t>06202</t>
  </si>
  <si>
    <t>201625121725</t>
  </si>
  <si>
    <t>张艳</t>
  </si>
  <si>
    <t>612424199010291446</t>
  </si>
  <si>
    <t>25724</t>
  </si>
  <si>
    <t>201625121726</t>
  </si>
  <si>
    <t>程鲁艳</t>
  </si>
  <si>
    <t>372928198304168740</t>
  </si>
  <si>
    <t>11021</t>
  </si>
  <si>
    <t>201625121730</t>
  </si>
  <si>
    <t>纪成功</t>
  </si>
  <si>
    <t>370983198709150074</t>
  </si>
  <si>
    <t>01360</t>
  </si>
  <si>
    <t>201625121802</t>
  </si>
  <si>
    <t>颜雪</t>
  </si>
  <si>
    <t>370921198904233343</t>
  </si>
  <si>
    <t>23024</t>
  </si>
  <si>
    <t>郓城县职业中等专业学校</t>
  </si>
  <si>
    <t>音乐教师</t>
  </si>
  <si>
    <t>201625121905</t>
  </si>
  <si>
    <t>刘瑞敏</t>
  </si>
  <si>
    <t>372928199404042453</t>
  </si>
  <si>
    <t>16855</t>
  </si>
  <si>
    <t>201625121906</t>
  </si>
  <si>
    <t>刘思佳</t>
  </si>
  <si>
    <t>372929198812177260</t>
  </si>
  <si>
    <t>13156</t>
  </si>
  <si>
    <t>201625121910</t>
  </si>
  <si>
    <t>刘瑞</t>
  </si>
  <si>
    <t>372929199010100696</t>
  </si>
  <si>
    <t>00344</t>
  </si>
  <si>
    <t>舞蹈专业教师</t>
  </si>
  <si>
    <t>201625121913</t>
  </si>
  <si>
    <t>夏军祥</t>
  </si>
  <si>
    <t>372928198705087917</t>
  </si>
  <si>
    <t>24489</t>
  </si>
  <si>
    <t>201625121914</t>
  </si>
  <si>
    <t>侯蕙茹</t>
  </si>
  <si>
    <t>372928199111143920</t>
  </si>
  <si>
    <t>03201</t>
  </si>
  <si>
    <t>201625121919</t>
  </si>
  <si>
    <t>张迪</t>
  </si>
  <si>
    <t>372928199501247629</t>
  </si>
  <si>
    <t>22158</t>
  </si>
  <si>
    <t>201625121924</t>
  </si>
  <si>
    <t>贾萍萍</t>
  </si>
  <si>
    <t>370781199401282223</t>
  </si>
  <si>
    <t>16673</t>
  </si>
  <si>
    <t>201625121927</t>
  </si>
  <si>
    <t>372928199002064123</t>
  </si>
  <si>
    <t>22677</t>
  </si>
  <si>
    <t>王莹</t>
  </si>
  <si>
    <t>201625122001</t>
  </si>
  <si>
    <t>崔师亮</t>
  </si>
  <si>
    <t>372928199109204915</t>
  </si>
  <si>
    <t>11696</t>
  </si>
  <si>
    <t>201625122002</t>
  </si>
  <si>
    <t>孙蕾蕾</t>
  </si>
  <si>
    <t>370827199305151829</t>
  </si>
  <si>
    <t>16256</t>
  </si>
  <si>
    <t>201625122005</t>
  </si>
  <si>
    <t>冯明</t>
  </si>
  <si>
    <t>370832199211060329</t>
  </si>
  <si>
    <t>18713</t>
  </si>
  <si>
    <t>201625122007</t>
  </si>
  <si>
    <t>王思访</t>
  </si>
  <si>
    <t>372928199308150518</t>
  </si>
  <si>
    <t>02671</t>
  </si>
  <si>
    <t>201625122009</t>
  </si>
  <si>
    <t>杨阳</t>
  </si>
  <si>
    <t>372928199009044926</t>
  </si>
  <si>
    <t>28075</t>
  </si>
  <si>
    <t>201625122011</t>
  </si>
  <si>
    <t>牛娜</t>
  </si>
  <si>
    <t>372928199005226028</t>
  </si>
  <si>
    <t>02938</t>
  </si>
  <si>
    <t>201625122013</t>
  </si>
  <si>
    <t>张汇株</t>
  </si>
  <si>
    <t>372928199008020244</t>
  </si>
  <si>
    <t>06570</t>
  </si>
  <si>
    <t>201625122014</t>
  </si>
  <si>
    <t>张云鹤</t>
  </si>
  <si>
    <t>370323199310110228</t>
  </si>
  <si>
    <t>31803</t>
  </si>
  <si>
    <t>201625122016</t>
  </si>
  <si>
    <t>陈亚芬</t>
  </si>
  <si>
    <t>37292819911220174X</t>
  </si>
  <si>
    <t>12755</t>
  </si>
  <si>
    <t>201625122019</t>
  </si>
  <si>
    <t>孙冰艳</t>
  </si>
  <si>
    <t>372928199108142628</t>
  </si>
  <si>
    <t>09011</t>
  </si>
  <si>
    <t>201625122020</t>
  </si>
  <si>
    <t>刘晓美</t>
  </si>
  <si>
    <t>371502199108134066</t>
  </si>
  <si>
    <t>28741</t>
  </si>
  <si>
    <t>201625122021</t>
  </si>
  <si>
    <t>张慧萍</t>
  </si>
  <si>
    <t>372928199112043227</t>
  </si>
  <si>
    <t>02142</t>
  </si>
  <si>
    <t>201625122024</t>
  </si>
  <si>
    <t>于璐</t>
  </si>
  <si>
    <t>37292819891019704X</t>
  </si>
  <si>
    <t>06221</t>
  </si>
  <si>
    <t>201625122027</t>
  </si>
  <si>
    <t>崔蒙蒙</t>
  </si>
  <si>
    <t>372928199303070826</t>
  </si>
  <si>
    <t>02166</t>
  </si>
  <si>
    <t>201625122028</t>
  </si>
  <si>
    <t>杜丽娟</t>
  </si>
  <si>
    <t>370829199409186228</t>
  </si>
  <si>
    <t>29720</t>
  </si>
  <si>
    <t>201625122030</t>
  </si>
  <si>
    <t>刘梅贞</t>
  </si>
  <si>
    <t>370882199010223228</t>
  </si>
  <si>
    <t>30440</t>
  </si>
  <si>
    <t>201625122101</t>
  </si>
  <si>
    <t>侯艳敏</t>
  </si>
  <si>
    <t>372928198711103928</t>
  </si>
  <si>
    <t>28542</t>
  </si>
  <si>
    <t>201625122102</t>
  </si>
  <si>
    <t>杨现强</t>
  </si>
  <si>
    <t>372928199308024917</t>
  </si>
  <si>
    <t>12779</t>
  </si>
  <si>
    <t>201625122104</t>
  </si>
  <si>
    <t>王存喜</t>
  </si>
  <si>
    <t>372928199211203433</t>
  </si>
  <si>
    <t>30419</t>
  </si>
  <si>
    <t>201625122106</t>
  </si>
  <si>
    <t>姜明池</t>
  </si>
  <si>
    <t>370923199207130311</t>
  </si>
  <si>
    <t>23524</t>
  </si>
  <si>
    <t>201625122107</t>
  </si>
  <si>
    <t>王善东</t>
  </si>
  <si>
    <t>372928198705102611</t>
  </si>
  <si>
    <t>11215</t>
  </si>
  <si>
    <t>201625122111</t>
  </si>
  <si>
    <t>宋海明</t>
  </si>
  <si>
    <t>37012419900516302X</t>
  </si>
  <si>
    <t>25273</t>
  </si>
  <si>
    <t>201625122113</t>
  </si>
  <si>
    <t>孟辉</t>
  </si>
  <si>
    <t>370123199008152530</t>
  </si>
  <si>
    <t>26650</t>
  </si>
  <si>
    <t>201625122114</t>
  </si>
  <si>
    <t>闫黎明</t>
  </si>
  <si>
    <t>372928199207022429</t>
  </si>
  <si>
    <t>17760</t>
  </si>
  <si>
    <t>201625122115</t>
  </si>
  <si>
    <t>王同同</t>
  </si>
  <si>
    <t>372928199208078723</t>
  </si>
  <si>
    <t>19816</t>
  </si>
  <si>
    <t>201625122116</t>
  </si>
  <si>
    <t>372928199108141027</t>
  </si>
  <si>
    <t>10098</t>
  </si>
  <si>
    <t>201625122117</t>
  </si>
  <si>
    <t>王宁</t>
  </si>
  <si>
    <t>370923198711013937</t>
  </si>
  <si>
    <t>24877</t>
  </si>
  <si>
    <t>201625122118</t>
  </si>
  <si>
    <t>田甜</t>
  </si>
  <si>
    <t>372928199101191742</t>
  </si>
  <si>
    <t>23838</t>
  </si>
  <si>
    <t>201625122119</t>
  </si>
  <si>
    <t>郭慧娟</t>
  </si>
  <si>
    <t>372930198710222548</t>
  </si>
  <si>
    <t>23247</t>
  </si>
  <si>
    <t>201625122122</t>
  </si>
  <si>
    <t>王东方</t>
  </si>
  <si>
    <t>372928199008181216</t>
  </si>
  <si>
    <t>23471</t>
  </si>
  <si>
    <t>201625122125</t>
  </si>
  <si>
    <t>孙玉佩</t>
  </si>
  <si>
    <t>372928199010040527</t>
  </si>
  <si>
    <t>30281</t>
  </si>
  <si>
    <t>201625122126</t>
  </si>
  <si>
    <t>王磊</t>
  </si>
  <si>
    <t>372929198712020637</t>
  </si>
  <si>
    <t>22133</t>
  </si>
  <si>
    <t>201625122128</t>
  </si>
  <si>
    <t>张文玉</t>
  </si>
  <si>
    <t>37292819880324121X</t>
  </si>
  <si>
    <t>11367</t>
  </si>
  <si>
    <t>201625122129</t>
  </si>
  <si>
    <t>陈凤婷</t>
  </si>
  <si>
    <t>372928198910172926</t>
  </si>
  <si>
    <t>26601</t>
  </si>
  <si>
    <t>201625122130</t>
  </si>
  <si>
    <t>王作雷</t>
  </si>
  <si>
    <t>372928199006125413</t>
  </si>
  <si>
    <t>22612</t>
  </si>
  <si>
    <t>201625122202</t>
  </si>
  <si>
    <t>梁英姿</t>
  </si>
  <si>
    <t>37292819940613102X</t>
  </si>
  <si>
    <t>04323</t>
  </si>
  <si>
    <t>201625122204</t>
  </si>
  <si>
    <t>华利剑</t>
  </si>
  <si>
    <t>372928199010068132</t>
  </si>
  <si>
    <t>26147</t>
  </si>
  <si>
    <t>201625122205</t>
  </si>
  <si>
    <t>魏敬函</t>
  </si>
  <si>
    <t>372928198008110210</t>
  </si>
  <si>
    <t>01224</t>
  </si>
  <si>
    <t>201625122207</t>
  </si>
  <si>
    <t>郭姗</t>
  </si>
  <si>
    <t>37292819870710002X</t>
  </si>
  <si>
    <t>30590</t>
  </si>
  <si>
    <t>201625122208</t>
  </si>
  <si>
    <t>彭效鲁</t>
  </si>
  <si>
    <t>372928198907081556</t>
  </si>
  <si>
    <t>24249</t>
  </si>
  <si>
    <t>201625122210</t>
  </si>
  <si>
    <t>王建增</t>
  </si>
  <si>
    <t>372926199205043119</t>
  </si>
  <si>
    <t>22560</t>
  </si>
  <si>
    <t>201625122211</t>
  </si>
  <si>
    <t>赵冰冰</t>
  </si>
  <si>
    <t>372928198512021049</t>
  </si>
  <si>
    <t>26058</t>
  </si>
  <si>
    <t>201625122214</t>
  </si>
  <si>
    <t>司佳梦</t>
  </si>
  <si>
    <t>372928199211060241</t>
  </si>
  <si>
    <t>21613</t>
  </si>
  <si>
    <t>201625122215</t>
  </si>
  <si>
    <t>马福鑫</t>
  </si>
  <si>
    <t>372928199010255616</t>
  </si>
  <si>
    <t>00493</t>
  </si>
  <si>
    <t>201625122216</t>
  </si>
  <si>
    <t>371202199204041525</t>
  </si>
  <si>
    <t>29869</t>
  </si>
  <si>
    <t>201625122217</t>
  </si>
  <si>
    <t>谷昌霞</t>
  </si>
  <si>
    <t>370124198908191545</t>
  </si>
  <si>
    <t>30034</t>
  </si>
  <si>
    <t>201625122218</t>
  </si>
  <si>
    <t>37292819830911002X</t>
  </si>
  <si>
    <t>21618</t>
  </si>
  <si>
    <t>201625122220</t>
  </si>
  <si>
    <t>曾晓燕</t>
  </si>
  <si>
    <t>372928199001255825</t>
  </si>
  <si>
    <t>18647</t>
  </si>
  <si>
    <t>201625122221</t>
  </si>
  <si>
    <t>崔伦</t>
  </si>
  <si>
    <t>372928199409294924</t>
  </si>
  <si>
    <t>21064</t>
  </si>
  <si>
    <t>201625122222</t>
  </si>
  <si>
    <t>张英</t>
  </si>
  <si>
    <t>372927197802186422</t>
  </si>
  <si>
    <t>05904</t>
  </si>
  <si>
    <t>201625122223</t>
  </si>
  <si>
    <t>372928198803234925</t>
  </si>
  <si>
    <t>09610</t>
  </si>
  <si>
    <t>201625122224</t>
  </si>
  <si>
    <t>吕美松</t>
  </si>
  <si>
    <t>372928198605034922</t>
  </si>
  <si>
    <t>09289</t>
  </si>
  <si>
    <t>201625122225</t>
  </si>
  <si>
    <t>郭启路</t>
  </si>
  <si>
    <t>37098319901111181X</t>
  </si>
  <si>
    <t>09962</t>
  </si>
  <si>
    <t>201625122226</t>
  </si>
  <si>
    <t>吴婷婷</t>
  </si>
  <si>
    <t>372928199301044966</t>
  </si>
  <si>
    <t>03040</t>
  </si>
  <si>
    <t>201625122228</t>
  </si>
  <si>
    <t>庄艳</t>
  </si>
  <si>
    <t>370982199107106904</t>
  </si>
  <si>
    <t>27247</t>
  </si>
  <si>
    <t>201625122229</t>
  </si>
  <si>
    <t>梁珊珊</t>
  </si>
  <si>
    <t>372928199305205827</t>
  </si>
  <si>
    <t>20387</t>
  </si>
  <si>
    <t>201625122230</t>
  </si>
  <si>
    <t>张翠双</t>
  </si>
  <si>
    <t>372928198909090309</t>
  </si>
  <si>
    <t>26845</t>
  </si>
  <si>
    <t>201625122301</t>
  </si>
  <si>
    <t>康韩韩</t>
  </si>
  <si>
    <t>372928199206262922</t>
  </si>
  <si>
    <t>22607</t>
  </si>
  <si>
    <t>201625122302</t>
  </si>
  <si>
    <t>侯振尊</t>
  </si>
  <si>
    <t>372928197906194116</t>
  </si>
  <si>
    <t>28192</t>
  </si>
  <si>
    <t>201625122303</t>
  </si>
  <si>
    <t>董转</t>
  </si>
  <si>
    <t>372928199101022228</t>
  </si>
  <si>
    <t>16368</t>
  </si>
  <si>
    <t>201625122305</t>
  </si>
  <si>
    <t>朱高磊</t>
  </si>
  <si>
    <t>372926199104261117</t>
  </si>
  <si>
    <t>26105</t>
  </si>
  <si>
    <t>201625122307</t>
  </si>
  <si>
    <t>苑晓艳</t>
  </si>
  <si>
    <t>371121199004062763</t>
  </si>
  <si>
    <t>25774</t>
  </si>
  <si>
    <t>201625122314</t>
  </si>
  <si>
    <t>孔晓珣</t>
  </si>
  <si>
    <t>372926199403156325</t>
  </si>
  <si>
    <t>22640</t>
  </si>
  <si>
    <t>201625122315</t>
  </si>
  <si>
    <t>李建华</t>
  </si>
  <si>
    <t>372926199009215438</t>
  </si>
  <si>
    <t>22724</t>
  </si>
  <si>
    <t>201625122316</t>
  </si>
  <si>
    <t>孟洁</t>
  </si>
  <si>
    <t>372928199406250029</t>
  </si>
  <si>
    <t>28402</t>
  </si>
  <si>
    <t>201625122318</t>
  </si>
  <si>
    <t>姚珊珊</t>
  </si>
  <si>
    <t>372928199107033446</t>
  </si>
  <si>
    <t>06992</t>
  </si>
  <si>
    <t>201625122319</t>
  </si>
  <si>
    <t>吴涛</t>
  </si>
  <si>
    <t>370402199210184813</t>
  </si>
  <si>
    <t>19765</t>
  </si>
  <si>
    <t>201625122320</t>
  </si>
  <si>
    <t>孔祥冲</t>
  </si>
  <si>
    <t>372926199112160017</t>
  </si>
  <si>
    <t>23148</t>
  </si>
  <si>
    <t>201625122322</t>
  </si>
  <si>
    <t>谭明师</t>
  </si>
  <si>
    <t>372928199011032916</t>
  </si>
  <si>
    <t>23350</t>
  </si>
  <si>
    <t>201625122327</t>
  </si>
  <si>
    <t>史长山</t>
  </si>
  <si>
    <t>372926198709294814</t>
  </si>
  <si>
    <t>27774</t>
  </si>
  <si>
    <t>201625122330</t>
  </si>
  <si>
    <t>陈凤莲</t>
  </si>
  <si>
    <t>372928198110244629</t>
  </si>
  <si>
    <t>24930</t>
  </si>
  <si>
    <t>201625122401</t>
  </si>
  <si>
    <t>王森</t>
  </si>
  <si>
    <t>372926198511173646</t>
  </si>
  <si>
    <t>27617</t>
  </si>
  <si>
    <t>201625122403</t>
  </si>
  <si>
    <t>魏娜</t>
  </si>
  <si>
    <t>230506199301290224</t>
  </si>
  <si>
    <t>21235</t>
  </si>
  <si>
    <t>201625122407</t>
  </si>
  <si>
    <t>杜海燕</t>
  </si>
  <si>
    <t>372928199208264120</t>
  </si>
  <si>
    <t>19884</t>
  </si>
  <si>
    <t>201625122409</t>
  </si>
  <si>
    <t>宋绍金</t>
  </si>
  <si>
    <t>372928198712180239</t>
  </si>
  <si>
    <t>29054</t>
  </si>
  <si>
    <t>201625122415</t>
  </si>
  <si>
    <t>郑彬</t>
  </si>
  <si>
    <t>372926198910166144</t>
  </si>
  <si>
    <t>26919</t>
  </si>
  <si>
    <t>201625122417</t>
  </si>
  <si>
    <t>赵晓冉</t>
  </si>
  <si>
    <t>372928199302162921</t>
  </si>
  <si>
    <t>25236</t>
  </si>
  <si>
    <t>201625122419</t>
  </si>
  <si>
    <t>高岩岩</t>
  </si>
  <si>
    <t>372928198904290029</t>
  </si>
  <si>
    <t>23031</t>
  </si>
  <si>
    <t>201625122420</t>
  </si>
  <si>
    <t>丁景宽</t>
  </si>
  <si>
    <t>372928198708023417</t>
  </si>
  <si>
    <t>21756</t>
  </si>
  <si>
    <t>201625122423</t>
  </si>
  <si>
    <t>372901198101170461</t>
  </si>
  <si>
    <t>06294</t>
  </si>
  <si>
    <t>201625122424</t>
  </si>
  <si>
    <t>付腾腾</t>
  </si>
  <si>
    <t>372928199212228122</t>
  </si>
  <si>
    <t>23177</t>
  </si>
  <si>
    <t>201625122425</t>
  </si>
  <si>
    <t>李蜜蜜</t>
  </si>
  <si>
    <t>371524199006092502</t>
  </si>
  <si>
    <t>29773</t>
  </si>
  <si>
    <t>201625122426</t>
  </si>
  <si>
    <t>马翠荣</t>
  </si>
  <si>
    <t>372928198902017926</t>
  </si>
  <si>
    <t>22661</t>
  </si>
  <si>
    <t>201625122427</t>
  </si>
  <si>
    <t>刁兆烁</t>
  </si>
  <si>
    <t>372928198911260821</t>
  </si>
  <si>
    <t>26483</t>
  </si>
  <si>
    <t>201625122428</t>
  </si>
  <si>
    <t>单芙蓉</t>
  </si>
  <si>
    <t>372928198210293663</t>
  </si>
  <si>
    <t>05466</t>
  </si>
  <si>
    <t>201625122429</t>
  </si>
  <si>
    <t>宗甜甜</t>
  </si>
  <si>
    <t>372926199004206620</t>
  </si>
  <si>
    <t>05867</t>
  </si>
  <si>
    <t>201625122430</t>
  </si>
  <si>
    <t>刘涛</t>
  </si>
  <si>
    <t>370881198612173511</t>
  </si>
  <si>
    <t>06376</t>
  </si>
  <si>
    <t>201625122501</t>
  </si>
  <si>
    <t>武依琳</t>
  </si>
  <si>
    <t>372928198910286325</t>
  </si>
  <si>
    <t>07604</t>
  </si>
  <si>
    <t>201625122502</t>
  </si>
  <si>
    <t>372928197809114647</t>
  </si>
  <si>
    <t>22143</t>
  </si>
  <si>
    <t>201625122503</t>
  </si>
  <si>
    <t>薛云霞</t>
  </si>
  <si>
    <t>372928198712104965</t>
  </si>
  <si>
    <t>27009</t>
  </si>
  <si>
    <t>201625122504</t>
  </si>
  <si>
    <t>姬涵冰</t>
  </si>
  <si>
    <t>372928199001034424</t>
  </si>
  <si>
    <t>18658</t>
  </si>
  <si>
    <t>201625122505</t>
  </si>
  <si>
    <t>霍德强</t>
  </si>
  <si>
    <t>372928198606246011</t>
  </si>
  <si>
    <t>03992</t>
  </si>
  <si>
    <t>201625122507</t>
  </si>
  <si>
    <t>乔灵芝</t>
  </si>
  <si>
    <t>37292819920801632X</t>
  </si>
  <si>
    <t>07933</t>
  </si>
  <si>
    <t>201625122509</t>
  </si>
  <si>
    <t>张玉明</t>
  </si>
  <si>
    <t>372928198205056030</t>
  </si>
  <si>
    <t>09745</t>
  </si>
  <si>
    <t>201625122510</t>
  </si>
  <si>
    <t>王金彪</t>
  </si>
  <si>
    <t>372928199207160231</t>
  </si>
  <si>
    <t>00114</t>
  </si>
  <si>
    <t>201625122511</t>
  </si>
  <si>
    <t>樊亚萍</t>
  </si>
  <si>
    <t>37292819881004584X</t>
  </si>
  <si>
    <t>01234</t>
  </si>
  <si>
    <t>201625122512</t>
  </si>
  <si>
    <t>许菲菲</t>
  </si>
  <si>
    <t>372928199010061723</t>
  </si>
  <si>
    <t>21232</t>
  </si>
  <si>
    <t>201625122513</t>
  </si>
  <si>
    <t>祝丽婧</t>
  </si>
  <si>
    <t>372928198905277627</t>
  </si>
  <si>
    <t>20694</t>
  </si>
  <si>
    <t>201625122514</t>
  </si>
  <si>
    <t>李华玉</t>
  </si>
  <si>
    <t>372928199105017944</t>
  </si>
  <si>
    <t>21630</t>
  </si>
  <si>
    <t>201625122515</t>
  </si>
  <si>
    <t>皮海娟</t>
  </si>
  <si>
    <t>372928198311066048</t>
  </si>
  <si>
    <t>26310</t>
  </si>
  <si>
    <t>201625122516</t>
  </si>
  <si>
    <t>商丽娜</t>
  </si>
  <si>
    <t>372928198410242940</t>
  </si>
  <si>
    <t>22180</t>
  </si>
  <si>
    <t>201625122517</t>
  </si>
  <si>
    <t>刘桃桃</t>
  </si>
  <si>
    <t>372928199210295823</t>
  </si>
  <si>
    <t>21039</t>
  </si>
  <si>
    <t>201625122518</t>
  </si>
  <si>
    <t>吴静</t>
  </si>
  <si>
    <t>372928198804218329</t>
  </si>
  <si>
    <t>04034</t>
  </si>
  <si>
    <t>201625122520</t>
  </si>
  <si>
    <t>梁段段</t>
  </si>
  <si>
    <t>372928199102266320</t>
  </si>
  <si>
    <t>27433</t>
  </si>
  <si>
    <t>201625122522</t>
  </si>
  <si>
    <t>殷莎莎</t>
  </si>
  <si>
    <t>372928199302126023</t>
  </si>
  <si>
    <t>27296</t>
  </si>
  <si>
    <t>201625122523</t>
  </si>
  <si>
    <t>丁琳</t>
  </si>
  <si>
    <t>370883199310167228</t>
  </si>
  <si>
    <t>00654</t>
  </si>
  <si>
    <t>201625122524</t>
  </si>
  <si>
    <t>肖婷</t>
  </si>
  <si>
    <t>372928199008130523</t>
  </si>
  <si>
    <t>27024</t>
  </si>
  <si>
    <t>201625122525</t>
  </si>
  <si>
    <t>王明明</t>
  </si>
  <si>
    <t>370921198906293622</t>
  </si>
  <si>
    <t>25234</t>
  </si>
  <si>
    <t>201625122526</t>
  </si>
  <si>
    <t>372928199303224426</t>
  </si>
  <si>
    <t>26937</t>
  </si>
  <si>
    <t>201625122528</t>
  </si>
  <si>
    <t>吴海燕</t>
  </si>
  <si>
    <t>372928198705204423</t>
  </si>
  <si>
    <t>00763</t>
  </si>
  <si>
    <t>201625122529</t>
  </si>
  <si>
    <t>王均佩</t>
  </si>
  <si>
    <t>372928199002188126</t>
  </si>
  <si>
    <t>19626</t>
  </si>
  <si>
    <t>201625122530</t>
  </si>
  <si>
    <t>董方义</t>
  </si>
  <si>
    <t>370123198908067011</t>
  </si>
  <si>
    <t>28383</t>
  </si>
  <si>
    <t>201625122601</t>
  </si>
  <si>
    <t>吴秀云</t>
  </si>
  <si>
    <t>370982199003041026</t>
  </si>
  <si>
    <t>27146</t>
  </si>
  <si>
    <t>201625122602</t>
  </si>
  <si>
    <t>郭靖</t>
  </si>
  <si>
    <t>370123198904226222</t>
  </si>
  <si>
    <t>26748</t>
  </si>
  <si>
    <t>201625122604</t>
  </si>
  <si>
    <t>马爱芹</t>
  </si>
  <si>
    <t>372928198606148120</t>
  </si>
  <si>
    <t>14509</t>
  </si>
  <si>
    <t>201625122606</t>
  </si>
  <si>
    <t>刘亚楠</t>
  </si>
  <si>
    <t>410926198910062864</t>
  </si>
  <si>
    <t>23219</t>
  </si>
  <si>
    <t>201625122607</t>
  </si>
  <si>
    <t>刘曙光</t>
  </si>
  <si>
    <t>372928198701120118</t>
  </si>
  <si>
    <t>30701</t>
  </si>
  <si>
    <t>201625122608</t>
  </si>
  <si>
    <t>曾萌</t>
  </si>
  <si>
    <t>372928199008257946</t>
  </si>
  <si>
    <t>25966</t>
  </si>
  <si>
    <t>201625122609</t>
  </si>
  <si>
    <t>曾珂</t>
  </si>
  <si>
    <t>372928199207267928</t>
  </si>
  <si>
    <t>25655</t>
  </si>
  <si>
    <t>201625122610</t>
  </si>
  <si>
    <t>闫莉</t>
  </si>
  <si>
    <t>37083019861210724X</t>
  </si>
  <si>
    <t>30206</t>
  </si>
  <si>
    <t>201625122611</t>
  </si>
  <si>
    <t>林存靖</t>
  </si>
  <si>
    <t>370830198907184736</t>
  </si>
  <si>
    <t>30866</t>
  </si>
  <si>
    <t>201625122612</t>
  </si>
  <si>
    <t>王光鹏</t>
  </si>
  <si>
    <t>371581199205090451</t>
  </si>
  <si>
    <t>21089</t>
  </si>
  <si>
    <t>201625122701</t>
  </si>
  <si>
    <t>张鲁</t>
  </si>
  <si>
    <t>372928199203168711</t>
  </si>
  <si>
    <t>12577</t>
  </si>
  <si>
    <t>体育教师</t>
  </si>
  <si>
    <t>201625122703</t>
  </si>
  <si>
    <t>史作洞</t>
  </si>
  <si>
    <t>370811198608123053</t>
  </si>
  <si>
    <t>15206</t>
  </si>
  <si>
    <t>201625122704</t>
  </si>
  <si>
    <t>王立娟</t>
  </si>
  <si>
    <t>370125198601137022</t>
  </si>
  <si>
    <t>08593</t>
  </si>
  <si>
    <t>201625122705</t>
  </si>
  <si>
    <t>李玉姣</t>
  </si>
  <si>
    <t>371521199311102229</t>
  </si>
  <si>
    <t>14694</t>
  </si>
  <si>
    <t>201625122706</t>
  </si>
  <si>
    <t>崔保山</t>
  </si>
  <si>
    <t>372928198910030813</t>
  </si>
  <si>
    <t>00273</t>
  </si>
  <si>
    <t>201625122707</t>
  </si>
  <si>
    <t>许翔</t>
  </si>
  <si>
    <t>372928198404031733</t>
  </si>
  <si>
    <t>20121</t>
  </si>
  <si>
    <t>201625122711</t>
  </si>
  <si>
    <t>于书山</t>
  </si>
  <si>
    <t>371523199010062035</t>
  </si>
  <si>
    <t>29928</t>
  </si>
  <si>
    <t>201625122712</t>
  </si>
  <si>
    <t>陈璐瑶</t>
  </si>
  <si>
    <t>372928199212243920</t>
  </si>
  <si>
    <t>13852</t>
  </si>
  <si>
    <t>201625122713</t>
  </si>
  <si>
    <t>李平</t>
  </si>
  <si>
    <t>371523199107210081</t>
  </si>
  <si>
    <t>29081</t>
  </si>
  <si>
    <t>201625122716</t>
  </si>
  <si>
    <t>崔永利</t>
  </si>
  <si>
    <t>370828199107113617</t>
  </si>
  <si>
    <t>20641</t>
  </si>
  <si>
    <t>201625122718</t>
  </si>
  <si>
    <t>谭倩</t>
  </si>
  <si>
    <t>372928199310025847</t>
  </si>
  <si>
    <t>17888</t>
  </si>
  <si>
    <t>201625122719</t>
  </si>
  <si>
    <t>张洪林</t>
  </si>
  <si>
    <t>142731199205090019</t>
  </si>
  <si>
    <t>02622</t>
  </si>
  <si>
    <t>201625122720</t>
  </si>
  <si>
    <t>侯增鹏</t>
  </si>
  <si>
    <t>371522199012173314</t>
  </si>
  <si>
    <t>00305</t>
  </si>
  <si>
    <t>201625122721</t>
  </si>
  <si>
    <t>李壮</t>
  </si>
  <si>
    <t>371482199404152919</t>
  </si>
  <si>
    <t>04607</t>
  </si>
  <si>
    <t>201625122722</t>
  </si>
  <si>
    <t>李显帅</t>
  </si>
  <si>
    <t>372928199302284638</t>
  </si>
  <si>
    <t>11710</t>
  </si>
  <si>
    <t>201625122723</t>
  </si>
  <si>
    <t>潘洪波</t>
  </si>
  <si>
    <t>372928198404247913</t>
  </si>
  <si>
    <t>22795</t>
  </si>
  <si>
    <t>201625122724</t>
  </si>
  <si>
    <t>辛楠楠</t>
  </si>
  <si>
    <t>370811199003266064</t>
  </si>
  <si>
    <t>30352</t>
  </si>
  <si>
    <t>201625122725</t>
  </si>
  <si>
    <t>伊海凤</t>
  </si>
  <si>
    <t>370923199012154743</t>
  </si>
  <si>
    <t>27267</t>
  </si>
  <si>
    <t>201625122726</t>
  </si>
  <si>
    <t>王大超</t>
  </si>
  <si>
    <t>371524199003281615</t>
  </si>
  <si>
    <t>28179</t>
  </si>
  <si>
    <t>201625122727</t>
  </si>
  <si>
    <t>王政委</t>
  </si>
  <si>
    <t>371102199401236035</t>
  </si>
  <si>
    <t>08380</t>
  </si>
  <si>
    <t>201625122728</t>
  </si>
  <si>
    <t>刘乾坤</t>
  </si>
  <si>
    <t>372928198806080810</t>
  </si>
  <si>
    <t>21576</t>
  </si>
  <si>
    <t>201625122729</t>
  </si>
  <si>
    <t>李姿璇</t>
  </si>
  <si>
    <t>37292819930912002X</t>
  </si>
  <si>
    <t>06419</t>
  </si>
  <si>
    <t>201625122730</t>
  </si>
  <si>
    <t>常福阳</t>
  </si>
  <si>
    <t>372928199101066810</t>
  </si>
  <si>
    <t>16176</t>
  </si>
  <si>
    <t>201625122801</t>
  </si>
  <si>
    <t>邵勇强</t>
  </si>
  <si>
    <t>372325199002224818</t>
  </si>
  <si>
    <t>09341</t>
  </si>
  <si>
    <t>201625122802</t>
  </si>
  <si>
    <t>奚长坤</t>
  </si>
  <si>
    <t>372926199209224515</t>
  </si>
  <si>
    <t>20441</t>
  </si>
  <si>
    <t>201625122803</t>
  </si>
  <si>
    <t>丁芮</t>
  </si>
  <si>
    <t>37292819921102024X</t>
  </si>
  <si>
    <t>01502</t>
  </si>
  <si>
    <t>201625122804</t>
  </si>
  <si>
    <t>鞠寒</t>
  </si>
  <si>
    <t>371526199212292479</t>
  </si>
  <si>
    <t>27853</t>
  </si>
  <si>
    <t>201625122806</t>
  </si>
  <si>
    <t>秦乐乐</t>
  </si>
  <si>
    <t>370921199102054516</t>
  </si>
  <si>
    <t>28299</t>
  </si>
  <si>
    <t>201625122808</t>
  </si>
  <si>
    <t>马慧慧</t>
  </si>
  <si>
    <t>372928198908048205</t>
  </si>
  <si>
    <t>25372</t>
  </si>
  <si>
    <t>201625122809</t>
  </si>
  <si>
    <t>崔光跃</t>
  </si>
  <si>
    <t>370830199110240512</t>
  </si>
  <si>
    <t>00859</t>
  </si>
  <si>
    <t>201625122810</t>
  </si>
  <si>
    <t>张强</t>
  </si>
  <si>
    <t>372325198910173230</t>
  </si>
  <si>
    <t>19946</t>
  </si>
  <si>
    <t>201625122813</t>
  </si>
  <si>
    <t>韩恩田</t>
  </si>
  <si>
    <t>371321199403015615</t>
  </si>
  <si>
    <t>26933</t>
  </si>
  <si>
    <t>201625122814</t>
  </si>
  <si>
    <t>王付银</t>
  </si>
  <si>
    <t>371502199202258241</t>
  </si>
  <si>
    <t>23638</t>
  </si>
  <si>
    <t>201625122817</t>
  </si>
  <si>
    <t>李明坤</t>
  </si>
  <si>
    <t>372928199205023911</t>
  </si>
  <si>
    <t>25797</t>
  </si>
  <si>
    <t>201625122820</t>
  </si>
  <si>
    <t>孙其辉</t>
  </si>
  <si>
    <t>371581198909201477</t>
  </si>
  <si>
    <t>06681</t>
  </si>
  <si>
    <t>201625122821</t>
  </si>
  <si>
    <t>李佩航</t>
  </si>
  <si>
    <t>372928199302200211</t>
  </si>
  <si>
    <t>23501</t>
  </si>
  <si>
    <t>201625122822</t>
  </si>
  <si>
    <t>黄兆林</t>
  </si>
  <si>
    <t>371523199201102351</t>
  </si>
  <si>
    <t>15713</t>
  </si>
  <si>
    <t>201625122826</t>
  </si>
  <si>
    <t>郝之军</t>
  </si>
  <si>
    <t>371526199105182434</t>
  </si>
  <si>
    <t>18537</t>
  </si>
  <si>
    <t>201625122827</t>
  </si>
  <si>
    <t>吴洪恩</t>
  </si>
  <si>
    <t>370481199202062934</t>
  </si>
  <si>
    <t>05789</t>
  </si>
  <si>
    <t>201625122901</t>
  </si>
  <si>
    <t>李海蛟</t>
  </si>
  <si>
    <t>370832199206014918</t>
  </si>
  <si>
    <t>16326</t>
  </si>
  <si>
    <t>201625122903</t>
  </si>
  <si>
    <t>张洋洋</t>
  </si>
  <si>
    <t>371581199109184773</t>
  </si>
  <si>
    <t>22976</t>
  </si>
  <si>
    <t>201625122907</t>
  </si>
  <si>
    <t>范晓新</t>
  </si>
  <si>
    <t>371523199211202364</t>
  </si>
  <si>
    <t>11724</t>
  </si>
  <si>
    <t>201625122908</t>
  </si>
  <si>
    <t>徐琰</t>
  </si>
  <si>
    <t>372928198907180028</t>
  </si>
  <si>
    <t>31488</t>
  </si>
  <si>
    <t>201625122909</t>
  </si>
  <si>
    <t>陈飞</t>
  </si>
  <si>
    <t>372928197711020810</t>
  </si>
  <si>
    <t>27659</t>
  </si>
  <si>
    <t>201625122910</t>
  </si>
  <si>
    <t>徐帅</t>
  </si>
  <si>
    <t>370124199201195010</t>
  </si>
  <si>
    <t>27570</t>
  </si>
  <si>
    <t>201625122911</t>
  </si>
  <si>
    <t>苏曼</t>
  </si>
  <si>
    <t>37292819870811102X</t>
  </si>
  <si>
    <t>25676</t>
  </si>
  <si>
    <t>201625122912</t>
  </si>
  <si>
    <t>秦明</t>
  </si>
  <si>
    <t>371523199208060035</t>
  </si>
  <si>
    <t>30572</t>
  </si>
  <si>
    <t>201625122913</t>
  </si>
  <si>
    <t>谭辉</t>
  </si>
  <si>
    <t>372928198309235818</t>
  </si>
  <si>
    <t>26538</t>
  </si>
  <si>
    <t>201625122915</t>
  </si>
  <si>
    <t>侯冬冬</t>
  </si>
  <si>
    <t>372928199311056047</t>
  </si>
  <si>
    <t>29186</t>
  </si>
  <si>
    <t>201625122916</t>
  </si>
  <si>
    <t>魏东方</t>
  </si>
  <si>
    <t>372928199511028518</t>
  </si>
  <si>
    <t>21673</t>
  </si>
  <si>
    <t>201625122917</t>
  </si>
  <si>
    <t>李照飞</t>
  </si>
  <si>
    <t>371525199310291713</t>
  </si>
  <si>
    <t>18855</t>
  </si>
  <si>
    <t>201625122918</t>
  </si>
  <si>
    <t>赵赫</t>
  </si>
  <si>
    <t>370882199009085235</t>
  </si>
  <si>
    <t>00290</t>
  </si>
  <si>
    <t>201625122919</t>
  </si>
  <si>
    <t>侯秀红</t>
  </si>
  <si>
    <t>372928198401171036</t>
  </si>
  <si>
    <t>10443</t>
  </si>
  <si>
    <t>201625122920</t>
  </si>
  <si>
    <t>孙晓龙</t>
  </si>
  <si>
    <t>371325198807050012</t>
  </si>
  <si>
    <t>25113</t>
  </si>
  <si>
    <t>201625122921</t>
  </si>
  <si>
    <t>李西亮</t>
  </si>
  <si>
    <t>370829198810095635</t>
  </si>
  <si>
    <t>13173</t>
  </si>
  <si>
    <t>201625122922</t>
  </si>
  <si>
    <t>乔广龙</t>
  </si>
  <si>
    <t>370481198206206419</t>
  </si>
  <si>
    <t>26500</t>
  </si>
  <si>
    <t>201625122923</t>
  </si>
  <si>
    <t>胡文利</t>
  </si>
  <si>
    <t>371581199002144755</t>
  </si>
  <si>
    <t>23825</t>
  </si>
  <si>
    <t>201625122924</t>
  </si>
  <si>
    <t>唐盛盛</t>
  </si>
  <si>
    <t>370883199302160915</t>
  </si>
  <si>
    <t>24271</t>
  </si>
  <si>
    <t>201625122925</t>
  </si>
  <si>
    <t>高熙堃</t>
  </si>
  <si>
    <t>372928199501200038</t>
  </si>
  <si>
    <t>25046</t>
  </si>
  <si>
    <t>201625122926</t>
  </si>
  <si>
    <t>何邦振</t>
  </si>
  <si>
    <t>372928198812171014</t>
  </si>
  <si>
    <t>13146</t>
  </si>
  <si>
    <t>201625122927</t>
  </si>
  <si>
    <t>邵庆配</t>
  </si>
  <si>
    <t>372928199108102933</t>
  </si>
  <si>
    <t>19298</t>
  </si>
  <si>
    <t>201625122929</t>
  </si>
  <si>
    <t>高新明</t>
  </si>
  <si>
    <t>370828198506133637</t>
  </si>
  <si>
    <t>06095</t>
  </si>
  <si>
    <t>201625122930</t>
  </si>
  <si>
    <t>张庆雪</t>
  </si>
  <si>
    <t>371523199112200128</t>
  </si>
  <si>
    <t>27546</t>
  </si>
  <si>
    <t>201625123001</t>
  </si>
  <si>
    <t>冯灿灿</t>
  </si>
  <si>
    <t>372926199306044540</t>
  </si>
  <si>
    <t>27224</t>
  </si>
  <si>
    <t>201625123002</t>
  </si>
  <si>
    <t>季长志</t>
  </si>
  <si>
    <t>372928199201052918</t>
  </si>
  <si>
    <t>18096</t>
  </si>
  <si>
    <t>201625123003</t>
  </si>
  <si>
    <t>372928198606230220</t>
  </si>
  <si>
    <t>09253</t>
  </si>
  <si>
    <t>201625123004</t>
  </si>
  <si>
    <t>孔凡鹏</t>
  </si>
  <si>
    <t>371524198908200539</t>
  </si>
  <si>
    <t>27732</t>
  </si>
  <si>
    <t>201625123005</t>
  </si>
  <si>
    <t>王冲</t>
  </si>
  <si>
    <t>372926199012100017</t>
  </si>
  <si>
    <t>25160</t>
  </si>
  <si>
    <t>201625123008</t>
  </si>
  <si>
    <t>杨其辉</t>
  </si>
  <si>
    <t>370481199012076411</t>
  </si>
  <si>
    <t>04669</t>
  </si>
  <si>
    <t>201625123009</t>
  </si>
  <si>
    <t>贾文卿</t>
  </si>
  <si>
    <t>370832199102120310</t>
  </si>
  <si>
    <t>25363</t>
  </si>
  <si>
    <t>201625123011</t>
  </si>
  <si>
    <t>孟坛</t>
  </si>
  <si>
    <t>372928198709083622</t>
  </si>
  <si>
    <t>26761</t>
  </si>
  <si>
    <t>201625123012</t>
  </si>
  <si>
    <t>王欢</t>
  </si>
  <si>
    <t>371523199008251312</t>
  </si>
  <si>
    <t>24684</t>
  </si>
  <si>
    <t>201625123013</t>
  </si>
  <si>
    <t>许文俊</t>
  </si>
  <si>
    <t>37092119880810009X</t>
  </si>
  <si>
    <t>27131</t>
  </si>
  <si>
    <t>201625123014</t>
  </si>
  <si>
    <t>毕泮泮</t>
  </si>
  <si>
    <t>371523199111130965</t>
  </si>
  <si>
    <t>26691</t>
  </si>
  <si>
    <t>201625123015</t>
  </si>
  <si>
    <t>王怀勋</t>
  </si>
  <si>
    <t>372928198909124177</t>
  </si>
  <si>
    <t>28388</t>
  </si>
  <si>
    <t>201625123017</t>
  </si>
  <si>
    <t>黎贵奇</t>
  </si>
  <si>
    <t>37292819861119851X</t>
  </si>
  <si>
    <t>29790</t>
  </si>
  <si>
    <t>201625123018</t>
  </si>
  <si>
    <t>刘中上</t>
  </si>
  <si>
    <t>372926199305170537</t>
  </si>
  <si>
    <t>13031</t>
  </si>
  <si>
    <t>201625123019</t>
  </si>
  <si>
    <t>李秋霞</t>
  </si>
  <si>
    <t>372928198107124124</t>
  </si>
  <si>
    <t>20127</t>
  </si>
  <si>
    <t>201625123021</t>
  </si>
  <si>
    <t>张红霞</t>
  </si>
  <si>
    <t>372928198109087021</t>
  </si>
  <si>
    <t>25895</t>
  </si>
  <si>
    <t>201625123024</t>
  </si>
  <si>
    <t>位文博</t>
  </si>
  <si>
    <t>371581199206025117</t>
  </si>
  <si>
    <t>15899</t>
  </si>
  <si>
    <t>201625123026</t>
  </si>
  <si>
    <t>徐梓林</t>
  </si>
  <si>
    <t>372330199208242211</t>
  </si>
  <si>
    <t>08836</t>
  </si>
  <si>
    <t>201625123027</t>
  </si>
  <si>
    <t>于兆坤</t>
  </si>
  <si>
    <t>371523199205204056</t>
  </si>
  <si>
    <t>26583</t>
  </si>
  <si>
    <t>201625123028</t>
  </si>
  <si>
    <t>李志浩</t>
  </si>
  <si>
    <t>371523199302055654</t>
  </si>
  <si>
    <t>25336</t>
  </si>
  <si>
    <t>201625123029</t>
  </si>
  <si>
    <t>杨潇</t>
  </si>
  <si>
    <t>37292819900926024X</t>
  </si>
  <si>
    <t>21091</t>
  </si>
  <si>
    <t>201625123030</t>
  </si>
  <si>
    <t>刘梁</t>
  </si>
  <si>
    <t>372928199312060013</t>
  </si>
  <si>
    <t>24318</t>
  </si>
  <si>
    <t>201625123101</t>
  </si>
  <si>
    <t>372928199211055821</t>
  </si>
  <si>
    <t>14963</t>
  </si>
  <si>
    <t>201625123103</t>
  </si>
  <si>
    <t>杜思超</t>
  </si>
  <si>
    <t>371521199003187216</t>
  </si>
  <si>
    <t>28657</t>
  </si>
  <si>
    <t>201625123104</t>
  </si>
  <si>
    <t>王志光</t>
  </si>
  <si>
    <t>370923199306021954</t>
  </si>
  <si>
    <t>25727</t>
  </si>
  <si>
    <t>201625123105</t>
  </si>
  <si>
    <t>侯保清</t>
  </si>
  <si>
    <t>372928199107256316</t>
  </si>
  <si>
    <t>18085</t>
  </si>
  <si>
    <t>201625123106</t>
  </si>
  <si>
    <t>张晨</t>
  </si>
  <si>
    <t>612523198907284317</t>
  </si>
  <si>
    <t>28569</t>
  </si>
  <si>
    <t>201625123107</t>
  </si>
  <si>
    <t>高猛</t>
  </si>
  <si>
    <t>371523199407014656</t>
  </si>
  <si>
    <t>28356</t>
  </si>
  <si>
    <t>201625123108</t>
  </si>
  <si>
    <t>尚进</t>
  </si>
  <si>
    <t>370832199407066714</t>
  </si>
  <si>
    <t>00533</t>
  </si>
  <si>
    <t>201625123110</t>
  </si>
  <si>
    <t>杜文杰</t>
  </si>
  <si>
    <t>371322199012012712</t>
  </si>
  <si>
    <t>24280</t>
  </si>
  <si>
    <t>201625123111</t>
  </si>
  <si>
    <t>张范坤</t>
  </si>
  <si>
    <t>370832199003271738</t>
  </si>
  <si>
    <t>21182</t>
  </si>
  <si>
    <t>201625123112</t>
  </si>
  <si>
    <t>侯宪坡</t>
  </si>
  <si>
    <t>372928199010037053</t>
  </si>
  <si>
    <t>02016</t>
  </si>
  <si>
    <t>201625123113</t>
  </si>
  <si>
    <t>李丹丹</t>
  </si>
  <si>
    <t>372928198903154623</t>
  </si>
  <si>
    <t>30020</t>
  </si>
  <si>
    <t>201625123114</t>
  </si>
  <si>
    <t>赵香花</t>
  </si>
  <si>
    <t>371523199207107268</t>
  </si>
  <si>
    <t>26627</t>
  </si>
  <si>
    <t>201625123115</t>
  </si>
  <si>
    <t>李强</t>
  </si>
  <si>
    <t>371521199102055219</t>
  </si>
  <si>
    <t>22403</t>
  </si>
  <si>
    <t>201625123116</t>
  </si>
  <si>
    <t>372928198903027229</t>
  </si>
  <si>
    <t>28743</t>
  </si>
  <si>
    <t>201625123117</t>
  </si>
  <si>
    <t>梁克建</t>
  </si>
  <si>
    <t>370302198406228013</t>
  </si>
  <si>
    <t>29889</t>
  </si>
  <si>
    <t>201625123118</t>
  </si>
  <si>
    <t>陆朋朋</t>
  </si>
  <si>
    <t>370923198803113433</t>
  </si>
  <si>
    <t>16824</t>
  </si>
  <si>
    <t>201625123119</t>
  </si>
  <si>
    <t>37152419910128211X</t>
  </si>
  <si>
    <t>27872</t>
  </si>
  <si>
    <t>201625123120</t>
  </si>
  <si>
    <t>李睿</t>
  </si>
  <si>
    <t>370911199006304412</t>
  </si>
  <si>
    <t>11004</t>
  </si>
  <si>
    <t>201625123121</t>
  </si>
  <si>
    <t>徐常久</t>
  </si>
  <si>
    <t>370883198109126817</t>
  </si>
  <si>
    <t>30426</t>
  </si>
  <si>
    <t>201625123122</t>
  </si>
  <si>
    <t>唐东亚</t>
  </si>
  <si>
    <t>372928198910104501</t>
  </si>
  <si>
    <t>19660</t>
  </si>
  <si>
    <t>201625123123</t>
  </si>
  <si>
    <t>杨玉鑫</t>
  </si>
  <si>
    <t>372928199504227914</t>
  </si>
  <si>
    <t>06922</t>
  </si>
  <si>
    <t>201625123124</t>
  </si>
  <si>
    <t>马春霞</t>
  </si>
  <si>
    <t>370832199402161325</t>
  </si>
  <si>
    <t>12274</t>
  </si>
  <si>
    <t>201625123125</t>
  </si>
  <si>
    <t>卞勋芳</t>
  </si>
  <si>
    <t>37082919890910663X</t>
  </si>
  <si>
    <t>00788</t>
  </si>
  <si>
    <t>201625123126</t>
  </si>
  <si>
    <t>申德山</t>
  </si>
  <si>
    <t>371524199006094911</t>
  </si>
  <si>
    <t>05491</t>
  </si>
  <si>
    <t>201625123127</t>
  </si>
  <si>
    <t>杨国威</t>
  </si>
  <si>
    <t>372928199307096812</t>
  </si>
  <si>
    <t>12873</t>
  </si>
  <si>
    <t>201625123128</t>
  </si>
  <si>
    <t>吴伟</t>
  </si>
  <si>
    <t>372928199102200014</t>
  </si>
  <si>
    <t>11976</t>
  </si>
  <si>
    <t>201625123129</t>
  </si>
  <si>
    <t>李玉光</t>
  </si>
  <si>
    <t>371521199109166915</t>
  </si>
  <si>
    <t>29500</t>
  </si>
  <si>
    <t>201625123130</t>
  </si>
  <si>
    <t>汤兰英</t>
  </si>
  <si>
    <t>37292819871201744X</t>
  </si>
  <si>
    <t>04044</t>
  </si>
  <si>
    <t>201625123201</t>
  </si>
  <si>
    <t>郝垒</t>
  </si>
  <si>
    <t>372928198905110050</t>
  </si>
  <si>
    <t>17325</t>
  </si>
  <si>
    <t>201625123202</t>
  </si>
  <si>
    <t>闫祥帅</t>
  </si>
  <si>
    <t>372928199007294411</t>
  </si>
  <si>
    <t>06746</t>
  </si>
  <si>
    <t>201625123204</t>
  </si>
  <si>
    <t>王凯</t>
  </si>
  <si>
    <t>410927199006125039</t>
  </si>
  <si>
    <t>05171</t>
  </si>
  <si>
    <t>201625123205</t>
  </si>
  <si>
    <t>李士勇</t>
  </si>
  <si>
    <t>371502198904123814</t>
  </si>
  <si>
    <t>20886</t>
  </si>
  <si>
    <t>201625123206</t>
  </si>
  <si>
    <t>唐潇</t>
  </si>
  <si>
    <t>372928198901220017</t>
  </si>
  <si>
    <t>10717</t>
  </si>
  <si>
    <t>201625123207</t>
  </si>
  <si>
    <t>侯圣哲</t>
  </si>
  <si>
    <t>372928199212226813</t>
  </si>
  <si>
    <t>13000</t>
  </si>
  <si>
    <t>201625123208</t>
  </si>
  <si>
    <t>刘高锟</t>
  </si>
  <si>
    <t>370685199010115532</t>
  </si>
  <si>
    <t>21218</t>
  </si>
  <si>
    <t>201625123209</t>
  </si>
  <si>
    <t>王正</t>
  </si>
  <si>
    <t>371425199303026836</t>
  </si>
  <si>
    <t>07220</t>
  </si>
  <si>
    <t>201625123210</t>
  </si>
  <si>
    <t>夏吉杰</t>
  </si>
  <si>
    <t>371523199009297275</t>
  </si>
  <si>
    <t>26528</t>
  </si>
  <si>
    <t>201625123211</t>
  </si>
  <si>
    <t>管焕霞</t>
  </si>
  <si>
    <t>370881197808081147</t>
  </si>
  <si>
    <t>28963</t>
  </si>
  <si>
    <t>美术教师</t>
  </si>
  <si>
    <t>201625123305</t>
  </si>
  <si>
    <t>李海雪</t>
  </si>
  <si>
    <t>372928199011076046</t>
  </si>
  <si>
    <t>27321</t>
  </si>
  <si>
    <t>201625123310</t>
  </si>
  <si>
    <t>黄星</t>
  </si>
  <si>
    <t>370802198802293324</t>
  </si>
  <si>
    <t>13271</t>
  </si>
  <si>
    <t>201625123312</t>
  </si>
  <si>
    <t>林玉晖</t>
  </si>
  <si>
    <t>370124199111121544</t>
  </si>
  <si>
    <t>27864</t>
  </si>
  <si>
    <t>201625123316</t>
  </si>
  <si>
    <t>赵士中</t>
  </si>
  <si>
    <t>371525199202283732</t>
  </si>
  <si>
    <t>23474</t>
  </si>
  <si>
    <t>201625123318</t>
  </si>
  <si>
    <t>赵鲁</t>
  </si>
  <si>
    <t>370832198611145212</t>
  </si>
  <si>
    <t>26834</t>
  </si>
  <si>
    <t>201625123319</t>
  </si>
  <si>
    <t>宋晓萌</t>
  </si>
  <si>
    <t>372928199312101241</t>
  </si>
  <si>
    <t>22414</t>
  </si>
  <si>
    <t>201625123320</t>
  </si>
  <si>
    <t>372930198608220781</t>
  </si>
  <si>
    <t>25373</t>
  </si>
  <si>
    <t>201625123323</t>
  </si>
  <si>
    <t>赵曙曙</t>
  </si>
  <si>
    <t>372928198910064642</t>
  </si>
  <si>
    <t>26576</t>
  </si>
  <si>
    <t>201625123324</t>
  </si>
  <si>
    <t>侯满满</t>
  </si>
  <si>
    <t>372928198902030223</t>
  </si>
  <si>
    <t>18917</t>
  </si>
  <si>
    <t>201625123402</t>
  </si>
  <si>
    <t>朱玉芝</t>
  </si>
  <si>
    <t>372928199307122021</t>
  </si>
  <si>
    <t>22589</t>
  </si>
  <si>
    <t>201625123406</t>
  </si>
  <si>
    <t>侯元元</t>
  </si>
  <si>
    <t>370124198807073021</t>
  </si>
  <si>
    <t>25509</t>
  </si>
  <si>
    <t>201625123408</t>
  </si>
  <si>
    <t>370983198602152811</t>
  </si>
  <si>
    <t>27044</t>
  </si>
  <si>
    <t>201625123410</t>
  </si>
  <si>
    <t>房淑</t>
  </si>
  <si>
    <t>372928199210111027</t>
  </si>
  <si>
    <t>31563</t>
  </si>
  <si>
    <t>201625123419</t>
  </si>
  <si>
    <t>王秋文</t>
  </si>
  <si>
    <t>372928198608023647</t>
  </si>
  <si>
    <t>13275</t>
  </si>
  <si>
    <t>201625123422</t>
  </si>
  <si>
    <t>薛韦</t>
  </si>
  <si>
    <t>372928199009165613</t>
  </si>
  <si>
    <t>08402</t>
  </si>
  <si>
    <t>201625123423</t>
  </si>
  <si>
    <t>王腾</t>
  </si>
  <si>
    <t>370481198910314632</t>
  </si>
  <si>
    <t>29167</t>
  </si>
  <si>
    <t>201625123424</t>
  </si>
  <si>
    <t>郝楠</t>
  </si>
  <si>
    <t>372928199307200528</t>
  </si>
  <si>
    <t>25310</t>
  </si>
  <si>
    <t>201625123425</t>
  </si>
  <si>
    <t>孙春婷</t>
  </si>
  <si>
    <t>372928198908081224</t>
  </si>
  <si>
    <t>02761</t>
  </si>
  <si>
    <t>201625123501</t>
  </si>
  <si>
    <t>刘金朝</t>
  </si>
  <si>
    <t>411324198107115571</t>
  </si>
  <si>
    <t>00369</t>
  </si>
  <si>
    <t>201625123503</t>
  </si>
  <si>
    <t>王晶</t>
  </si>
  <si>
    <t>370503198811181447</t>
  </si>
  <si>
    <t>31985</t>
  </si>
  <si>
    <t>201625123504</t>
  </si>
  <si>
    <t>颜世伟</t>
  </si>
  <si>
    <t>371312198508185775</t>
  </si>
  <si>
    <t>30476</t>
  </si>
  <si>
    <t>201625123508</t>
  </si>
  <si>
    <t>梁贵端</t>
  </si>
  <si>
    <t>37292819910222872X</t>
  </si>
  <si>
    <t>27818</t>
  </si>
  <si>
    <t>201625123511</t>
  </si>
  <si>
    <t>徐强</t>
  </si>
  <si>
    <t>372928198911012246</t>
  </si>
  <si>
    <t>09830</t>
  </si>
  <si>
    <t>201625123513</t>
  </si>
  <si>
    <t>陈慧桐</t>
  </si>
  <si>
    <t>372928199104118524</t>
  </si>
  <si>
    <t>19558</t>
  </si>
  <si>
    <t>201625123514</t>
  </si>
  <si>
    <t>董真真</t>
  </si>
  <si>
    <t>370923198508202580</t>
  </si>
  <si>
    <t>29091</t>
  </si>
  <si>
    <t>201625123518</t>
  </si>
  <si>
    <t>王焕荣</t>
  </si>
  <si>
    <t>372928198903023420</t>
  </si>
  <si>
    <t>01064</t>
  </si>
  <si>
    <t>201625123522</t>
  </si>
  <si>
    <t>王海</t>
  </si>
  <si>
    <t>370902198409101213</t>
  </si>
  <si>
    <t>24945</t>
  </si>
  <si>
    <t>201625123524</t>
  </si>
  <si>
    <t>汪冰冰</t>
  </si>
  <si>
    <t>372928199111014424</t>
  </si>
  <si>
    <t>17824</t>
  </si>
  <si>
    <t>201625123525</t>
  </si>
  <si>
    <t>张宏伟</t>
  </si>
  <si>
    <t>370921198912042416</t>
  </si>
  <si>
    <t>30825</t>
  </si>
  <si>
    <t>201625123526</t>
  </si>
  <si>
    <t>孟小迪</t>
  </si>
  <si>
    <t>372928198812050044</t>
  </si>
  <si>
    <t>27329</t>
  </si>
  <si>
    <t>201625123528</t>
  </si>
  <si>
    <t>郭芳芳</t>
  </si>
  <si>
    <t>372928198509121268</t>
  </si>
  <si>
    <t>31993</t>
  </si>
  <si>
    <t>201625123529</t>
  </si>
  <si>
    <t>商亚平</t>
  </si>
  <si>
    <t>372928199006232024</t>
  </si>
  <si>
    <t>16821</t>
  </si>
  <si>
    <t>201625123530</t>
  </si>
  <si>
    <t>胡静</t>
  </si>
  <si>
    <t>37292819870704462X</t>
  </si>
  <si>
    <t>23953</t>
  </si>
  <si>
    <t>201625123601</t>
  </si>
  <si>
    <t>王利平</t>
  </si>
  <si>
    <t>372928199206072029</t>
  </si>
  <si>
    <t>22957</t>
  </si>
  <si>
    <t>201625123603</t>
  </si>
  <si>
    <t>王昊</t>
  </si>
  <si>
    <t>372928198705041513</t>
  </si>
  <si>
    <t>24009</t>
  </si>
  <si>
    <t>201625123612</t>
  </si>
  <si>
    <t>闫平</t>
  </si>
  <si>
    <t>372901199009101628</t>
  </si>
  <si>
    <t>23531</t>
  </si>
  <si>
    <t>201625123613</t>
  </si>
  <si>
    <t>任璐璐</t>
  </si>
  <si>
    <t>37290119901203346X</t>
  </si>
  <si>
    <t>23533</t>
  </si>
  <si>
    <t>201625123619</t>
  </si>
  <si>
    <t>宫婷婷</t>
  </si>
  <si>
    <t>372928199105266027</t>
  </si>
  <si>
    <t>28549</t>
  </si>
  <si>
    <t>201625123620</t>
  </si>
  <si>
    <t>王俊</t>
  </si>
  <si>
    <t>370983198711060019</t>
  </si>
  <si>
    <t>16697</t>
  </si>
  <si>
    <t>201625123621</t>
  </si>
  <si>
    <t>李彬</t>
  </si>
  <si>
    <t>37290119890306023X</t>
  </si>
  <si>
    <t>23262</t>
  </si>
  <si>
    <t>201625123626</t>
  </si>
  <si>
    <t>石文静</t>
  </si>
  <si>
    <t>372928199405120046</t>
  </si>
  <si>
    <t>20661</t>
  </si>
  <si>
    <t>201625123629</t>
  </si>
  <si>
    <t>魏丽娟</t>
  </si>
  <si>
    <t>372928198504260226</t>
  </si>
  <si>
    <t>20659</t>
  </si>
  <si>
    <t>201625123702</t>
  </si>
  <si>
    <t>370781199111197186</t>
  </si>
  <si>
    <t>25266</t>
  </si>
  <si>
    <t>201625123704</t>
  </si>
  <si>
    <t>丁孟姝</t>
  </si>
  <si>
    <t>372928198912247688</t>
  </si>
  <si>
    <t>04186</t>
  </si>
  <si>
    <t>201625123709</t>
  </si>
  <si>
    <t>372928199008222620</t>
  </si>
  <si>
    <t>15630</t>
  </si>
  <si>
    <t>201625123710</t>
  </si>
  <si>
    <t>师书菡</t>
  </si>
  <si>
    <t>372928199102200225</t>
  </si>
  <si>
    <t>23357</t>
  </si>
  <si>
    <t>201625123715</t>
  </si>
  <si>
    <t>王晓爽</t>
  </si>
  <si>
    <t>372928198604140029</t>
  </si>
  <si>
    <t>21499</t>
  </si>
  <si>
    <t>201625123716</t>
  </si>
  <si>
    <t>孙冷冷</t>
  </si>
  <si>
    <t>372928199109040527</t>
  </si>
  <si>
    <t>09382</t>
  </si>
  <si>
    <t>201625123717</t>
  </si>
  <si>
    <t>梁丽娟</t>
  </si>
  <si>
    <t>37292819900419102X</t>
  </si>
  <si>
    <t>13144</t>
  </si>
  <si>
    <t>201625123719</t>
  </si>
  <si>
    <t>程静茹</t>
  </si>
  <si>
    <t>372928199301014126</t>
  </si>
  <si>
    <t>01194</t>
  </si>
  <si>
    <t>201625123721</t>
  </si>
  <si>
    <t>370829199007175980</t>
  </si>
  <si>
    <t>21347</t>
  </si>
  <si>
    <t>201625123723</t>
  </si>
  <si>
    <t>马淑华</t>
  </si>
  <si>
    <t>372928198511164646</t>
  </si>
  <si>
    <t>25925</t>
  </si>
  <si>
    <t>201625123725</t>
  </si>
  <si>
    <t>凌敏</t>
  </si>
  <si>
    <t>370784198509103041</t>
  </si>
  <si>
    <t>26106</t>
  </si>
  <si>
    <t>201625123730</t>
  </si>
  <si>
    <t>侯广森</t>
  </si>
  <si>
    <t>372901199012068718</t>
  </si>
  <si>
    <t>25832</t>
  </si>
  <si>
    <t>201625123801</t>
  </si>
  <si>
    <t>赫玉静</t>
  </si>
  <si>
    <t>372928198510082681</t>
  </si>
  <si>
    <t>13771</t>
  </si>
  <si>
    <t>201625123803</t>
  </si>
  <si>
    <t>边丽君</t>
  </si>
  <si>
    <t>372928198710042625</t>
  </si>
  <si>
    <t>30302</t>
  </si>
  <si>
    <t>201625123806</t>
  </si>
  <si>
    <t>李洋</t>
  </si>
  <si>
    <t>37292619901016771X</t>
  </si>
  <si>
    <t>13723</t>
  </si>
  <si>
    <t>201625123811</t>
  </si>
  <si>
    <t>李清峰</t>
  </si>
  <si>
    <t>372928198006124125</t>
  </si>
  <si>
    <t>30902</t>
  </si>
  <si>
    <t>201625123813</t>
  </si>
  <si>
    <t>侯士亚</t>
  </si>
  <si>
    <t>37292819890126022X</t>
  </si>
  <si>
    <t>25650</t>
  </si>
  <si>
    <t>201625123818</t>
  </si>
  <si>
    <t>李洪莹</t>
  </si>
  <si>
    <t>372928199304253624</t>
  </si>
  <si>
    <t>23805</t>
  </si>
  <si>
    <t>201625123821</t>
  </si>
  <si>
    <t>毕春香</t>
  </si>
  <si>
    <t>372926198302103924</t>
  </si>
  <si>
    <t>27973</t>
  </si>
  <si>
    <t>201625123822</t>
  </si>
  <si>
    <t>夏蕊</t>
  </si>
  <si>
    <t>372928199004227926</t>
  </si>
  <si>
    <t>24796</t>
  </si>
  <si>
    <t>201625123823</t>
  </si>
  <si>
    <t>田伟又</t>
  </si>
  <si>
    <t>372928199304300048</t>
  </si>
  <si>
    <t>17615</t>
  </si>
  <si>
    <t>201625123828</t>
  </si>
  <si>
    <t>370830199001016861</t>
  </si>
  <si>
    <t>31307</t>
  </si>
  <si>
    <t>201625123902</t>
  </si>
  <si>
    <t>王怡琳</t>
  </si>
  <si>
    <t>372928199104080247</t>
  </si>
  <si>
    <t>25326</t>
  </si>
  <si>
    <t>201625123905</t>
  </si>
  <si>
    <t>李咸硕</t>
  </si>
  <si>
    <t>372928198910195212</t>
  </si>
  <si>
    <t>12304</t>
  </si>
  <si>
    <t>201625123908</t>
  </si>
  <si>
    <t>王铭洁</t>
  </si>
  <si>
    <t>37083019781001682X</t>
  </si>
  <si>
    <t>03111</t>
  </si>
  <si>
    <t>201625123914</t>
  </si>
  <si>
    <t>张燕喃</t>
  </si>
  <si>
    <t>371521198908283929</t>
  </si>
  <si>
    <t>27391</t>
  </si>
  <si>
    <t>201625123915</t>
  </si>
  <si>
    <t>冯媛媛</t>
  </si>
  <si>
    <t>372928199009304628</t>
  </si>
  <si>
    <t>07030</t>
  </si>
  <si>
    <t>201625123917</t>
  </si>
  <si>
    <t>刘雪丽</t>
  </si>
  <si>
    <t>372928198812200567</t>
  </si>
  <si>
    <t>00735</t>
  </si>
  <si>
    <t>201625123918</t>
  </si>
  <si>
    <t>崔蕊</t>
  </si>
  <si>
    <t>372928198512220021</t>
  </si>
  <si>
    <t>04687</t>
  </si>
  <si>
    <t>201625123920</t>
  </si>
  <si>
    <t>372928199105085429</t>
  </si>
  <si>
    <t>16232</t>
  </si>
  <si>
    <t>201625123922</t>
  </si>
  <si>
    <t>焦增霞</t>
  </si>
  <si>
    <t>372928199110124621</t>
  </si>
  <si>
    <t>14542</t>
  </si>
  <si>
    <t>201625123924</t>
  </si>
  <si>
    <t>徐欣茹</t>
  </si>
  <si>
    <t>372926199211060820</t>
  </si>
  <si>
    <t>19099</t>
  </si>
  <si>
    <t>201625123925</t>
  </si>
  <si>
    <t>王庆庆</t>
  </si>
  <si>
    <t>372928199102116082</t>
  </si>
  <si>
    <t>13893</t>
  </si>
  <si>
    <t>201625123926</t>
  </si>
  <si>
    <t>372928198903081049</t>
  </si>
  <si>
    <t>12774</t>
  </si>
  <si>
    <t>201625123928</t>
  </si>
  <si>
    <t>张姗</t>
  </si>
  <si>
    <t>372928198806065629</t>
  </si>
  <si>
    <t>00960</t>
  </si>
  <si>
    <t>201625124001</t>
  </si>
  <si>
    <t>陈丽萍</t>
  </si>
  <si>
    <t>370983198207051842</t>
  </si>
  <si>
    <t>29545</t>
  </si>
  <si>
    <t>201625124002</t>
  </si>
  <si>
    <t>王秋凤</t>
  </si>
  <si>
    <t>37292819860909122X</t>
  </si>
  <si>
    <t>17034</t>
  </si>
  <si>
    <t>201625124004</t>
  </si>
  <si>
    <t>赵兰</t>
  </si>
  <si>
    <t>370830198712206827</t>
  </si>
  <si>
    <t>05123</t>
  </si>
  <si>
    <t>201625124009</t>
  </si>
  <si>
    <t>陈翠萍</t>
  </si>
  <si>
    <t>372928198608016025</t>
  </si>
  <si>
    <t>05558</t>
  </si>
  <si>
    <t>201625124011</t>
  </si>
  <si>
    <t>武爽</t>
  </si>
  <si>
    <t>372928198905137026</t>
  </si>
  <si>
    <t>23003</t>
  </si>
  <si>
    <t>201625124012</t>
  </si>
  <si>
    <t>蒋俊敏</t>
  </si>
  <si>
    <t>372928198307143928</t>
  </si>
  <si>
    <t>16625</t>
  </si>
  <si>
    <t>201625124017</t>
  </si>
  <si>
    <t>王开慧</t>
  </si>
  <si>
    <t>370923199008131223</t>
  </si>
  <si>
    <t>24932</t>
  </si>
  <si>
    <t>201625124021</t>
  </si>
  <si>
    <t>明莉</t>
  </si>
  <si>
    <t>372928199011065427</t>
  </si>
  <si>
    <t>02627</t>
  </si>
  <si>
    <t>201625124022</t>
  </si>
  <si>
    <t>372901198702151629</t>
  </si>
  <si>
    <t>23586</t>
  </si>
  <si>
    <t>201625124023</t>
  </si>
  <si>
    <t>赵红艳</t>
  </si>
  <si>
    <t>371328198804181585</t>
  </si>
  <si>
    <t>07365</t>
  </si>
  <si>
    <t>201625124029</t>
  </si>
  <si>
    <t>王慧君</t>
  </si>
  <si>
    <t>372928199001165846</t>
  </si>
  <si>
    <t>17649</t>
  </si>
  <si>
    <t>201625124101</t>
  </si>
  <si>
    <t>樊遵霜</t>
  </si>
  <si>
    <t>372928199509194429</t>
  </si>
  <si>
    <t>01190</t>
  </si>
  <si>
    <t>201625124103</t>
  </si>
  <si>
    <t>于玉兰</t>
  </si>
  <si>
    <t>372928198809177087</t>
  </si>
  <si>
    <t>23747</t>
  </si>
  <si>
    <t>201625124104</t>
  </si>
  <si>
    <t>于路洋</t>
  </si>
  <si>
    <t>370123199203075235</t>
  </si>
  <si>
    <t>28760</t>
  </si>
  <si>
    <t>201625124105</t>
  </si>
  <si>
    <t>372928198909207941</t>
  </si>
  <si>
    <t>20786</t>
  </si>
  <si>
    <t>201625124107</t>
  </si>
  <si>
    <t>王经聚</t>
  </si>
  <si>
    <t>372928199202017911</t>
  </si>
  <si>
    <t>19594</t>
  </si>
  <si>
    <t>201625124108</t>
  </si>
  <si>
    <t>张晓频</t>
  </si>
  <si>
    <t>372928199602136020</t>
  </si>
  <si>
    <t>12011</t>
  </si>
  <si>
    <t>201625124109</t>
  </si>
  <si>
    <t>梁箫</t>
  </si>
  <si>
    <t>37292819881109124X</t>
  </si>
  <si>
    <t>20456</t>
  </si>
  <si>
    <t>201625124110</t>
  </si>
  <si>
    <t>372928198609227027</t>
  </si>
  <si>
    <t>13713</t>
  </si>
  <si>
    <t>201625124111</t>
  </si>
  <si>
    <t>李肖飞</t>
  </si>
  <si>
    <t>371322198705132245</t>
  </si>
  <si>
    <t>27248</t>
  </si>
  <si>
    <t>201625124112</t>
  </si>
  <si>
    <t>王楠楠</t>
  </si>
  <si>
    <t>372928199101038342</t>
  </si>
  <si>
    <t>11857</t>
  </si>
  <si>
    <t>201625124113</t>
  </si>
  <si>
    <t>朱仰涛</t>
  </si>
  <si>
    <t>372928198710166011</t>
  </si>
  <si>
    <t>11650</t>
  </si>
  <si>
    <t>201625124114</t>
  </si>
  <si>
    <t>张晓曦</t>
  </si>
  <si>
    <t>372928198705220028</t>
  </si>
  <si>
    <t>07002</t>
  </si>
  <si>
    <t>201625124118</t>
  </si>
  <si>
    <t>372928198708030748</t>
  </si>
  <si>
    <t>05313</t>
  </si>
  <si>
    <t>201625124119</t>
  </si>
  <si>
    <t>魏雪</t>
  </si>
  <si>
    <t>37152119890115426X</t>
  </si>
  <si>
    <t>08613</t>
  </si>
  <si>
    <t>201625124120</t>
  </si>
  <si>
    <t>仲梅花</t>
  </si>
  <si>
    <t>372928199009107245</t>
  </si>
  <si>
    <t>06624</t>
  </si>
  <si>
    <t>201625124121</t>
  </si>
  <si>
    <t>黄亚萌</t>
  </si>
  <si>
    <t>372928199106106869</t>
  </si>
  <si>
    <t>00455</t>
  </si>
  <si>
    <t>201625124124</t>
  </si>
  <si>
    <t>372928199210107028</t>
  </si>
  <si>
    <t>28992</t>
  </si>
  <si>
    <t>201625124127</t>
  </si>
  <si>
    <t>侯幼芳</t>
  </si>
  <si>
    <t>372928198904081024</t>
  </si>
  <si>
    <t>16512</t>
  </si>
  <si>
    <t>201625124202</t>
  </si>
  <si>
    <t>马春凤</t>
  </si>
  <si>
    <t>372928199303197624</t>
  </si>
  <si>
    <t>18733</t>
  </si>
  <si>
    <t>201625124204</t>
  </si>
  <si>
    <t>杨君红</t>
  </si>
  <si>
    <t>37292819920630562X</t>
  </si>
  <si>
    <t>22728</t>
  </si>
  <si>
    <t>201625124206</t>
  </si>
  <si>
    <t>汪圣芳</t>
  </si>
  <si>
    <t>372928199207274423</t>
  </si>
  <si>
    <t>16916</t>
  </si>
  <si>
    <t>孔倩倩</t>
  </si>
  <si>
    <t>201625124211</t>
  </si>
  <si>
    <t>李春令</t>
  </si>
  <si>
    <t>372928198509127619</t>
  </si>
  <si>
    <t>15104</t>
  </si>
  <si>
    <t>201625124213</t>
  </si>
  <si>
    <t>魏庆香</t>
  </si>
  <si>
    <t>370882198707294240</t>
  </si>
  <si>
    <t>16534</t>
  </si>
  <si>
    <t>201625124214</t>
  </si>
  <si>
    <t>陈蒙蒙</t>
  </si>
  <si>
    <t>37292819940901796X</t>
  </si>
  <si>
    <t>04902</t>
  </si>
  <si>
    <t>201625124215</t>
  </si>
  <si>
    <t>韩舒倩</t>
  </si>
  <si>
    <t>37292819891003606X</t>
  </si>
  <si>
    <t>29556</t>
  </si>
  <si>
    <t>201625124216</t>
  </si>
  <si>
    <t>吴珊</t>
  </si>
  <si>
    <t>372928199401250046</t>
  </si>
  <si>
    <t>23109</t>
  </si>
  <si>
    <t>201625124217</t>
  </si>
  <si>
    <t>彭云蕾</t>
  </si>
  <si>
    <t>372928199105307626</t>
  </si>
  <si>
    <t>14716</t>
  </si>
  <si>
    <t>201625124219</t>
  </si>
  <si>
    <t>郭璐露</t>
  </si>
  <si>
    <t>372928198911127625</t>
  </si>
  <si>
    <t>09522</t>
  </si>
  <si>
    <t>201625124221</t>
  </si>
  <si>
    <t>袁艳萍</t>
  </si>
  <si>
    <t>370481198601275342</t>
  </si>
  <si>
    <t>15901</t>
  </si>
  <si>
    <t>201625124224</t>
  </si>
  <si>
    <t>田美荣</t>
  </si>
  <si>
    <t>371521199107143445</t>
  </si>
  <si>
    <t>24216</t>
  </si>
  <si>
    <t>郓城实验中学</t>
  </si>
  <si>
    <t>信息技术教师</t>
  </si>
  <si>
    <t>201625130102</t>
  </si>
  <si>
    <t>宗满满</t>
  </si>
  <si>
    <t>372922199010083561</t>
  </si>
  <si>
    <t>06178</t>
  </si>
  <si>
    <t>201625130105</t>
  </si>
  <si>
    <t>魏斌清</t>
  </si>
  <si>
    <t>372924198305051514</t>
  </si>
  <si>
    <t>00001</t>
  </si>
  <si>
    <t>201625130111</t>
  </si>
  <si>
    <t>李存考</t>
  </si>
  <si>
    <t>220204199303191210</t>
  </si>
  <si>
    <t>16079</t>
  </si>
  <si>
    <t>201625130113</t>
  </si>
  <si>
    <t>王京昊</t>
  </si>
  <si>
    <t>370923198902120356</t>
  </si>
  <si>
    <t>16432</t>
  </si>
  <si>
    <t>201625130116</t>
  </si>
  <si>
    <t>陈静</t>
  </si>
  <si>
    <t>372928198203210727</t>
  </si>
  <si>
    <t>13544</t>
  </si>
  <si>
    <t>201625130117</t>
  </si>
  <si>
    <t>孟祥瑛</t>
  </si>
  <si>
    <t>370782199005274287</t>
  </si>
  <si>
    <t>12407</t>
  </si>
  <si>
    <t>201625130120</t>
  </si>
  <si>
    <t>370829198401156249</t>
  </si>
  <si>
    <t>07955</t>
  </si>
  <si>
    <t>201625130122</t>
  </si>
  <si>
    <t>李伟厚</t>
  </si>
  <si>
    <t>371581199310135412</t>
  </si>
  <si>
    <t>28267</t>
  </si>
  <si>
    <t>201625130123</t>
  </si>
  <si>
    <t>陈长征</t>
  </si>
  <si>
    <t>372928198209033936</t>
  </si>
  <si>
    <t>27828</t>
  </si>
  <si>
    <t>201625130124</t>
  </si>
  <si>
    <t>万仁慧</t>
  </si>
  <si>
    <t>150785199304080624</t>
  </si>
  <si>
    <t>21185</t>
  </si>
  <si>
    <t>201625130126</t>
  </si>
  <si>
    <t>37292819860907792X</t>
  </si>
  <si>
    <t>25612</t>
  </si>
  <si>
    <t>201625130127</t>
  </si>
  <si>
    <t>贺龙</t>
  </si>
  <si>
    <t>150207198710095011</t>
  </si>
  <si>
    <t>05228</t>
  </si>
  <si>
    <t>201625130128</t>
  </si>
  <si>
    <t>陈亚平</t>
  </si>
  <si>
    <t>372928199010304123</t>
  </si>
  <si>
    <t>26901</t>
  </si>
  <si>
    <t>201625130129</t>
  </si>
  <si>
    <t>370983199102014222</t>
  </si>
  <si>
    <t>31672</t>
  </si>
  <si>
    <t>201625130201</t>
  </si>
  <si>
    <t>聂飞</t>
  </si>
  <si>
    <t>370883199005076514</t>
  </si>
  <si>
    <t>18391</t>
  </si>
  <si>
    <t>201625130204</t>
  </si>
  <si>
    <t>董晓盈</t>
  </si>
  <si>
    <t>371523199207114062</t>
  </si>
  <si>
    <t>19103</t>
  </si>
  <si>
    <t>201625130205</t>
  </si>
  <si>
    <t>张鑫</t>
  </si>
  <si>
    <t>370781199307283115</t>
  </si>
  <si>
    <t>30911</t>
  </si>
  <si>
    <t>201625130208</t>
  </si>
  <si>
    <t>黄艳芳</t>
  </si>
  <si>
    <t>372928198202156845</t>
  </si>
  <si>
    <t>20735</t>
  </si>
  <si>
    <t>201625130211</t>
  </si>
  <si>
    <t>谭伟</t>
  </si>
  <si>
    <t>372928198703130037</t>
  </si>
  <si>
    <t>16217</t>
  </si>
  <si>
    <t>201625130212</t>
  </si>
  <si>
    <t>易维攀</t>
  </si>
  <si>
    <t>370882198411024735</t>
  </si>
  <si>
    <t>25829</t>
  </si>
  <si>
    <t>201625130213</t>
  </si>
  <si>
    <t>莫慧慧</t>
  </si>
  <si>
    <t>370828198705265624</t>
  </si>
  <si>
    <t>11843</t>
  </si>
  <si>
    <t>201625130220</t>
  </si>
  <si>
    <t>370830199012254726</t>
  </si>
  <si>
    <t>10111</t>
  </si>
  <si>
    <t>201625130223</t>
  </si>
  <si>
    <t>曹灿灿</t>
  </si>
  <si>
    <t>372929199004106637</t>
  </si>
  <si>
    <t>31300</t>
  </si>
  <si>
    <t>201625130224</t>
  </si>
  <si>
    <t>车孛</t>
  </si>
  <si>
    <t>610631199310240029</t>
  </si>
  <si>
    <t>21920</t>
  </si>
  <si>
    <t>201625130229</t>
  </si>
  <si>
    <t>魏世彬</t>
  </si>
  <si>
    <t>372523198105060530</t>
  </si>
  <si>
    <t>28484</t>
  </si>
  <si>
    <t>201625130230</t>
  </si>
  <si>
    <t>马秀婷</t>
  </si>
  <si>
    <t>372928198908058761</t>
  </si>
  <si>
    <t>23285</t>
  </si>
  <si>
    <t>201625130301</t>
  </si>
  <si>
    <t>王伟伟</t>
  </si>
  <si>
    <t>371422198709086026</t>
  </si>
  <si>
    <t>03986</t>
  </si>
  <si>
    <t>201625130302</t>
  </si>
  <si>
    <t>程德状</t>
  </si>
  <si>
    <t>371122198502060690</t>
  </si>
  <si>
    <t>04357</t>
  </si>
  <si>
    <t>201625130303</t>
  </si>
  <si>
    <t>孙雪原</t>
  </si>
  <si>
    <t>422301198012191246</t>
  </si>
  <si>
    <t>02792</t>
  </si>
  <si>
    <t>201625130304</t>
  </si>
  <si>
    <t>张陆颖</t>
  </si>
  <si>
    <t>37290119901212592X</t>
  </si>
  <si>
    <t>23871</t>
  </si>
  <si>
    <t>201625130309</t>
  </si>
  <si>
    <t>孔巧平</t>
  </si>
  <si>
    <t>372928199006285628</t>
  </si>
  <si>
    <t>04049</t>
  </si>
  <si>
    <t>201625130310</t>
  </si>
  <si>
    <t>苗祥宇</t>
  </si>
  <si>
    <t>372923199104012971</t>
  </si>
  <si>
    <t>06449</t>
  </si>
  <si>
    <t>201625130311</t>
  </si>
  <si>
    <t>王鹏飞</t>
  </si>
  <si>
    <t>372928198910212916</t>
  </si>
  <si>
    <t>24252</t>
  </si>
  <si>
    <t>201625130312</t>
  </si>
  <si>
    <t>孔巧凤</t>
  </si>
  <si>
    <t>372928198709035647</t>
  </si>
  <si>
    <t>19583</t>
  </si>
  <si>
    <t>201625130313</t>
  </si>
  <si>
    <t>372928199206054429</t>
  </si>
  <si>
    <t>08572</t>
  </si>
  <si>
    <t>201625130315</t>
  </si>
  <si>
    <t>谢颂专</t>
  </si>
  <si>
    <t>37292219861118171X</t>
  </si>
  <si>
    <t>04425</t>
  </si>
  <si>
    <t>201625130317</t>
  </si>
  <si>
    <t>孔祥硕</t>
  </si>
  <si>
    <t>372928198909103915</t>
  </si>
  <si>
    <t>14331</t>
  </si>
  <si>
    <t>201625130319</t>
  </si>
  <si>
    <t>马海杰</t>
  </si>
  <si>
    <t>370832198911247683</t>
  </si>
  <si>
    <t>17808</t>
  </si>
  <si>
    <t>201625130322</t>
  </si>
  <si>
    <t>372928199011010047</t>
  </si>
  <si>
    <t>16428</t>
  </si>
  <si>
    <t>201625130323</t>
  </si>
  <si>
    <t>曹玉红</t>
  </si>
  <si>
    <t>370829198311105325</t>
  </si>
  <si>
    <t>05185</t>
  </si>
  <si>
    <t>201625130325</t>
  </si>
  <si>
    <t>赵伟红</t>
  </si>
  <si>
    <t>410223198902127042</t>
  </si>
  <si>
    <t>15682</t>
  </si>
  <si>
    <t>201625130326</t>
  </si>
  <si>
    <t>魏敬丹</t>
  </si>
  <si>
    <t>372928199312255240</t>
  </si>
  <si>
    <t>24204</t>
  </si>
  <si>
    <t>201625130328</t>
  </si>
  <si>
    <t>樊文晶</t>
  </si>
  <si>
    <t>370827199208060028</t>
  </si>
  <si>
    <t>20807</t>
  </si>
  <si>
    <t>201625130402</t>
  </si>
  <si>
    <t>梁爽</t>
  </si>
  <si>
    <t>372928199002147623</t>
  </si>
  <si>
    <t>02117</t>
  </si>
  <si>
    <t>201625130403</t>
  </si>
  <si>
    <t>宋本成</t>
  </si>
  <si>
    <t>372928198109100038</t>
  </si>
  <si>
    <t>26064</t>
  </si>
  <si>
    <t>201625130405</t>
  </si>
  <si>
    <t>马乃友</t>
  </si>
  <si>
    <t>372928198012191017</t>
  </si>
  <si>
    <t>15300</t>
  </si>
  <si>
    <t>201625130407</t>
  </si>
  <si>
    <t>杜亚萌</t>
  </si>
  <si>
    <t>37082919820424002X</t>
  </si>
  <si>
    <t>00401</t>
  </si>
  <si>
    <t>201625130408</t>
  </si>
  <si>
    <t>牛培猛</t>
  </si>
  <si>
    <t>370883198503137418</t>
  </si>
  <si>
    <t>29129</t>
  </si>
  <si>
    <t>科学教师</t>
  </si>
  <si>
    <t>201625130502</t>
  </si>
  <si>
    <t>张念颀</t>
  </si>
  <si>
    <t>371122199310141829</t>
  </si>
  <si>
    <t>00697</t>
  </si>
  <si>
    <t>201625130503</t>
  </si>
  <si>
    <t>邵长斌</t>
  </si>
  <si>
    <t>371321198203077913</t>
  </si>
  <si>
    <t>10888</t>
  </si>
  <si>
    <t>201625130506</t>
  </si>
  <si>
    <t>江淑娟</t>
  </si>
  <si>
    <t>372928198705052300</t>
  </si>
  <si>
    <t>25812</t>
  </si>
  <si>
    <t>201625130507</t>
  </si>
  <si>
    <t>董景春</t>
  </si>
  <si>
    <t>370406198009220051</t>
  </si>
  <si>
    <t>10358</t>
  </si>
  <si>
    <t>201625130508</t>
  </si>
  <si>
    <t>陈计玲</t>
  </si>
  <si>
    <t>371329198706155128</t>
  </si>
  <si>
    <t>26109</t>
  </si>
  <si>
    <t>201625130509</t>
  </si>
  <si>
    <t>张修磊</t>
  </si>
  <si>
    <t>372928198910013976</t>
  </si>
  <si>
    <t>32228</t>
  </si>
  <si>
    <t>201625130511</t>
  </si>
  <si>
    <t>王清新</t>
  </si>
  <si>
    <t>372926198609180836</t>
  </si>
  <si>
    <t>25735</t>
  </si>
  <si>
    <t>201625130513</t>
  </si>
  <si>
    <t>王红</t>
  </si>
  <si>
    <t>370123198603104424</t>
  </si>
  <si>
    <t>24711</t>
  </si>
  <si>
    <t>201625130515</t>
  </si>
  <si>
    <t>许瑞琪</t>
  </si>
  <si>
    <t>360424199206186521</t>
  </si>
  <si>
    <t>04759</t>
  </si>
  <si>
    <t>201625130516</t>
  </si>
  <si>
    <t>王军</t>
  </si>
  <si>
    <t>371312199010237157</t>
  </si>
  <si>
    <t>30966</t>
  </si>
  <si>
    <t>201625130517</t>
  </si>
  <si>
    <t>雷春艳</t>
  </si>
  <si>
    <t>370402199002056921</t>
  </si>
  <si>
    <t>30746</t>
  </si>
  <si>
    <t>201625130518</t>
  </si>
  <si>
    <t>倪莹莹</t>
  </si>
  <si>
    <t>370832198908166022</t>
  </si>
  <si>
    <t>05367</t>
  </si>
  <si>
    <t>201625130521</t>
  </si>
  <si>
    <t>孔盼</t>
  </si>
  <si>
    <t>372928199012088321</t>
  </si>
  <si>
    <t>05347</t>
  </si>
  <si>
    <t>201625130522</t>
  </si>
  <si>
    <t>张忠凤</t>
  </si>
  <si>
    <t>370832199302095228</t>
  </si>
  <si>
    <t>19271</t>
  </si>
  <si>
    <t>201625130523</t>
  </si>
  <si>
    <t>王鸿才</t>
  </si>
  <si>
    <t>372928199003197059</t>
  </si>
  <si>
    <t>18249</t>
  </si>
  <si>
    <t>201625130524</t>
  </si>
  <si>
    <t>陈莉</t>
  </si>
  <si>
    <t>370982199109012020</t>
  </si>
  <si>
    <t>00828</t>
  </si>
  <si>
    <t>201625130526</t>
  </si>
  <si>
    <t>庞敏</t>
  </si>
  <si>
    <t>371102198908054420</t>
  </si>
  <si>
    <t>05420</t>
  </si>
  <si>
    <t>201625130528</t>
  </si>
  <si>
    <t>杨青杰</t>
  </si>
  <si>
    <t>37152219900915135X</t>
  </si>
  <si>
    <t>28664</t>
  </si>
  <si>
    <t>郓城县城区幼儿园</t>
  </si>
  <si>
    <t>幼儿教师</t>
  </si>
  <si>
    <t>201625130703</t>
  </si>
  <si>
    <t>宫梦媛</t>
  </si>
  <si>
    <t>372928198910246040</t>
  </si>
  <si>
    <t>20231</t>
  </si>
  <si>
    <t>201625130710</t>
  </si>
  <si>
    <t>李元元</t>
  </si>
  <si>
    <t>371524199103253347</t>
  </si>
  <si>
    <t>17329</t>
  </si>
  <si>
    <t>201625130713</t>
  </si>
  <si>
    <t>樊欣</t>
  </si>
  <si>
    <t>372928199302115826</t>
  </si>
  <si>
    <t>25808</t>
  </si>
  <si>
    <t>201625130716</t>
  </si>
  <si>
    <t>石桂娟</t>
  </si>
  <si>
    <t>372928198405026063</t>
  </si>
  <si>
    <t>17943</t>
  </si>
  <si>
    <t>201625130719</t>
  </si>
  <si>
    <t>王晓玫</t>
  </si>
  <si>
    <t>37012619920619006X</t>
  </si>
  <si>
    <t>17460</t>
  </si>
  <si>
    <t>201625130721</t>
  </si>
  <si>
    <t>王洁</t>
  </si>
  <si>
    <t>372929199106071826</t>
  </si>
  <si>
    <t>21496</t>
  </si>
  <si>
    <t>201625130723</t>
  </si>
  <si>
    <t>冯慧</t>
  </si>
  <si>
    <t>370883199101235845</t>
  </si>
  <si>
    <t>20771</t>
  </si>
  <si>
    <t>201625130724</t>
  </si>
  <si>
    <t>372928199308197228</t>
  </si>
  <si>
    <t>02253</t>
  </si>
  <si>
    <t>201625130725</t>
  </si>
  <si>
    <t>宋珊珊</t>
  </si>
  <si>
    <t>370829199402173926</t>
  </si>
  <si>
    <t>23268</t>
  </si>
  <si>
    <t>201625130726</t>
  </si>
  <si>
    <t>国显胜</t>
  </si>
  <si>
    <t>371521199103050719</t>
  </si>
  <si>
    <t>18594</t>
  </si>
  <si>
    <t>201625130727</t>
  </si>
  <si>
    <t>孙彦茹</t>
  </si>
  <si>
    <t>370481199305183229</t>
  </si>
  <si>
    <t>16788</t>
  </si>
  <si>
    <t>201625130728</t>
  </si>
  <si>
    <t>史存香</t>
  </si>
  <si>
    <t>37092319910801282X</t>
  </si>
  <si>
    <t>18811</t>
  </si>
  <si>
    <t>201625130801</t>
  </si>
  <si>
    <t>逯景景</t>
  </si>
  <si>
    <t>372926199006208160</t>
  </si>
  <si>
    <t>01359</t>
  </si>
  <si>
    <t>201625130802</t>
  </si>
  <si>
    <t>侯红博</t>
  </si>
  <si>
    <t>372928199108215225</t>
  </si>
  <si>
    <t>22091</t>
  </si>
  <si>
    <t>201625130805</t>
  </si>
  <si>
    <t>侯胜男</t>
  </si>
  <si>
    <t>372928198911200220</t>
  </si>
  <si>
    <t>19914</t>
  </si>
  <si>
    <t>201625130808</t>
  </si>
  <si>
    <t>周菲菲</t>
  </si>
  <si>
    <t>370811198812015527</t>
  </si>
  <si>
    <t>24101</t>
  </si>
  <si>
    <t>201625130810</t>
  </si>
  <si>
    <t>张洪苏</t>
  </si>
  <si>
    <t>372924199001155423</t>
  </si>
  <si>
    <t>23409</t>
  </si>
  <si>
    <t>201625130812</t>
  </si>
  <si>
    <t>370829198906014705</t>
  </si>
  <si>
    <t>16084</t>
  </si>
  <si>
    <t>201625130814</t>
  </si>
  <si>
    <t>杨可可</t>
  </si>
  <si>
    <t>370829199310096628</t>
  </si>
  <si>
    <t>23464</t>
  </si>
  <si>
    <t>201625130819</t>
  </si>
  <si>
    <t>战亚明</t>
  </si>
  <si>
    <t>370923198909243949</t>
  </si>
  <si>
    <t>16334</t>
  </si>
  <si>
    <t>201625130821</t>
  </si>
  <si>
    <t>张同同</t>
  </si>
  <si>
    <t>372330199102215450</t>
  </si>
  <si>
    <t>06736</t>
  </si>
  <si>
    <t>201625130828</t>
  </si>
  <si>
    <t>张学瑾</t>
  </si>
  <si>
    <t>372928199209266347</t>
  </si>
  <si>
    <t>12858</t>
  </si>
  <si>
    <t>201625130908</t>
  </si>
  <si>
    <t>刘广秀</t>
  </si>
  <si>
    <t>370883199411142521</t>
  </si>
  <si>
    <t>21903</t>
  </si>
  <si>
    <t>201625130918</t>
  </si>
  <si>
    <t>王彤</t>
  </si>
  <si>
    <t>372928199401300023</t>
  </si>
  <si>
    <t>07727</t>
  </si>
  <si>
    <t>201625130919</t>
  </si>
  <si>
    <t>张玉鑫</t>
  </si>
  <si>
    <t>370522199204030421</t>
  </si>
  <si>
    <t>23274</t>
  </si>
  <si>
    <t>201625130922</t>
  </si>
  <si>
    <t>370829199004063588</t>
  </si>
  <si>
    <t>22245</t>
  </si>
  <si>
    <t>201625130923</t>
  </si>
  <si>
    <t>李海青</t>
  </si>
  <si>
    <t>370832199102081323</t>
  </si>
  <si>
    <t>09008</t>
  </si>
  <si>
    <t>201625130927</t>
  </si>
  <si>
    <t>付政玉</t>
  </si>
  <si>
    <t>370481199302114244</t>
  </si>
  <si>
    <t>16187</t>
  </si>
  <si>
    <t>201625131003</t>
  </si>
  <si>
    <t>王杏</t>
  </si>
  <si>
    <t>372928199302095423</t>
  </si>
  <si>
    <t>18392</t>
  </si>
  <si>
    <t>201625131004</t>
  </si>
  <si>
    <t>于红静</t>
  </si>
  <si>
    <t>372928199011110224</t>
  </si>
  <si>
    <t>00395</t>
  </si>
  <si>
    <t>201625131005</t>
  </si>
  <si>
    <t>孙焕焕</t>
  </si>
  <si>
    <t>37078419930101452X</t>
  </si>
  <si>
    <t>15623</t>
  </si>
  <si>
    <t>201625131006</t>
  </si>
  <si>
    <t>孙玉荣</t>
  </si>
  <si>
    <t>37068719831225208X</t>
  </si>
  <si>
    <t>20908</t>
  </si>
  <si>
    <t>201625131008</t>
  </si>
  <si>
    <t>石贵玉</t>
  </si>
  <si>
    <t>370882199008244767</t>
  </si>
  <si>
    <t>25356</t>
  </si>
  <si>
    <t>201625131010</t>
  </si>
  <si>
    <t>陈洪玉</t>
  </si>
  <si>
    <t>370832199003047680</t>
  </si>
  <si>
    <t>15705</t>
  </si>
  <si>
    <t>201625131012</t>
  </si>
  <si>
    <t>鲍飞腾</t>
  </si>
  <si>
    <t>372928199407207946</t>
  </si>
  <si>
    <t>21170</t>
  </si>
  <si>
    <t>201625131013</t>
  </si>
  <si>
    <t>赵地</t>
  </si>
  <si>
    <t>370402199009106944</t>
  </si>
  <si>
    <t>17848</t>
  </si>
  <si>
    <t>201625131014</t>
  </si>
  <si>
    <t>张淑香</t>
  </si>
  <si>
    <t>370832199012225223</t>
  </si>
  <si>
    <t>29829</t>
  </si>
  <si>
    <t>201625131020</t>
  </si>
  <si>
    <t>陈丽</t>
  </si>
  <si>
    <t>370403199411142229</t>
  </si>
  <si>
    <t>20291</t>
  </si>
  <si>
    <t>201625131026</t>
  </si>
  <si>
    <t>杨文娇</t>
  </si>
  <si>
    <t>372928199101170060</t>
  </si>
  <si>
    <t>20610</t>
  </si>
  <si>
    <t>201625131029</t>
  </si>
  <si>
    <t>赵祯</t>
  </si>
  <si>
    <t>371326199304090021</t>
  </si>
  <si>
    <t>27230</t>
  </si>
  <si>
    <t>郓城县武安、陈坡、黄安、唐庙中心校幼儿园</t>
  </si>
  <si>
    <t>201625131104</t>
  </si>
  <si>
    <t>胡婉婷</t>
  </si>
  <si>
    <t>372928199606262366</t>
  </si>
  <si>
    <t>12685</t>
  </si>
  <si>
    <t>201625131109</t>
  </si>
  <si>
    <t>郭颖</t>
  </si>
  <si>
    <t>372928198908210022</t>
  </si>
  <si>
    <t>24585</t>
  </si>
  <si>
    <t>201625131112</t>
  </si>
  <si>
    <t>梁菁菁</t>
  </si>
  <si>
    <t>372928199304130026</t>
  </si>
  <si>
    <t>02963</t>
  </si>
  <si>
    <t>201625131113</t>
  </si>
  <si>
    <t>付长群</t>
  </si>
  <si>
    <t>37088319940510422X</t>
  </si>
  <si>
    <t>10762</t>
  </si>
  <si>
    <t>201625131114</t>
  </si>
  <si>
    <t>邢凌云</t>
  </si>
  <si>
    <t>372901198709072624</t>
  </si>
  <si>
    <t>20802</t>
  </si>
  <si>
    <t>201625131123</t>
  </si>
  <si>
    <t>高媛</t>
  </si>
  <si>
    <t>372926199311140043</t>
  </si>
  <si>
    <t>19054</t>
  </si>
  <si>
    <t>201625131129</t>
  </si>
  <si>
    <t>季莹莹</t>
  </si>
  <si>
    <t>372928199007110723</t>
  </si>
  <si>
    <t>20151</t>
  </si>
  <si>
    <t>201625131202</t>
  </si>
  <si>
    <t>李佩</t>
  </si>
  <si>
    <t>372901199305146169</t>
  </si>
  <si>
    <t>26534</t>
  </si>
  <si>
    <t>201625131206</t>
  </si>
  <si>
    <t>马秀雯</t>
  </si>
  <si>
    <t>37082919950316296X</t>
  </si>
  <si>
    <t>22447</t>
  </si>
  <si>
    <t>201625131209</t>
  </si>
  <si>
    <t>石晴</t>
  </si>
  <si>
    <t>372929199402070027</t>
  </si>
  <si>
    <t>28428</t>
  </si>
  <si>
    <t>201625131218</t>
  </si>
  <si>
    <t>370828197702123626</t>
  </si>
  <si>
    <t>26805</t>
  </si>
  <si>
    <t>201625131219</t>
  </si>
  <si>
    <t>徐瑞瑞</t>
  </si>
  <si>
    <t>372926199303117740</t>
  </si>
  <si>
    <t>22966</t>
  </si>
  <si>
    <t>201625131222</t>
  </si>
  <si>
    <t>370882199208112443</t>
  </si>
  <si>
    <t>30472</t>
  </si>
  <si>
    <t>201625131224</t>
  </si>
  <si>
    <t>邬晓静</t>
  </si>
  <si>
    <t>372926199209030040</t>
  </si>
  <si>
    <t>15105</t>
  </si>
  <si>
    <t>201625131303</t>
  </si>
  <si>
    <t>江楠</t>
  </si>
  <si>
    <t>372928199212132227</t>
  </si>
  <si>
    <t>20335</t>
  </si>
  <si>
    <t>201625131310</t>
  </si>
  <si>
    <t>王艳娜</t>
  </si>
  <si>
    <t>372930199102105588</t>
  </si>
  <si>
    <t>22700</t>
  </si>
  <si>
    <t>201625131314</t>
  </si>
  <si>
    <t>陈鲁敬</t>
  </si>
  <si>
    <t>372928199704065825</t>
  </si>
  <si>
    <t>24755</t>
  </si>
  <si>
    <t>201625131316</t>
  </si>
  <si>
    <t>马亚亚</t>
  </si>
  <si>
    <t>372926199511015765</t>
  </si>
  <si>
    <t>17149</t>
  </si>
  <si>
    <t>201625131322</t>
  </si>
  <si>
    <t>宋晨盼</t>
  </si>
  <si>
    <t>37292819901013032X</t>
  </si>
  <si>
    <t>13779</t>
  </si>
  <si>
    <t>201625131327</t>
  </si>
  <si>
    <t>董艳芳</t>
  </si>
  <si>
    <t>370125198404176620</t>
  </si>
  <si>
    <t>29766</t>
  </si>
  <si>
    <t>201625131403</t>
  </si>
  <si>
    <t>李芹茹</t>
  </si>
  <si>
    <t>372926199609147328</t>
  </si>
  <si>
    <t>26437</t>
  </si>
  <si>
    <t>201625131406</t>
  </si>
  <si>
    <t>张慧灵</t>
  </si>
  <si>
    <t>372926198802020041</t>
  </si>
  <si>
    <t>25092</t>
  </si>
  <si>
    <t>201625131410</t>
  </si>
  <si>
    <t>王曼</t>
  </si>
  <si>
    <t>372926199209081825</t>
  </si>
  <si>
    <t>15766</t>
  </si>
  <si>
    <t>201625131412</t>
  </si>
  <si>
    <t>刘芙蓉</t>
  </si>
  <si>
    <t>372928198704281726</t>
  </si>
  <si>
    <t>20426</t>
  </si>
  <si>
    <t>201625131414</t>
  </si>
  <si>
    <t>372901199006051223</t>
  </si>
  <si>
    <t>16580</t>
  </si>
  <si>
    <t>201625131421</t>
  </si>
  <si>
    <t>王丽君</t>
  </si>
  <si>
    <t>371425198807158627</t>
  </si>
  <si>
    <t>26102</t>
  </si>
  <si>
    <t>201625131423</t>
  </si>
  <si>
    <t>37088219920904522X</t>
  </si>
  <si>
    <t>18173</t>
  </si>
  <si>
    <t>201625131425</t>
  </si>
  <si>
    <t>张亚</t>
  </si>
  <si>
    <t>372926199612153921</t>
  </si>
  <si>
    <t>19389</t>
  </si>
  <si>
    <t>201625131427</t>
  </si>
  <si>
    <t>曹娥娥</t>
  </si>
  <si>
    <t>372926198904056061</t>
  </si>
  <si>
    <t>21179</t>
  </si>
  <si>
    <t>201625131429</t>
  </si>
  <si>
    <t>谢效红</t>
  </si>
  <si>
    <t>372924198112291861</t>
  </si>
  <si>
    <t>20364</t>
  </si>
  <si>
    <t>201625131501</t>
  </si>
  <si>
    <t>夏云</t>
  </si>
  <si>
    <t>370983199210316922</t>
  </si>
  <si>
    <t>11295</t>
  </si>
  <si>
    <t>201625131504</t>
  </si>
  <si>
    <t>宋美娜</t>
  </si>
  <si>
    <t>37152119910203002X</t>
  </si>
  <si>
    <t>00394</t>
  </si>
  <si>
    <t>201625131506</t>
  </si>
  <si>
    <t>陈姗姗</t>
  </si>
  <si>
    <t>372928198905176324</t>
  </si>
  <si>
    <t>27365</t>
  </si>
  <si>
    <t>201625131516</t>
  </si>
  <si>
    <t>石立敏</t>
  </si>
  <si>
    <t>370911198702120428</t>
  </si>
  <si>
    <t>26428</t>
  </si>
  <si>
    <t>201625131517</t>
  </si>
  <si>
    <t>刘珊珊</t>
  </si>
  <si>
    <t>372926199104128682</t>
  </si>
  <si>
    <t>24695</t>
  </si>
  <si>
    <t>201625131518</t>
  </si>
  <si>
    <t>372926199603260020</t>
  </si>
  <si>
    <t>20963</t>
  </si>
  <si>
    <t>201625131519</t>
  </si>
  <si>
    <t>王玉婉</t>
  </si>
  <si>
    <t>372928199209041228</t>
  </si>
  <si>
    <t>07498</t>
  </si>
  <si>
    <t>201625131521</t>
  </si>
  <si>
    <t>王爱霞</t>
  </si>
  <si>
    <t>372928199009092960</t>
  </si>
  <si>
    <t>11415</t>
  </si>
  <si>
    <t>201625131522</t>
  </si>
  <si>
    <t>樊晓璐</t>
  </si>
  <si>
    <t>372928199009180522</t>
  </si>
  <si>
    <t>23801</t>
  </si>
  <si>
    <t>201625131605</t>
  </si>
  <si>
    <t>伊杨</t>
  </si>
  <si>
    <t>372926199208126921</t>
  </si>
  <si>
    <t>24959</t>
  </si>
  <si>
    <t>201625131608</t>
  </si>
  <si>
    <t>冯冉</t>
  </si>
  <si>
    <t>372926199303120026</t>
  </si>
  <si>
    <t>20804</t>
  </si>
  <si>
    <t>201625131609</t>
  </si>
  <si>
    <t>孙红飞</t>
  </si>
  <si>
    <t>372926199512251129</t>
  </si>
  <si>
    <t>05329</t>
  </si>
  <si>
    <t>201625131611</t>
  </si>
  <si>
    <t>杨秀</t>
  </si>
  <si>
    <t>370125199309194622</t>
  </si>
  <si>
    <t>30049</t>
  </si>
  <si>
    <t>201625131613</t>
  </si>
  <si>
    <t>吴淑慧</t>
  </si>
  <si>
    <t>372926199703091826</t>
  </si>
  <si>
    <t>26491</t>
  </si>
  <si>
    <t>郓城县郭屯、随官屯、南赵楼、黄泥冈中心校幼儿园</t>
  </si>
  <si>
    <t>201625131621</t>
  </si>
  <si>
    <t>姚琪</t>
  </si>
  <si>
    <t>372926199302016323</t>
  </si>
  <si>
    <t>18493</t>
  </si>
  <si>
    <t>201625131623</t>
  </si>
  <si>
    <t>蒋艳艳</t>
  </si>
  <si>
    <t>372926198610081421</t>
  </si>
  <si>
    <t>04995</t>
  </si>
  <si>
    <t>201625131625</t>
  </si>
  <si>
    <t>赵娜娜</t>
  </si>
  <si>
    <t>372926198803124547</t>
  </si>
  <si>
    <t>12651</t>
  </si>
  <si>
    <t>201625131705</t>
  </si>
  <si>
    <t>牛放</t>
  </si>
  <si>
    <t>370304199503215828</t>
  </si>
  <si>
    <t>26832</t>
  </si>
  <si>
    <t>201625131707</t>
  </si>
  <si>
    <t>韩静雅</t>
  </si>
  <si>
    <t>37292819970305362X</t>
  </si>
  <si>
    <t>14551</t>
  </si>
  <si>
    <t>201625131708</t>
  </si>
  <si>
    <t>372928198508142921</t>
  </si>
  <si>
    <t>31640</t>
  </si>
  <si>
    <t>201625131712</t>
  </si>
  <si>
    <t>赵秋燕</t>
  </si>
  <si>
    <t>372926199111105120</t>
  </si>
  <si>
    <t>19865</t>
  </si>
  <si>
    <t>201625131719</t>
  </si>
  <si>
    <t>杨文帆</t>
  </si>
  <si>
    <t>372926199506234525</t>
  </si>
  <si>
    <t>17504</t>
  </si>
  <si>
    <t>201625131724</t>
  </si>
  <si>
    <t>于翠梅</t>
  </si>
  <si>
    <t>372926199208141443</t>
  </si>
  <si>
    <t>27121</t>
  </si>
  <si>
    <t>201625131728</t>
  </si>
  <si>
    <t>樊亚茹</t>
  </si>
  <si>
    <t>372928199508170222</t>
  </si>
  <si>
    <t>17658</t>
  </si>
  <si>
    <t>201625131729</t>
  </si>
  <si>
    <t>夏现春</t>
  </si>
  <si>
    <t>372926197612114843</t>
  </si>
  <si>
    <t>06741</t>
  </si>
  <si>
    <t>201625131803</t>
  </si>
  <si>
    <t>陈亚莉</t>
  </si>
  <si>
    <t>372926199012011444</t>
  </si>
  <si>
    <t>22603</t>
  </si>
  <si>
    <t>201625131805</t>
  </si>
  <si>
    <t>石育英</t>
  </si>
  <si>
    <t>372926198909177727</t>
  </si>
  <si>
    <t>18054</t>
  </si>
  <si>
    <t>201625131807</t>
  </si>
  <si>
    <t>谢琪</t>
  </si>
  <si>
    <t>372926199404253928</t>
  </si>
  <si>
    <t>17924</t>
  </si>
  <si>
    <t>201625131815</t>
  </si>
  <si>
    <t>潘姗姗</t>
  </si>
  <si>
    <t>372926198712081422</t>
  </si>
  <si>
    <t>29131</t>
  </si>
  <si>
    <t>201625131830</t>
  </si>
  <si>
    <t>陆淑敏</t>
  </si>
  <si>
    <t>370826198912216822</t>
  </si>
  <si>
    <t>11331</t>
  </si>
  <si>
    <t>201625131904</t>
  </si>
  <si>
    <t>姚聪</t>
  </si>
  <si>
    <t>372926199412080019</t>
  </si>
  <si>
    <t>22267</t>
  </si>
  <si>
    <t>201625131921</t>
  </si>
  <si>
    <t>朱秋霞</t>
  </si>
  <si>
    <t>372928198909202622</t>
  </si>
  <si>
    <t>12733</t>
  </si>
  <si>
    <t>201625131928</t>
  </si>
  <si>
    <t>张安琪</t>
  </si>
  <si>
    <t>372926199410200128</t>
  </si>
  <si>
    <t>27487</t>
  </si>
  <si>
    <t>201625131929</t>
  </si>
  <si>
    <t>王璐璐</t>
  </si>
  <si>
    <t>37152319940424726X</t>
  </si>
  <si>
    <t>13970</t>
  </si>
  <si>
    <t>201625132002</t>
  </si>
  <si>
    <t>姚棠</t>
  </si>
  <si>
    <t>372926199104130029</t>
  </si>
  <si>
    <t>29312</t>
  </si>
  <si>
    <t>201625132010</t>
  </si>
  <si>
    <t>陈丹</t>
  </si>
  <si>
    <t>342222199202060424</t>
  </si>
  <si>
    <t>24883</t>
  </si>
  <si>
    <t>201625132014</t>
  </si>
  <si>
    <t>杨丽霞</t>
  </si>
  <si>
    <t>372928198608052640</t>
  </si>
  <si>
    <t>22531</t>
  </si>
  <si>
    <t>201625132017</t>
  </si>
  <si>
    <t>侯玉惠</t>
  </si>
  <si>
    <t>370923198911122847</t>
  </si>
  <si>
    <t>07079</t>
  </si>
  <si>
    <t>201625132020</t>
  </si>
  <si>
    <t>马妍</t>
  </si>
  <si>
    <t>372928199301170022</t>
  </si>
  <si>
    <t>04514</t>
  </si>
  <si>
    <t>201625132022</t>
  </si>
  <si>
    <t>邹方园</t>
  </si>
  <si>
    <t>372928199309092989</t>
  </si>
  <si>
    <t>23304</t>
  </si>
  <si>
    <t>201625132028</t>
  </si>
  <si>
    <t>郑爽爽</t>
  </si>
  <si>
    <t>372928199005220267</t>
  </si>
  <si>
    <t>24495</t>
  </si>
  <si>
    <t>201625132029</t>
  </si>
  <si>
    <t>张炜</t>
  </si>
  <si>
    <t>372928199307233629</t>
  </si>
  <si>
    <t>13160</t>
  </si>
  <si>
    <t>201625132106</t>
  </si>
  <si>
    <t>372926198907117325</t>
  </si>
  <si>
    <t>17983</t>
  </si>
  <si>
    <t>201625132109</t>
  </si>
  <si>
    <t>谢静</t>
  </si>
  <si>
    <t>370481199210207785</t>
  </si>
  <si>
    <t>28074</t>
  </si>
  <si>
    <t>201625132113</t>
  </si>
  <si>
    <t>丁淑娟</t>
  </si>
  <si>
    <t>372926199308040826</t>
  </si>
  <si>
    <t>22585</t>
  </si>
  <si>
    <t>201625132117</t>
  </si>
  <si>
    <t>林静静</t>
  </si>
  <si>
    <t>372926199104114520</t>
  </si>
  <si>
    <t>16934</t>
  </si>
  <si>
    <t>201625132120</t>
  </si>
  <si>
    <t>徐姗姗</t>
  </si>
  <si>
    <t>372926198706228125</t>
  </si>
  <si>
    <t>22624</t>
  </si>
  <si>
    <t>201625132210</t>
  </si>
  <si>
    <t>欧亚平</t>
  </si>
  <si>
    <t>37292619931224002X</t>
  </si>
  <si>
    <t>23658</t>
  </si>
  <si>
    <t>杨庄集、张营、程屯、潘渡、侯咽集、黄集中心校幼儿园</t>
  </si>
  <si>
    <t>201625132216</t>
  </si>
  <si>
    <t>马美红</t>
  </si>
  <si>
    <t>370827199305170544</t>
  </si>
  <si>
    <t>07588</t>
  </si>
  <si>
    <t>201625132225</t>
  </si>
  <si>
    <t>彭丹丹</t>
  </si>
  <si>
    <t>372928199107064429</t>
  </si>
  <si>
    <t>16275</t>
  </si>
  <si>
    <t>201625132230</t>
  </si>
  <si>
    <t>李南方</t>
  </si>
  <si>
    <t>372928198902016341</t>
  </si>
  <si>
    <t>21927</t>
  </si>
  <si>
    <t>201625132305</t>
  </si>
  <si>
    <t>黄纳纳</t>
  </si>
  <si>
    <t>372928199101026026</t>
  </si>
  <si>
    <t>22979</t>
  </si>
  <si>
    <t>201625132306</t>
  </si>
  <si>
    <t>程莎</t>
  </si>
  <si>
    <t>372928199310108749</t>
  </si>
  <si>
    <t>25206</t>
  </si>
  <si>
    <t>201625132310</t>
  </si>
  <si>
    <t>周丽</t>
  </si>
  <si>
    <t>152127198108300926</t>
  </si>
  <si>
    <t>08743</t>
  </si>
  <si>
    <t>201625132312</t>
  </si>
  <si>
    <t>代扇扇</t>
  </si>
  <si>
    <t>372928199301093426</t>
  </si>
  <si>
    <t>17221</t>
  </si>
  <si>
    <t>201625132315</t>
  </si>
  <si>
    <t>陈金莲</t>
  </si>
  <si>
    <t>370883198912064483</t>
  </si>
  <si>
    <t>20813</t>
  </si>
  <si>
    <t>201625132318</t>
  </si>
  <si>
    <t>祝淑杰</t>
  </si>
  <si>
    <t>37292819851116446X</t>
  </si>
  <si>
    <t>17066</t>
  </si>
  <si>
    <t>201625132324</t>
  </si>
  <si>
    <t>徐文婷</t>
  </si>
  <si>
    <t>372928199208015626</t>
  </si>
  <si>
    <t>15472</t>
  </si>
  <si>
    <t>201625132325</t>
  </si>
  <si>
    <t>程青华</t>
  </si>
  <si>
    <t>370832199104065626</t>
  </si>
  <si>
    <t>03544</t>
  </si>
  <si>
    <t>201625132328</t>
  </si>
  <si>
    <t>臧真真</t>
  </si>
  <si>
    <t>371524198501010522</t>
  </si>
  <si>
    <t>29481</t>
  </si>
  <si>
    <t>201625132330</t>
  </si>
  <si>
    <t>372928199005103968</t>
  </si>
  <si>
    <t>23885</t>
  </si>
  <si>
    <t>201625132403</t>
  </si>
  <si>
    <t>徐松</t>
  </si>
  <si>
    <t>372926199410242264</t>
  </si>
  <si>
    <t>24037</t>
  </si>
  <si>
    <t>201625132411</t>
  </si>
  <si>
    <t>任福强</t>
  </si>
  <si>
    <t>370829199102245633</t>
  </si>
  <si>
    <t>00569</t>
  </si>
  <si>
    <t>201625132413</t>
  </si>
  <si>
    <t>吕艳伟</t>
  </si>
  <si>
    <t>372928199211294945</t>
  </si>
  <si>
    <t>18846</t>
  </si>
  <si>
    <t>201625132415</t>
  </si>
  <si>
    <t>张丽华</t>
  </si>
  <si>
    <t>37082819840401002X</t>
  </si>
  <si>
    <t>22310</t>
  </si>
  <si>
    <t>201625132420</t>
  </si>
  <si>
    <t>孔小文</t>
  </si>
  <si>
    <t>370829199211205921</t>
  </si>
  <si>
    <t>04354</t>
  </si>
  <si>
    <t>201625132503</t>
  </si>
  <si>
    <t>陈艳慧</t>
  </si>
  <si>
    <t>372928198811080268</t>
  </si>
  <si>
    <t>28238</t>
  </si>
  <si>
    <t>201625132506</t>
  </si>
  <si>
    <t>赵久晓</t>
  </si>
  <si>
    <t>370784198802280581</t>
  </si>
  <si>
    <t>18044</t>
  </si>
  <si>
    <t>201625132508</t>
  </si>
  <si>
    <t>王利</t>
  </si>
  <si>
    <t>370830198111085724</t>
  </si>
  <si>
    <t>23226</t>
  </si>
  <si>
    <t>201625132516</t>
  </si>
  <si>
    <t>郑璐璐</t>
  </si>
  <si>
    <t>370921199305150321</t>
  </si>
  <si>
    <t>28291</t>
  </si>
  <si>
    <t>201625132517</t>
  </si>
  <si>
    <t>张家玲</t>
  </si>
  <si>
    <t>370923199012021940</t>
  </si>
  <si>
    <t>24550</t>
  </si>
  <si>
    <t>201625132529</t>
  </si>
  <si>
    <t>李玉</t>
  </si>
  <si>
    <t>372928199306297022</t>
  </si>
  <si>
    <t>10140</t>
  </si>
  <si>
    <t>201625132530</t>
  </si>
  <si>
    <t>陈玲</t>
  </si>
  <si>
    <t>370921198811124244</t>
  </si>
  <si>
    <t>00499</t>
  </si>
  <si>
    <t>201625132603</t>
  </si>
  <si>
    <t>372928199205185443</t>
  </si>
  <si>
    <t>16220</t>
  </si>
  <si>
    <t>201625132607</t>
  </si>
  <si>
    <t>37083219931208192X</t>
  </si>
  <si>
    <t>22935</t>
  </si>
  <si>
    <t>201625132612</t>
  </si>
  <si>
    <t>吴婉冬</t>
  </si>
  <si>
    <t>372928199701304421</t>
  </si>
  <si>
    <t>01986</t>
  </si>
  <si>
    <t>201625132614</t>
  </si>
  <si>
    <t>齐单单</t>
  </si>
  <si>
    <t>370832198811060942</t>
  </si>
  <si>
    <t>23973</t>
  </si>
  <si>
    <t>孟文静</t>
  </si>
  <si>
    <t>201625132620</t>
  </si>
  <si>
    <t>崔帅</t>
  </si>
  <si>
    <t>370832199405262826</t>
  </si>
  <si>
    <t>14151</t>
  </si>
  <si>
    <t>201625132624</t>
  </si>
  <si>
    <t>吴淑洁</t>
  </si>
  <si>
    <t>37292619881020190X</t>
  </si>
  <si>
    <t>03122</t>
  </si>
  <si>
    <t>201625132627</t>
  </si>
  <si>
    <t>高卓</t>
  </si>
  <si>
    <t>372928199512213926</t>
  </si>
  <si>
    <t>00492</t>
  </si>
  <si>
    <t>201625132630</t>
  </si>
  <si>
    <t>王明杰</t>
  </si>
  <si>
    <t>37082919900909464X</t>
  </si>
  <si>
    <t>29993</t>
  </si>
  <si>
    <t>201625132707</t>
  </si>
  <si>
    <t>孙亚</t>
  </si>
  <si>
    <t>372926199606060067</t>
  </si>
  <si>
    <t>23111</t>
  </si>
  <si>
    <t>201625132708</t>
  </si>
  <si>
    <t>何萌</t>
  </si>
  <si>
    <t>372928199105130023</t>
  </si>
  <si>
    <t>14945</t>
  </si>
  <si>
    <t>201625132709</t>
  </si>
  <si>
    <t>齐文丽</t>
  </si>
  <si>
    <t>370832198805160920</t>
  </si>
  <si>
    <t>18062</t>
  </si>
  <si>
    <t>201625132718</t>
  </si>
  <si>
    <t>张秋红</t>
  </si>
  <si>
    <t>370832199006167020</t>
  </si>
  <si>
    <t>15192</t>
  </si>
  <si>
    <t>201625132727</t>
  </si>
  <si>
    <t>陈飞雁</t>
  </si>
  <si>
    <t>370283198911163540</t>
  </si>
  <si>
    <t>06640</t>
  </si>
  <si>
    <t>201625132728</t>
  </si>
  <si>
    <t>37292819891009792X</t>
  </si>
  <si>
    <t>22742</t>
  </si>
  <si>
    <t>201625132803</t>
  </si>
  <si>
    <t>张倩倩</t>
  </si>
  <si>
    <t>370832199106276427</t>
  </si>
  <si>
    <t>17786</t>
  </si>
  <si>
    <t>郓城县玉皇庙、水堡、张鲁集、李集中心校幼儿园</t>
  </si>
  <si>
    <t>201625132809</t>
  </si>
  <si>
    <t>张菊</t>
  </si>
  <si>
    <t>371502199109248225</t>
  </si>
  <si>
    <t>01777</t>
  </si>
  <si>
    <t>201625132812</t>
  </si>
  <si>
    <t>于锐</t>
  </si>
  <si>
    <t>370832198501182821</t>
  </si>
  <si>
    <t>06430</t>
  </si>
  <si>
    <t>201625132815</t>
  </si>
  <si>
    <t>潘伟</t>
  </si>
  <si>
    <t>372928198911140264</t>
  </si>
  <si>
    <t>15001</t>
  </si>
  <si>
    <t>201625132817</t>
  </si>
  <si>
    <t>吕国营</t>
  </si>
  <si>
    <t>372926199501046648</t>
  </si>
  <si>
    <t>23410</t>
  </si>
  <si>
    <t>201625132818</t>
  </si>
  <si>
    <t>袁君</t>
  </si>
  <si>
    <t>370811199109272825</t>
  </si>
  <si>
    <t>20326</t>
  </si>
  <si>
    <t>201625132822</t>
  </si>
  <si>
    <t>徐素从</t>
  </si>
  <si>
    <t>372928198805100541</t>
  </si>
  <si>
    <t>30240</t>
  </si>
  <si>
    <t>201625132829</t>
  </si>
  <si>
    <t>徐鹏</t>
  </si>
  <si>
    <t>370832199404177312</t>
  </si>
  <si>
    <t>25376</t>
  </si>
  <si>
    <t>201625132901</t>
  </si>
  <si>
    <t>370811199007063109</t>
  </si>
  <si>
    <t>24631</t>
  </si>
  <si>
    <t>201625132905</t>
  </si>
  <si>
    <t>张思晗</t>
  </si>
  <si>
    <t>370883199404010440</t>
  </si>
  <si>
    <t>17976</t>
  </si>
  <si>
    <t>201625133012</t>
  </si>
  <si>
    <t>王艳楠</t>
  </si>
  <si>
    <t>372928199302026022</t>
  </si>
  <si>
    <t>13639</t>
  </si>
  <si>
    <t>201625133013</t>
  </si>
  <si>
    <t>马倩倩</t>
  </si>
  <si>
    <t>372928199001247622</t>
  </si>
  <si>
    <t>22904</t>
  </si>
  <si>
    <t>201625133014</t>
  </si>
  <si>
    <t>曾莉娜</t>
  </si>
  <si>
    <t>372928199507090028</t>
  </si>
  <si>
    <t>14896</t>
  </si>
  <si>
    <t>201625133016</t>
  </si>
  <si>
    <t>公凡雪</t>
  </si>
  <si>
    <t>370832199212232823</t>
  </si>
  <si>
    <t>02333</t>
  </si>
  <si>
    <t>201625133019</t>
  </si>
  <si>
    <t>胡爽爽</t>
  </si>
  <si>
    <t>372928199110026845</t>
  </si>
  <si>
    <t>01689</t>
  </si>
  <si>
    <t>201625133021</t>
  </si>
  <si>
    <t>37292819880203362X</t>
  </si>
  <si>
    <t>03554</t>
  </si>
  <si>
    <t>201625133029</t>
  </si>
  <si>
    <t>杨秀玉</t>
  </si>
  <si>
    <t>370983199107206928</t>
  </si>
  <si>
    <t>25573</t>
  </si>
  <si>
    <t>201625133101</t>
  </si>
  <si>
    <t>桑丽珍</t>
  </si>
  <si>
    <t>372901199109038742</t>
  </si>
  <si>
    <t>18210</t>
  </si>
  <si>
    <t>201625133103</t>
  </si>
  <si>
    <t>袁苗苗</t>
  </si>
  <si>
    <t>372928198707261042</t>
  </si>
  <si>
    <t>30064</t>
  </si>
  <si>
    <t>201625133104</t>
  </si>
  <si>
    <t>杜元</t>
  </si>
  <si>
    <t>372928199001270267</t>
  </si>
  <si>
    <t>21590</t>
  </si>
  <si>
    <t>201625133106</t>
  </si>
  <si>
    <t>杨逸青</t>
  </si>
  <si>
    <t>372928199311090042</t>
  </si>
  <si>
    <t>17678</t>
  </si>
  <si>
    <t>201625133107</t>
  </si>
  <si>
    <t>孙莉莉</t>
  </si>
  <si>
    <t>372929199312021520</t>
  </si>
  <si>
    <t>29548</t>
  </si>
  <si>
    <t>201625133117</t>
  </si>
  <si>
    <t>吴晓丹</t>
  </si>
  <si>
    <t>37290119920122162X</t>
  </si>
  <si>
    <t>02746</t>
  </si>
  <si>
    <t>201625133119</t>
  </si>
  <si>
    <t>黄瑞如</t>
  </si>
  <si>
    <t>372926199003105748</t>
  </si>
  <si>
    <t>19522</t>
  </si>
  <si>
    <t>201625133126</t>
  </si>
  <si>
    <t>孙富玺</t>
  </si>
  <si>
    <t>372926199511193625</t>
  </si>
  <si>
    <t>19839</t>
  </si>
  <si>
    <t>201625133202</t>
  </si>
  <si>
    <t>李媛</t>
  </si>
  <si>
    <t>371328199311144529</t>
  </si>
  <si>
    <t>16241</t>
  </si>
  <si>
    <t>201625133209</t>
  </si>
  <si>
    <t>高斐斐</t>
  </si>
  <si>
    <t>372928199102056825</t>
  </si>
  <si>
    <t>18738</t>
  </si>
  <si>
    <t>201625133210</t>
  </si>
  <si>
    <t>杨雪</t>
  </si>
  <si>
    <t>370832199010110027</t>
  </si>
  <si>
    <t>16453</t>
  </si>
  <si>
    <t>201625133212</t>
  </si>
  <si>
    <t>闫萍</t>
  </si>
  <si>
    <t>372928198803150246</t>
  </si>
  <si>
    <t>28092</t>
  </si>
  <si>
    <t>201625133213</t>
  </si>
  <si>
    <t>张娟娟</t>
  </si>
  <si>
    <t>37150219871214686X</t>
  </si>
  <si>
    <t>22949</t>
  </si>
  <si>
    <t>201625133217</t>
  </si>
  <si>
    <t>马瑜爽</t>
  </si>
  <si>
    <t>372923199611050542</t>
  </si>
  <si>
    <t>14933</t>
  </si>
  <si>
    <t>201625133221</t>
  </si>
  <si>
    <t>赵雅荣</t>
  </si>
  <si>
    <t>372928199111088343</t>
  </si>
  <si>
    <t>28769</t>
  </si>
  <si>
    <t>201625133224</t>
  </si>
  <si>
    <t>汤凤娟</t>
  </si>
  <si>
    <t>372928199008227421</t>
  </si>
  <si>
    <t>18741</t>
  </si>
  <si>
    <t>201625133229</t>
  </si>
  <si>
    <t>夏莎莎</t>
  </si>
  <si>
    <t>37292819931030124X</t>
  </si>
  <si>
    <t>19258</t>
  </si>
  <si>
    <t>201625133301</t>
  </si>
  <si>
    <t>郝爽</t>
  </si>
  <si>
    <t>372928198910227923</t>
  </si>
  <si>
    <t>20643</t>
  </si>
  <si>
    <t>201625133304</t>
  </si>
  <si>
    <t>曾兵</t>
  </si>
  <si>
    <t>372928199203130027</t>
  </si>
  <si>
    <t>07930</t>
  </si>
  <si>
    <t>201625133307</t>
  </si>
  <si>
    <t>罗海茹</t>
  </si>
  <si>
    <t>372928199307187247</t>
  </si>
  <si>
    <t>24073</t>
  </si>
  <si>
    <t>201625133312</t>
  </si>
  <si>
    <t>372924199310290960</t>
  </si>
  <si>
    <t>20818</t>
  </si>
  <si>
    <t>201625133314</t>
  </si>
  <si>
    <t>马春静</t>
  </si>
  <si>
    <t>372928198703277629</t>
  </si>
  <si>
    <t>20122</t>
  </si>
  <si>
    <t>201625133316</t>
  </si>
  <si>
    <t>郭珂</t>
  </si>
  <si>
    <t>372928198910160220</t>
  </si>
  <si>
    <t>16760</t>
  </si>
  <si>
    <t>201625133318</t>
  </si>
  <si>
    <t>王瑞雪</t>
  </si>
  <si>
    <t>37142419931124452X</t>
  </si>
  <si>
    <t>22698</t>
  </si>
  <si>
    <t>201625133330</t>
  </si>
  <si>
    <t>刘翠焕</t>
  </si>
  <si>
    <t>372928197510158389</t>
  </si>
  <si>
    <t>03812</t>
  </si>
  <si>
    <t>201625133401</t>
  </si>
  <si>
    <t>关美霞</t>
  </si>
  <si>
    <t>37292619900515392X</t>
  </si>
  <si>
    <t>19821</t>
  </si>
  <si>
    <t>电子商务专业教师</t>
  </si>
  <si>
    <t>201625133504</t>
  </si>
  <si>
    <t>关文成</t>
  </si>
  <si>
    <t>370832199006220637</t>
  </si>
  <si>
    <t>11044</t>
  </si>
  <si>
    <t>201625133506</t>
  </si>
  <si>
    <t>吴鑫</t>
  </si>
  <si>
    <t>14062319840608203X</t>
  </si>
  <si>
    <t>26294</t>
  </si>
  <si>
    <t>201625133508</t>
  </si>
  <si>
    <t>张曼</t>
  </si>
  <si>
    <t>372928199106011245</t>
  </si>
  <si>
    <t>04850</t>
  </si>
  <si>
    <t>礼仪专业教师</t>
  </si>
  <si>
    <t>201625133515</t>
  </si>
  <si>
    <t>372928199207284621</t>
  </si>
  <si>
    <t>06771</t>
  </si>
  <si>
    <t>201625133517</t>
  </si>
  <si>
    <t>邬莹</t>
  </si>
  <si>
    <t>372926199412280029</t>
  </si>
  <si>
    <t>11328</t>
  </si>
  <si>
    <t>201625133519</t>
  </si>
  <si>
    <t>张广彩</t>
  </si>
  <si>
    <t>371502198810076818</t>
  </si>
  <si>
    <t>11110</t>
  </si>
  <si>
    <t>201625133521</t>
  </si>
  <si>
    <t>刘桂淑</t>
  </si>
  <si>
    <t>372928199105201522</t>
  </si>
  <si>
    <t>19077</t>
  </si>
  <si>
    <t>卫生学专业教师</t>
  </si>
  <si>
    <t>201625133522</t>
  </si>
  <si>
    <t>372929199302100081</t>
  </si>
  <si>
    <t>29043</t>
  </si>
  <si>
    <t>201625133523</t>
  </si>
  <si>
    <t>宗化敏</t>
  </si>
  <si>
    <t>370883199008265126</t>
  </si>
  <si>
    <t>29184</t>
  </si>
  <si>
    <t>建筑专业教师</t>
  </si>
  <si>
    <t>201625133610</t>
  </si>
  <si>
    <t>罗浩</t>
  </si>
  <si>
    <t>370321199003151836</t>
  </si>
  <si>
    <t>00898</t>
  </si>
  <si>
    <t>201625133616</t>
  </si>
  <si>
    <t>李伟红</t>
  </si>
  <si>
    <t>372928198610100760</t>
  </si>
  <si>
    <t>09754</t>
  </si>
  <si>
    <t>201625133619</t>
  </si>
  <si>
    <t>刘自磊</t>
  </si>
  <si>
    <t>372928197905296030</t>
  </si>
  <si>
    <t>14365</t>
  </si>
  <si>
    <t>电工电子专业教师</t>
  </si>
  <si>
    <t>201625133702</t>
  </si>
  <si>
    <t>232330198704190240</t>
  </si>
  <si>
    <t>27975</t>
  </si>
  <si>
    <t>201625133704</t>
  </si>
  <si>
    <t>季国栋</t>
  </si>
  <si>
    <t>372928198810021290</t>
  </si>
  <si>
    <t>08341</t>
  </si>
  <si>
    <t>201625133718</t>
  </si>
  <si>
    <t>高天昊</t>
  </si>
  <si>
    <t>15232219870315191X</t>
  </si>
  <si>
    <t>08643</t>
  </si>
  <si>
    <t>公共基础成绩</t>
  </si>
  <si>
    <t>专业知识成绩</t>
  </si>
  <si>
    <r>
      <t>折算后（7</t>
    </r>
    <r>
      <rPr>
        <b/>
        <sz val="9"/>
        <color theme="1"/>
        <rFont val="宋体"/>
        <family val="3"/>
      </rPr>
      <t>0%）</t>
    </r>
  </si>
  <si>
    <r>
      <t>折算后（3</t>
    </r>
    <r>
      <rPr>
        <b/>
        <sz val="9"/>
        <color theme="1"/>
        <rFont val="宋体"/>
        <family val="3"/>
      </rPr>
      <t>0%）</t>
    </r>
  </si>
  <si>
    <t>折算后总成绩</t>
  </si>
  <si>
    <t>2016年郓城县教师公开招聘进入面试人员名单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</si>
</sst>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宋体"/>
      <family val="2"/>
    </font>
    <font>
      <b/>
      <sz val="9"/>
      <color theme="1"/>
      <name val="宋体"/>
      <family val="2"/>
    </font>
    <font>
      <sz val="9"/>
      <name val="Calibri"/>
      <family val="2"/>
      <scheme val="minor"/>
    </font>
    <font>
      <sz val="11"/>
      <name val="Calibri"/>
      <family val="3"/>
      <scheme val="minor"/>
    </font>
    <font>
      <b/>
      <sz val="14"/>
      <color theme="1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quotePrefix="1">
      <alignment vertical="center"/>
    </xf>
    <xf numFmtId="0" fontId="0" fillId="0" borderId="2" xfId="0" applyBorder="1" applyAlignment="1" quotePrefix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 quotePrefix="1">
      <alignment vertical="center"/>
    </xf>
    <xf numFmtId="0" fontId="5" fillId="0" borderId="1" xfId="0" applyFont="1" applyBorder="1" applyAlignment="1" quotePrefix="1">
      <alignment vertical="center"/>
    </xf>
    <xf numFmtId="0" fontId="5" fillId="0" borderId="2" xfId="0" applyFont="1" applyBorder="1" applyAlignment="1" quotePrefix="1">
      <alignment vertical="center"/>
    </xf>
    <xf numFmtId="0" fontId="3" fillId="0" borderId="2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vertical="center"/>
    </xf>
    <xf numFmtId="0" fontId="5" fillId="0" borderId="2" xfId="0" applyFont="1" applyBorder="1" applyAlignment="1" quotePrefix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 quotePrefix="1">
      <alignment horizontal="center" vertical="center"/>
    </xf>
    <xf numFmtId="176" fontId="5" fillId="0" borderId="1" xfId="0" applyNumberFormat="1" applyFont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9"/>
  <sheetViews>
    <sheetView tabSelected="1" workbookViewId="0" topLeftCell="A1">
      <selection activeCell="N3" sqref="N3"/>
    </sheetView>
  </sheetViews>
  <sheetFormatPr defaultColWidth="9.140625" defaultRowHeight="15"/>
  <cols>
    <col min="1" max="1" width="14.421875" style="0" customWidth="1"/>
    <col min="2" max="2" width="17.8515625" style="0" customWidth="1"/>
    <col min="3" max="3" width="5.00390625" style="0" customWidth="1"/>
    <col min="4" max="4" width="4.00390625" style="0" customWidth="1"/>
    <col min="5" max="5" width="7.421875" style="0" customWidth="1"/>
    <col min="6" max="6" width="21.28125" style="0" customWidth="1"/>
    <col min="7" max="7" width="7.140625" style="0" customWidth="1"/>
    <col min="8" max="8" width="16.7109375" style="0" customWidth="1"/>
    <col min="10" max="10" width="6.421875" style="0" customWidth="1"/>
    <col min="11" max="11" width="7.140625" style="19" customWidth="1"/>
    <col min="12" max="12" width="6.00390625" style="0" customWidth="1"/>
    <col min="13" max="13" width="8.00390625" style="19" customWidth="1"/>
    <col min="14" max="14" width="7.140625" style="19" customWidth="1"/>
  </cols>
  <sheetData>
    <row r="1" spans="1:14" ht="18.75">
      <c r="A1" s="21" t="s">
        <v>5532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0"/>
      <c r="N1" s="20"/>
    </row>
    <row r="2" spans="1:14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9" t="s">
        <v>8</v>
      </c>
      <c r="J2" s="10" t="s">
        <v>5528</v>
      </c>
      <c r="K2" s="16" t="s">
        <v>5529</v>
      </c>
      <c r="L2" s="10" t="s">
        <v>5527</v>
      </c>
      <c r="M2" s="16" t="s">
        <v>5530</v>
      </c>
      <c r="N2" s="16" t="s">
        <v>5531</v>
      </c>
    </row>
    <row r="3" spans="1:14" ht="15">
      <c r="A3" s="5" t="s">
        <v>14</v>
      </c>
      <c r="B3" s="5" t="s">
        <v>9</v>
      </c>
      <c r="C3" s="5" t="s">
        <v>10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11</v>
      </c>
      <c r="I3" s="3" t="s">
        <v>12</v>
      </c>
      <c r="J3" s="11">
        <v>62</v>
      </c>
      <c r="K3" s="17">
        <f>J3*0.7</f>
        <v>43.4</v>
      </c>
      <c r="L3" s="11">
        <v>69</v>
      </c>
      <c r="M3" s="17">
        <f>L3*0.3</f>
        <v>20.7</v>
      </c>
      <c r="N3" s="17">
        <f>K3+M3</f>
        <v>64.1</v>
      </c>
    </row>
    <row r="4" spans="1:14" ht="15">
      <c r="A4" s="5" t="s">
        <v>21</v>
      </c>
      <c r="B4" s="5" t="s">
        <v>9</v>
      </c>
      <c r="C4" s="5" t="s">
        <v>10</v>
      </c>
      <c r="D4" s="5" t="s">
        <v>22</v>
      </c>
      <c r="E4" s="5" t="s">
        <v>23</v>
      </c>
      <c r="F4" s="5" t="s">
        <v>24</v>
      </c>
      <c r="G4" s="5" t="s">
        <v>25</v>
      </c>
      <c r="H4" s="5" t="s">
        <v>11</v>
      </c>
      <c r="I4" s="3" t="s">
        <v>12</v>
      </c>
      <c r="J4" s="11">
        <v>72</v>
      </c>
      <c r="K4" s="17">
        <f>J4*0.7</f>
        <v>50.4</v>
      </c>
      <c r="L4" s="11">
        <v>71</v>
      </c>
      <c r="M4" s="17">
        <f>L4*0.3</f>
        <v>21.3</v>
      </c>
      <c r="N4" s="17">
        <f>K4+M4</f>
        <v>71.7</v>
      </c>
    </row>
    <row r="5" spans="1:14" ht="15">
      <c r="A5" s="5" t="s">
        <v>27</v>
      </c>
      <c r="B5" s="5" t="s">
        <v>9</v>
      </c>
      <c r="C5" s="5" t="s">
        <v>10</v>
      </c>
      <c r="D5" s="5" t="s">
        <v>28</v>
      </c>
      <c r="E5" s="5" t="s">
        <v>29</v>
      </c>
      <c r="F5" s="5" t="s">
        <v>30</v>
      </c>
      <c r="G5" s="5" t="s">
        <v>31</v>
      </c>
      <c r="H5" s="5" t="s">
        <v>11</v>
      </c>
      <c r="I5" s="3" t="s">
        <v>12</v>
      </c>
      <c r="J5" s="11">
        <v>64</v>
      </c>
      <c r="K5" s="17">
        <f>J5*0.7</f>
        <v>44.8</v>
      </c>
      <c r="L5" s="11">
        <v>69</v>
      </c>
      <c r="M5" s="17">
        <f>L5*0.3</f>
        <v>20.7</v>
      </c>
      <c r="N5" s="17">
        <f>K5+M5</f>
        <v>65.5</v>
      </c>
    </row>
    <row r="6" spans="1:14" ht="15">
      <c r="A6" s="5" t="s">
        <v>32</v>
      </c>
      <c r="B6" s="5" t="s">
        <v>9</v>
      </c>
      <c r="C6" s="5" t="s">
        <v>10</v>
      </c>
      <c r="D6" s="5" t="s">
        <v>33</v>
      </c>
      <c r="E6" s="5" t="s">
        <v>34</v>
      </c>
      <c r="F6" s="5" t="s">
        <v>35</v>
      </c>
      <c r="G6" s="5" t="s">
        <v>36</v>
      </c>
      <c r="H6" s="5" t="s">
        <v>11</v>
      </c>
      <c r="I6" s="3" t="s">
        <v>12</v>
      </c>
      <c r="J6" s="11">
        <v>67</v>
      </c>
      <c r="K6" s="17">
        <f>J6*0.7</f>
        <v>46.9</v>
      </c>
      <c r="L6" s="11">
        <v>68</v>
      </c>
      <c r="M6" s="17">
        <f>L6*0.3</f>
        <v>20.4</v>
      </c>
      <c r="N6" s="17">
        <f>K6+M6</f>
        <v>67.3</v>
      </c>
    </row>
    <row r="7" spans="1:14" ht="15">
      <c r="A7" s="5" t="s">
        <v>38</v>
      </c>
      <c r="B7" s="5" t="s">
        <v>9</v>
      </c>
      <c r="C7" s="5" t="s">
        <v>10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11</v>
      </c>
      <c r="I7" s="3" t="s">
        <v>12</v>
      </c>
      <c r="J7" s="11">
        <v>73</v>
      </c>
      <c r="K7" s="17">
        <f>J7*0.7</f>
        <v>51.099999999999994</v>
      </c>
      <c r="L7" s="11">
        <v>71</v>
      </c>
      <c r="M7" s="17">
        <f>L7*0.3</f>
        <v>21.3</v>
      </c>
      <c r="N7" s="17">
        <f>K7+M7</f>
        <v>72.39999999999999</v>
      </c>
    </row>
    <row r="8" spans="1:14" ht="15">
      <c r="A8" s="5" t="s">
        <v>43</v>
      </c>
      <c r="B8" s="5" t="s">
        <v>9</v>
      </c>
      <c r="C8" s="5" t="s">
        <v>10</v>
      </c>
      <c r="D8" s="5" t="s">
        <v>44</v>
      </c>
      <c r="E8" s="5" t="s">
        <v>45</v>
      </c>
      <c r="F8" s="5" t="s">
        <v>46</v>
      </c>
      <c r="G8" s="5" t="s">
        <v>47</v>
      </c>
      <c r="H8" s="5" t="s">
        <v>11</v>
      </c>
      <c r="I8" s="3" t="s">
        <v>12</v>
      </c>
      <c r="J8" s="11">
        <v>59</v>
      </c>
      <c r="K8" s="17">
        <f>J8*0.7</f>
        <v>41.3</v>
      </c>
      <c r="L8" s="11">
        <v>77</v>
      </c>
      <c r="M8" s="17">
        <f>L8*0.3</f>
        <v>23.099999999999998</v>
      </c>
      <c r="N8" s="17">
        <f>K8+M8</f>
        <v>64.39999999999999</v>
      </c>
    </row>
    <row r="9" spans="1:14" ht="15">
      <c r="A9" s="5" t="s">
        <v>50</v>
      </c>
      <c r="B9" s="5" t="s">
        <v>9</v>
      </c>
      <c r="C9" s="5" t="s">
        <v>10</v>
      </c>
      <c r="D9" s="5" t="s">
        <v>51</v>
      </c>
      <c r="E9" s="5" t="s">
        <v>52</v>
      </c>
      <c r="F9" s="5" t="s">
        <v>53</v>
      </c>
      <c r="G9" s="5" t="s">
        <v>54</v>
      </c>
      <c r="H9" s="5" t="s">
        <v>11</v>
      </c>
      <c r="I9" s="3" t="s">
        <v>12</v>
      </c>
      <c r="J9" s="11">
        <v>64</v>
      </c>
      <c r="K9" s="17">
        <f>J9*0.7</f>
        <v>44.8</v>
      </c>
      <c r="L9" s="11">
        <v>66</v>
      </c>
      <c r="M9" s="17">
        <f>L9*0.3</f>
        <v>19.8</v>
      </c>
      <c r="N9" s="17">
        <f>K9+M9</f>
        <v>64.6</v>
      </c>
    </row>
    <row r="10" spans="1:14" ht="15">
      <c r="A10" s="5" t="s">
        <v>60</v>
      </c>
      <c r="B10" s="5" t="s">
        <v>9</v>
      </c>
      <c r="C10" s="5" t="s">
        <v>10</v>
      </c>
      <c r="D10" s="5" t="s">
        <v>61</v>
      </c>
      <c r="E10" s="5" t="s">
        <v>62</v>
      </c>
      <c r="F10" s="5" t="s">
        <v>63</v>
      </c>
      <c r="G10" s="5" t="s">
        <v>64</v>
      </c>
      <c r="H10" s="5" t="s">
        <v>11</v>
      </c>
      <c r="I10" s="3" t="s">
        <v>12</v>
      </c>
      <c r="J10" s="11">
        <v>59</v>
      </c>
      <c r="K10" s="17">
        <f>J10*0.7</f>
        <v>41.3</v>
      </c>
      <c r="L10" s="11">
        <v>75</v>
      </c>
      <c r="M10" s="17">
        <f>L10*0.3</f>
        <v>22.5</v>
      </c>
      <c r="N10" s="17">
        <f>K10+M10</f>
        <v>63.8</v>
      </c>
    </row>
    <row r="11" spans="1:14" ht="15">
      <c r="A11" s="5" t="s">
        <v>69</v>
      </c>
      <c r="B11" s="5" t="s">
        <v>9</v>
      </c>
      <c r="C11" s="5" t="s">
        <v>10</v>
      </c>
      <c r="D11" s="5" t="s">
        <v>70</v>
      </c>
      <c r="E11" s="5" t="s">
        <v>71</v>
      </c>
      <c r="F11" s="5" t="s">
        <v>72</v>
      </c>
      <c r="G11" s="5" t="s">
        <v>73</v>
      </c>
      <c r="H11" s="5" t="s">
        <v>11</v>
      </c>
      <c r="I11" s="3" t="s">
        <v>12</v>
      </c>
      <c r="J11" s="11">
        <v>63</v>
      </c>
      <c r="K11" s="17">
        <f>J11*0.7</f>
        <v>44.099999999999994</v>
      </c>
      <c r="L11" s="11">
        <v>66</v>
      </c>
      <c r="M11" s="17">
        <f>L11*0.3</f>
        <v>19.8</v>
      </c>
      <c r="N11" s="17">
        <f>K11+M11</f>
        <v>63.89999999999999</v>
      </c>
    </row>
    <row r="12" spans="1:14" ht="15">
      <c r="A12" s="5" t="s">
        <v>74</v>
      </c>
      <c r="B12" s="5" t="s">
        <v>9</v>
      </c>
      <c r="C12" s="5" t="s">
        <v>10</v>
      </c>
      <c r="D12" s="5" t="s">
        <v>75</v>
      </c>
      <c r="E12" s="5" t="s">
        <v>76</v>
      </c>
      <c r="F12" s="5" t="s">
        <v>77</v>
      </c>
      <c r="G12" s="5" t="s">
        <v>78</v>
      </c>
      <c r="H12" s="5" t="s">
        <v>11</v>
      </c>
      <c r="I12" s="3" t="s">
        <v>12</v>
      </c>
      <c r="J12" s="11">
        <v>69</v>
      </c>
      <c r="K12" s="17">
        <f>J12*0.7</f>
        <v>48.3</v>
      </c>
      <c r="L12" s="11">
        <v>55</v>
      </c>
      <c r="M12" s="17">
        <f>L12*0.3</f>
        <v>16.5</v>
      </c>
      <c r="N12" s="17">
        <f>K12+M12</f>
        <v>64.8</v>
      </c>
    </row>
    <row r="13" spans="1:14" ht="15">
      <c r="A13" s="5" t="s">
        <v>79</v>
      </c>
      <c r="B13" s="5" t="s">
        <v>9</v>
      </c>
      <c r="C13" s="5" t="s">
        <v>10</v>
      </c>
      <c r="D13" s="5" t="s">
        <v>80</v>
      </c>
      <c r="E13" s="5" t="s">
        <v>81</v>
      </c>
      <c r="F13" s="5" t="s">
        <v>82</v>
      </c>
      <c r="G13" s="5" t="s">
        <v>83</v>
      </c>
      <c r="H13" s="5" t="s">
        <v>11</v>
      </c>
      <c r="I13" s="3" t="s">
        <v>12</v>
      </c>
      <c r="J13" s="11">
        <v>62</v>
      </c>
      <c r="K13" s="17">
        <f>J13*0.7</f>
        <v>43.4</v>
      </c>
      <c r="L13" s="11">
        <v>79</v>
      </c>
      <c r="M13" s="17">
        <f>L13*0.3</f>
        <v>23.7</v>
      </c>
      <c r="N13" s="17">
        <f>K13+M13</f>
        <v>67.1</v>
      </c>
    </row>
    <row r="14" spans="1:14" ht="15">
      <c r="A14" s="5" t="s">
        <v>84</v>
      </c>
      <c r="B14" s="5" t="s">
        <v>9</v>
      </c>
      <c r="C14" s="5" t="s">
        <v>10</v>
      </c>
      <c r="D14" s="5" t="s">
        <v>85</v>
      </c>
      <c r="E14" s="5" t="s">
        <v>86</v>
      </c>
      <c r="F14" s="5" t="s">
        <v>87</v>
      </c>
      <c r="G14" s="5" t="s">
        <v>88</v>
      </c>
      <c r="H14" s="5" t="s">
        <v>11</v>
      </c>
      <c r="I14" s="3" t="s">
        <v>12</v>
      </c>
      <c r="J14" s="11">
        <v>77</v>
      </c>
      <c r="K14" s="17">
        <f>J14*0.7</f>
        <v>53.9</v>
      </c>
      <c r="L14" s="11">
        <v>73</v>
      </c>
      <c r="M14" s="17">
        <f>L14*0.3</f>
        <v>21.9</v>
      </c>
      <c r="N14" s="17">
        <f>K14+M14</f>
        <v>75.8</v>
      </c>
    </row>
    <row r="15" spans="1:14" ht="15">
      <c r="A15" s="5" t="s">
        <v>89</v>
      </c>
      <c r="B15" s="5" t="s">
        <v>9</v>
      </c>
      <c r="C15" s="5" t="s">
        <v>10</v>
      </c>
      <c r="D15" s="5" t="s">
        <v>90</v>
      </c>
      <c r="E15" s="5" t="s">
        <v>91</v>
      </c>
      <c r="F15" s="5" t="s">
        <v>92</v>
      </c>
      <c r="G15" s="5" t="s">
        <v>93</v>
      </c>
      <c r="H15" s="5" t="s">
        <v>11</v>
      </c>
      <c r="I15" s="3" t="s">
        <v>12</v>
      </c>
      <c r="J15" s="11">
        <v>68</v>
      </c>
      <c r="K15" s="17">
        <f>J15*0.7</f>
        <v>47.599999999999994</v>
      </c>
      <c r="L15" s="11">
        <v>54</v>
      </c>
      <c r="M15" s="17">
        <f>L15*0.3</f>
        <v>16.2</v>
      </c>
      <c r="N15" s="17">
        <f>K15+M15</f>
        <v>63.8</v>
      </c>
    </row>
    <row r="16" spans="1:14" ht="15">
      <c r="A16" s="5" t="s">
        <v>94</v>
      </c>
      <c r="B16" s="5" t="s">
        <v>9</v>
      </c>
      <c r="C16" s="5" t="s">
        <v>13</v>
      </c>
      <c r="D16" s="5" t="s">
        <v>10</v>
      </c>
      <c r="E16" s="5" t="s">
        <v>95</v>
      </c>
      <c r="F16" s="5" t="s">
        <v>96</v>
      </c>
      <c r="G16" s="5" t="s">
        <v>97</v>
      </c>
      <c r="H16" s="5" t="s">
        <v>98</v>
      </c>
      <c r="I16" s="3" t="s">
        <v>12</v>
      </c>
      <c r="J16" s="11">
        <v>62</v>
      </c>
      <c r="K16" s="17">
        <f>J16*0.7</f>
        <v>43.4</v>
      </c>
      <c r="L16" s="11">
        <v>61</v>
      </c>
      <c r="M16" s="17">
        <f>L16*0.3</f>
        <v>18.3</v>
      </c>
      <c r="N16" s="17">
        <f>K16+M16</f>
        <v>61.7</v>
      </c>
    </row>
    <row r="17" spans="1:14" ht="15">
      <c r="A17" s="5" t="s">
        <v>99</v>
      </c>
      <c r="B17" s="5" t="s">
        <v>9</v>
      </c>
      <c r="C17" s="5" t="s">
        <v>13</v>
      </c>
      <c r="D17" s="5" t="s">
        <v>13</v>
      </c>
      <c r="E17" s="5" t="s">
        <v>100</v>
      </c>
      <c r="F17" s="5" t="s">
        <v>101</v>
      </c>
      <c r="G17" s="5" t="s">
        <v>102</v>
      </c>
      <c r="H17" s="5" t="s">
        <v>98</v>
      </c>
      <c r="I17" s="3" t="s">
        <v>12</v>
      </c>
      <c r="J17" s="11">
        <v>55</v>
      </c>
      <c r="K17" s="17">
        <f>J17*0.7</f>
        <v>38.5</v>
      </c>
      <c r="L17" s="11">
        <v>63</v>
      </c>
      <c r="M17" s="17">
        <f>L17*0.3</f>
        <v>18.9</v>
      </c>
      <c r="N17" s="17">
        <f>K17+M17</f>
        <v>57.4</v>
      </c>
    </row>
    <row r="18" spans="1:14" ht="15">
      <c r="A18" s="5" t="s">
        <v>103</v>
      </c>
      <c r="B18" s="5" t="s">
        <v>9</v>
      </c>
      <c r="C18" s="5" t="s">
        <v>13</v>
      </c>
      <c r="D18" s="5" t="s">
        <v>15</v>
      </c>
      <c r="E18" s="5" t="s">
        <v>104</v>
      </c>
      <c r="F18" s="5" t="s">
        <v>105</v>
      </c>
      <c r="G18" s="5" t="s">
        <v>106</v>
      </c>
      <c r="H18" s="5" t="s">
        <v>98</v>
      </c>
      <c r="I18" s="3" t="s">
        <v>12</v>
      </c>
      <c r="J18" s="11">
        <v>65</v>
      </c>
      <c r="K18" s="17">
        <f>J18*0.7</f>
        <v>45.5</v>
      </c>
      <c r="L18" s="11">
        <v>72</v>
      </c>
      <c r="M18" s="17">
        <f>L18*0.3</f>
        <v>21.599999999999998</v>
      </c>
      <c r="N18" s="17">
        <f>K18+M18</f>
        <v>67.1</v>
      </c>
    </row>
    <row r="19" spans="1:14" ht="15">
      <c r="A19" s="5" t="s">
        <v>107</v>
      </c>
      <c r="B19" s="5" t="s">
        <v>9</v>
      </c>
      <c r="C19" s="5" t="s">
        <v>13</v>
      </c>
      <c r="D19" s="5" t="s">
        <v>22</v>
      </c>
      <c r="E19" s="5" t="s">
        <v>108</v>
      </c>
      <c r="F19" s="5" t="s">
        <v>109</v>
      </c>
      <c r="G19" s="5" t="s">
        <v>110</v>
      </c>
      <c r="H19" s="5" t="s">
        <v>98</v>
      </c>
      <c r="I19" s="3" t="s">
        <v>12</v>
      </c>
      <c r="J19" s="11">
        <v>51</v>
      </c>
      <c r="K19" s="17">
        <f>J19*0.7</f>
        <v>35.699999999999996</v>
      </c>
      <c r="L19" s="11">
        <v>57</v>
      </c>
      <c r="M19" s="17">
        <f>L19*0.3</f>
        <v>17.099999999999998</v>
      </c>
      <c r="N19" s="17">
        <f>K19+M19</f>
        <v>52.8</v>
      </c>
    </row>
    <row r="20" spans="1:14" ht="15">
      <c r="A20" s="5" t="s">
        <v>111</v>
      </c>
      <c r="B20" s="5" t="s">
        <v>9</v>
      </c>
      <c r="C20" s="5" t="s">
        <v>13</v>
      </c>
      <c r="D20" s="5" t="s">
        <v>28</v>
      </c>
      <c r="E20" s="5" t="s">
        <v>112</v>
      </c>
      <c r="F20" s="5" t="s">
        <v>113</v>
      </c>
      <c r="G20" s="5" t="s">
        <v>114</v>
      </c>
      <c r="H20" s="5" t="s">
        <v>98</v>
      </c>
      <c r="I20" s="3" t="s">
        <v>12</v>
      </c>
      <c r="J20" s="11">
        <v>49</v>
      </c>
      <c r="K20" s="17">
        <f>J20*0.7</f>
        <v>34.3</v>
      </c>
      <c r="L20" s="11">
        <v>49</v>
      </c>
      <c r="M20" s="17">
        <f>L20*0.3</f>
        <v>14.7</v>
      </c>
      <c r="N20" s="17">
        <f>K20+M20</f>
        <v>49</v>
      </c>
    </row>
    <row r="21" spans="1:14" ht="15">
      <c r="A21" s="5" t="s">
        <v>115</v>
      </c>
      <c r="B21" s="5" t="s">
        <v>9</v>
      </c>
      <c r="C21" s="5" t="s">
        <v>13</v>
      </c>
      <c r="D21" s="5" t="s">
        <v>37</v>
      </c>
      <c r="E21" s="5" t="s">
        <v>116</v>
      </c>
      <c r="F21" s="5" t="s">
        <v>117</v>
      </c>
      <c r="G21" s="5" t="s">
        <v>118</v>
      </c>
      <c r="H21" s="5" t="s">
        <v>98</v>
      </c>
      <c r="I21" s="3" t="s">
        <v>12</v>
      </c>
      <c r="J21" s="11">
        <v>55</v>
      </c>
      <c r="K21" s="17">
        <f>J21*0.7</f>
        <v>38.5</v>
      </c>
      <c r="L21" s="11">
        <v>74</v>
      </c>
      <c r="M21" s="17">
        <f>L21*0.3</f>
        <v>22.2</v>
      </c>
      <c r="N21" s="17">
        <f>K21+M21</f>
        <v>60.7</v>
      </c>
    </row>
    <row r="22" spans="1:14" ht="15">
      <c r="A22" s="5" t="s">
        <v>119</v>
      </c>
      <c r="B22" s="5" t="s">
        <v>9</v>
      </c>
      <c r="C22" s="5" t="s">
        <v>13</v>
      </c>
      <c r="D22" s="5" t="s">
        <v>44</v>
      </c>
      <c r="E22" s="5" t="s">
        <v>120</v>
      </c>
      <c r="F22" s="5" t="s">
        <v>121</v>
      </c>
      <c r="G22" s="5" t="s">
        <v>122</v>
      </c>
      <c r="H22" s="5" t="s">
        <v>98</v>
      </c>
      <c r="I22" s="3" t="s">
        <v>12</v>
      </c>
      <c r="J22" s="11">
        <v>71</v>
      </c>
      <c r="K22" s="17">
        <f>J22*0.7</f>
        <v>49.699999999999996</v>
      </c>
      <c r="L22" s="11">
        <v>75</v>
      </c>
      <c r="M22" s="17">
        <f>L22*0.3</f>
        <v>22.5</v>
      </c>
      <c r="N22" s="17">
        <f>K22+M22</f>
        <v>72.19999999999999</v>
      </c>
    </row>
    <row r="23" spans="1:14" ht="15">
      <c r="A23" s="5" t="s">
        <v>123</v>
      </c>
      <c r="B23" s="5" t="s">
        <v>9</v>
      </c>
      <c r="C23" s="5" t="s">
        <v>13</v>
      </c>
      <c r="D23" s="5" t="s">
        <v>48</v>
      </c>
      <c r="E23" s="5" t="s">
        <v>124</v>
      </c>
      <c r="F23" s="5" t="s">
        <v>125</v>
      </c>
      <c r="G23" s="5" t="s">
        <v>126</v>
      </c>
      <c r="H23" s="5" t="s">
        <v>98</v>
      </c>
      <c r="I23" s="3" t="s">
        <v>12</v>
      </c>
      <c r="J23" s="11">
        <v>66</v>
      </c>
      <c r="K23" s="17">
        <f>J23*0.7</f>
        <v>46.199999999999996</v>
      </c>
      <c r="L23" s="11">
        <v>46</v>
      </c>
      <c r="M23" s="17">
        <f>L23*0.3</f>
        <v>13.799999999999999</v>
      </c>
      <c r="N23" s="17">
        <f>K23+M23</f>
        <v>59.99999999999999</v>
      </c>
    </row>
    <row r="24" spans="1:14" ht="15">
      <c r="A24" s="5" t="s">
        <v>127</v>
      </c>
      <c r="B24" s="5" t="s">
        <v>9</v>
      </c>
      <c r="C24" s="5" t="s">
        <v>13</v>
      </c>
      <c r="D24" s="5" t="s">
        <v>49</v>
      </c>
      <c r="E24" s="5" t="s">
        <v>128</v>
      </c>
      <c r="F24" s="5" t="s">
        <v>129</v>
      </c>
      <c r="G24" s="5" t="s">
        <v>130</v>
      </c>
      <c r="H24" s="5" t="s">
        <v>98</v>
      </c>
      <c r="I24" s="3" t="s">
        <v>12</v>
      </c>
      <c r="J24" s="11">
        <v>60</v>
      </c>
      <c r="K24" s="17">
        <f>J24*0.7</f>
        <v>42</v>
      </c>
      <c r="L24" s="11">
        <v>78</v>
      </c>
      <c r="M24" s="17">
        <f>L24*0.3</f>
        <v>23.4</v>
      </c>
      <c r="N24" s="17">
        <f>K24+M24</f>
        <v>65.4</v>
      </c>
    </row>
    <row r="25" spans="1:14" ht="15">
      <c r="A25" s="5" t="s">
        <v>131</v>
      </c>
      <c r="B25" s="5" t="s">
        <v>9</v>
      </c>
      <c r="C25" s="5" t="s">
        <v>13</v>
      </c>
      <c r="D25" s="5" t="s">
        <v>51</v>
      </c>
      <c r="E25" s="5" t="s">
        <v>132</v>
      </c>
      <c r="F25" s="5" t="s">
        <v>133</v>
      </c>
      <c r="G25" s="5" t="s">
        <v>134</v>
      </c>
      <c r="H25" s="5" t="s">
        <v>98</v>
      </c>
      <c r="I25" s="3" t="s">
        <v>12</v>
      </c>
      <c r="J25" s="11">
        <v>63</v>
      </c>
      <c r="K25" s="17">
        <f>J25*0.7</f>
        <v>44.099999999999994</v>
      </c>
      <c r="L25" s="11">
        <v>80</v>
      </c>
      <c r="M25" s="17">
        <f>L25*0.3</f>
        <v>24</v>
      </c>
      <c r="N25" s="17">
        <f>K25+M25</f>
        <v>68.1</v>
      </c>
    </row>
    <row r="26" spans="1:14" ht="15">
      <c r="A26" s="5" t="s">
        <v>135</v>
      </c>
      <c r="B26" s="5" t="s">
        <v>9</v>
      </c>
      <c r="C26" s="5" t="s">
        <v>13</v>
      </c>
      <c r="D26" s="5" t="s">
        <v>55</v>
      </c>
      <c r="E26" s="5" t="s">
        <v>136</v>
      </c>
      <c r="F26" s="5" t="s">
        <v>137</v>
      </c>
      <c r="G26" s="5" t="s">
        <v>138</v>
      </c>
      <c r="H26" s="5" t="s">
        <v>98</v>
      </c>
      <c r="I26" s="3" t="s">
        <v>12</v>
      </c>
      <c r="J26" s="11">
        <v>63</v>
      </c>
      <c r="K26" s="17">
        <f>J26*0.7</f>
        <v>44.099999999999994</v>
      </c>
      <c r="L26" s="11">
        <v>66</v>
      </c>
      <c r="M26" s="17">
        <f>L26*0.3</f>
        <v>19.8</v>
      </c>
      <c r="N26" s="17">
        <f>K26+M26</f>
        <v>63.89999999999999</v>
      </c>
    </row>
    <row r="27" spans="1:14" ht="15">
      <c r="A27" s="5" t="s">
        <v>139</v>
      </c>
      <c r="B27" s="5" t="s">
        <v>9</v>
      </c>
      <c r="C27" s="5" t="s">
        <v>13</v>
      </c>
      <c r="D27" s="5" t="s">
        <v>56</v>
      </c>
      <c r="E27" s="5" t="s">
        <v>140</v>
      </c>
      <c r="F27" s="5" t="s">
        <v>141</v>
      </c>
      <c r="G27" s="5" t="s">
        <v>142</v>
      </c>
      <c r="H27" s="5" t="s">
        <v>98</v>
      </c>
      <c r="I27" s="3" t="s">
        <v>12</v>
      </c>
      <c r="J27" s="11">
        <v>70</v>
      </c>
      <c r="K27" s="17">
        <f>J27*0.7</f>
        <v>49</v>
      </c>
      <c r="L27" s="11">
        <v>75</v>
      </c>
      <c r="M27" s="17">
        <f>L27*0.3</f>
        <v>22.5</v>
      </c>
      <c r="N27" s="17">
        <f>K27+M27</f>
        <v>71.5</v>
      </c>
    </row>
    <row r="28" spans="1:14" ht="15">
      <c r="A28" s="5" t="s">
        <v>143</v>
      </c>
      <c r="B28" s="5" t="s">
        <v>9</v>
      </c>
      <c r="C28" s="5" t="s">
        <v>13</v>
      </c>
      <c r="D28" s="5" t="s">
        <v>57</v>
      </c>
      <c r="E28" s="5" t="s">
        <v>144</v>
      </c>
      <c r="F28" s="5" t="s">
        <v>145</v>
      </c>
      <c r="G28" s="5" t="s">
        <v>146</v>
      </c>
      <c r="H28" s="5" t="s">
        <v>98</v>
      </c>
      <c r="I28" s="3" t="s">
        <v>12</v>
      </c>
      <c r="J28" s="11">
        <v>55</v>
      </c>
      <c r="K28" s="17">
        <f>J28*0.7</f>
        <v>38.5</v>
      </c>
      <c r="L28" s="11">
        <v>63</v>
      </c>
      <c r="M28" s="17">
        <f>L28*0.3</f>
        <v>18.9</v>
      </c>
      <c r="N28" s="17">
        <f>K28+M28</f>
        <v>57.4</v>
      </c>
    </row>
    <row r="29" spans="1:14" ht="15">
      <c r="A29" s="6" t="s">
        <v>147</v>
      </c>
      <c r="B29" s="6" t="s">
        <v>9</v>
      </c>
      <c r="C29" s="6" t="s">
        <v>13</v>
      </c>
      <c r="D29" s="6" t="s">
        <v>61</v>
      </c>
      <c r="E29" s="6" t="s">
        <v>148</v>
      </c>
      <c r="F29" s="6" t="s">
        <v>149</v>
      </c>
      <c r="G29" s="6" t="s">
        <v>150</v>
      </c>
      <c r="H29" s="6" t="s">
        <v>98</v>
      </c>
      <c r="I29" s="4" t="s">
        <v>12</v>
      </c>
      <c r="J29" s="11">
        <v>69</v>
      </c>
      <c r="K29" s="17">
        <f>J29*0.7</f>
        <v>48.3</v>
      </c>
      <c r="L29" s="11">
        <v>71</v>
      </c>
      <c r="M29" s="17">
        <f>L29*0.3</f>
        <v>21.3</v>
      </c>
      <c r="N29" s="17">
        <f>K29+M29</f>
        <v>69.6</v>
      </c>
    </row>
    <row r="30" spans="1:14" ht="15">
      <c r="A30" s="6" t="s">
        <v>151</v>
      </c>
      <c r="B30" s="6" t="s">
        <v>9</v>
      </c>
      <c r="C30" s="6" t="s">
        <v>13</v>
      </c>
      <c r="D30" s="6" t="s">
        <v>65</v>
      </c>
      <c r="E30" s="6" t="s">
        <v>152</v>
      </c>
      <c r="F30" s="6" t="s">
        <v>153</v>
      </c>
      <c r="G30" s="6" t="s">
        <v>154</v>
      </c>
      <c r="H30" s="6" t="s">
        <v>98</v>
      </c>
      <c r="I30" s="4" t="s">
        <v>12</v>
      </c>
      <c r="J30" s="11">
        <v>73</v>
      </c>
      <c r="K30" s="17">
        <f>J30*0.7</f>
        <v>51.099999999999994</v>
      </c>
      <c r="L30" s="11">
        <v>43</v>
      </c>
      <c r="M30" s="17">
        <f>L30*0.3</f>
        <v>12.9</v>
      </c>
      <c r="N30" s="17">
        <f>K30+M30</f>
        <v>63.99999999999999</v>
      </c>
    </row>
    <row r="31" spans="1:14" ht="15">
      <c r="A31" s="6" t="s">
        <v>155</v>
      </c>
      <c r="B31" s="6" t="s">
        <v>9</v>
      </c>
      <c r="C31" s="6" t="s">
        <v>13</v>
      </c>
      <c r="D31" s="6" t="s">
        <v>66</v>
      </c>
      <c r="E31" s="6" t="s">
        <v>156</v>
      </c>
      <c r="F31" s="6" t="s">
        <v>157</v>
      </c>
      <c r="G31" s="6" t="s">
        <v>158</v>
      </c>
      <c r="H31" s="6" t="s">
        <v>98</v>
      </c>
      <c r="I31" s="4" t="s">
        <v>12</v>
      </c>
      <c r="J31" s="11">
        <v>70</v>
      </c>
      <c r="K31" s="17">
        <f>J31*0.7</f>
        <v>49</v>
      </c>
      <c r="L31" s="11">
        <v>65</v>
      </c>
      <c r="M31" s="17">
        <f>L31*0.3</f>
        <v>19.5</v>
      </c>
      <c r="N31" s="17">
        <f>K31+M31</f>
        <v>68.5</v>
      </c>
    </row>
    <row r="32" spans="1:14" ht="15">
      <c r="A32" s="6" t="s">
        <v>159</v>
      </c>
      <c r="B32" s="6" t="s">
        <v>9</v>
      </c>
      <c r="C32" s="6" t="s">
        <v>13</v>
      </c>
      <c r="D32" s="6" t="s">
        <v>67</v>
      </c>
      <c r="E32" s="6" t="s">
        <v>160</v>
      </c>
      <c r="F32" s="6" t="s">
        <v>161</v>
      </c>
      <c r="G32" s="6" t="s">
        <v>162</v>
      </c>
      <c r="H32" s="6" t="s">
        <v>98</v>
      </c>
      <c r="I32" s="4" t="s">
        <v>12</v>
      </c>
      <c r="J32" s="11">
        <v>70</v>
      </c>
      <c r="K32" s="17">
        <f>J32*0.7</f>
        <v>49</v>
      </c>
      <c r="L32" s="11">
        <v>68</v>
      </c>
      <c r="M32" s="17">
        <f>L32*0.3</f>
        <v>20.4</v>
      </c>
      <c r="N32" s="17">
        <f>K32+M32</f>
        <v>69.4</v>
      </c>
    </row>
    <row r="33" spans="1:14" ht="15">
      <c r="A33" s="6" t="s">
        <v>163</v>
      </c>
      <c r="B33" s="6" t="s">
        <v>9</v>
      </c>
      <c r="C33" s="6" t="s">
        <v>13</v>
      </c>
      <c r="D33" s="6" t="s">
        <v>68</v>
      </c>
      <c r="E33" s="6" t="s">
        <v>164</v>
      </c>
      <c r="F33" s="6" t="s">
        <v>165</v>
      </c>
      <c r="G33" s="6" t="s">
        <v>166</v>
      </c>
      <c r="H33" s="6" t="s">
        <v>98</v>
      </c>
      <c r="I33" s="4" t="s">
        <v>12</v>
      </c>
      <c r="J33" s="11">
        <v>56</v>
      </c>
      <c r="K33" s="17">
        <f>J33*0.7</f>
        <v>39.199999999999996</v>
      </c>
      <c r="L33" s="11">
        <v>60</v>
      </c>
      <c r="M33" s="17">
        <f>L33*0.3</f>
        <v>18</v>
      </c>
      <c r="N33" s="17">
        <f>K33+M33</f>
        <v>57.199999999999996</v>
      </c>
    </row>
    <row r="34" spans="1:14" ht="15">
      <c r="A34" s="6" t="s">
        <v>167</v>
      </c>
      <c r="B34" s="6" t="s">
        <v>9</v>
      </c>
      <c r="C34" s="6" t="s">
        <v>13</v>
      </c>
      <c r="D34" s="6" t="s">
        <v>75</v>
      </c>
      <c r="E34" s="6" t="s">
        <v>168</v>
      </c>
      <c r="F34" s="6" t="s">
        <v>169</v>
      </c>
      <c r="G34" s="6" t="s">
        <v>170</v>
      </c>
      <c r="H34" s="6" t="s">
        <v>98</v>
      </c>
      <c r="I34" s="4" t="s">
        <v>12</v>
      </c>
      <c r="J34" s="11">
        <v>72</v>
      </c>
      <c r="K34" s="17">
        <f>J34*0.7</f>
        <v>50.4</v>
      </c>
      <c r="L34" s="11">
        <v>73</v>
      </c>
      <c r="M34" s="17">
        <f>L34*0.3</f>
        <v>21.9</v>
      </c>
      <c r="N34" s="17">
        <f>K34+M34</f>
        <v>72.3</v>
      </c>
    </row>
    <row r="35" spans="1:14" ht="15">
      <c r="A35" s="6" t="s">
        <v>171</v>
      </c>
      <c r="B35" s="6" t="s">
        <v>9</v>
      </c>
      <c r="C35" s="6" t="s">
        <v>13</v>
      </c>
      <c r="D35" s="6" t="s">
        <v>80</v>
      </c>
      <c r="E35" s="6" t="s">
        <v>172</v>
      </c>
      <c r="F35" s="6" t="s">
        <v>173</v>
      </c>
      <c r="G35" s="6" t="s">
        <v>174</v>
      </c>
      <c r="H35" s="6" t="s">
        <v>98</v>
      </c>
      <c r="I35" s="4" t="s">
        <v>12</v>
      </c>
      <c r="J35" s="11">
        <v>65</v>
      </c>
      <c r="K35" s="17">
        <f>J35*0.7</f>
        <v>45.5</v>
      </c>
      <c r="L35" s="11">
        <v>53</v>
      </c>
      <c r="M35" s="17">
        <f>L35*0.3</f>
        <v>15.899999999999999</v>
      </c>
      <c r="N35" s="17">
        <f>K35+M35</f>
        <v>61.4</v>
      </c>
    </row>
    <row r="36" spans="1:14" ht="15">
      <c r="A36" s="6" t="s">
        <v>175</v>
      </c>
      <c r="B36" s="6" t="s">
        <v>9</v>
      </c>
      <c r="C36" s="6" t="s">
        <v>13</v>
      </c>
      <c r="D36" s="6" t="s">
        <v>85</v>
      </c>
      <c r="E36" s="6" t="s">
        <v>176</v>
      </c>
      <c r="F36" s="6" t="s">
        <v>177</v>
      </c>
      <c r="G36" s="6" t="s">
        <v>178</v>
      </c>
      <c r="H36" s="6" t="s">
        <v>98</v>
      </c>
      <c r="I36" s="4" t="s">
        <v>12</v>
      </c>
      <c r="J36" s="11">
        <v>65</v>
      </c>
      <c r="K36" s="17">
        <f>J36*0.7</f>
        <v>45.5</v>
      </c>
      <c r="L36" s="11">
        <v>58</v>
      </c>
      <c r="M36" s="17">
        <f>L36*0.3</f>
        <v>17.4</v>
      </c>
      <c r="N36" s="17">
        <f>K36+M36</f>
        <v>62.9</v>
      </c>
    </row>
    <row r="37" spans="1:14" ht="15">
      <c r="A37" s="6" t="s">
        <v>179</v>
      </c>
      <c r="B37" s="6" t="s">
        <v>9</v>
      </c>
      <c r="C37" s="6" t="s">
        <v>15</v>
      </c>
      <c r="D37" s="6" t="s">
        <v>10</v>
      </c>
      <c r="E37" s="6" t="s">
        <v>180</v>
      </c>
      <c r="F37" s="6" t="s">
        <v>181</v>
      </c>
      <c r="G37" s="6" t="s">
        <v>182</v>
      </c>
      <c r="H37" s="6" t="s">
        <v>98</v>
      </c>
      <c r="I37" s="4" t="s">
        <v>12</v>
      </c>
      <c r="J37" s="11">
        <v>68</v>
      </c>
      <c r="K37" s="17">
        <f>J37*0.7</f>
        <v>47.599999999999994</v>
      </c>
      <c r="L37" s="11">
        <v>64</v>
      </c>
      <c r="M37" s="17">
        <f>L37*0.3</f>
        <v>19.2</v>
      </c>
      <c r="N37" s="17">
        <f>K37+M37</f>
        <v>66.8</v>
      </c>
    </row>
    <row r="38" spans="1:14" ht="15">
      <c r="A38" s="6" t="s">
        <v>183</v>
      </c>
      <c r="B38" s="6" t="s">
        <v>9</v>
      </c>
      <c r="C38" s="6" t="s">
        <v>15</v>
      </c>
      <c r="D38" s="6" t="s">
        <v>13</v>
      </c>
      <c r="E38" s="6" t="s">
        <v>184</v>
      </c>
      <c r="F38" s="6" t="s">
        <v>185</v>
      </c>
      <c r="G38" s="6" t="s">
        <v>186</v>
      </c>
      <c r="H38" s="6" t="s">
        <v>98</v>
      </c>
      <c r="I38" s="4" t="s">
        <v>12</v>
      </c>
      <c r="J38" s="11">
        <v>54</v>
      </c>
      <c r="K38" s="17">
        <f>J38*0.7</f>
        <v>37.8</v>
      </c>
      <c r="L38" s="11">
        <v>51</v>
      </c>
      <c r="M38" s="17">
        <f>L38*0.3</f>
        <v>15.299999999999999</v>
      </c>
      <c r="N38" s="17">
        <f>K38+M38</f>
        <v>53.099999999999994</v>
      </c>
    </row>
    <row r="39" spans="1:14" ht="15">
      <c r="A39" s="6" t="s">
        <v>187</v>
      </c>
      <c r="B39" s="6" t="s">
        <v>9</v>
      </c>
      <c r="C39" s="6" t="s">
        <v>15</v>
      </c>
      <c r="D39" s="6" t="s">
        <v>19</v>
      </c>
      <c r="E39" s="6" t="s">
        <v>188</v>
      </c>
      <c r="F39" s="6" t="s">
        <v>189</v>
      </c>
      <c r="G39" s="6" t="s">
        <v>190</v>
      </c>
      <c r="H39" s="6" t="s">
        <v>98</v>
      </c>
      <c r="I39" s="4" t="s">
        <v>12</v>
      </c>
      <c r="J39" s="11">
        <v>66</v>
      </c>
      <c r="K39" s="17">
        <f>J39*0.7</f>
        <v>46.199999999999996</v>
      </c>
      <c r="L39" s="11">
        <v>67</v>
      </c>
      <c r="M39" s="17">
        <f>L39*0.3</f>
        <v>20.099999999999998</v>
      </c>
      <c r="N39" s="17">
        <f>K39+M39</f>
        <v>66.3</v>
      </c>
    </row>
    <row r="40" spans="1:14" ht="15">
      <c r="A40" s="6" t="s">
        <v>191</v>
      </c>
      <c r="B40" s="6" t="s">
        <v>9</v>
      </c>
      <c r="C40" s="6" t="s">
        <v>15</v>
      </c>
      <c r="D40" s="6" t="s">
        <v>22</v>
      </c>
      <c r="E40" s="6" t="s">
        <v>192</v>
      </c>
      <c r="F40" s="6" t="s">
        <v>193</v>
      </c>
      <c r="G40" s="6" t="s">
        <v>194</v>
      </c>
      <c r="H40" s="6" t="s">
        <v>98</v>
      </c>
      <c r="I40" s="4" t="s">
        <v>12</v>
      </c>
      <c r="J40" s="11">
        <v>58</v>
      </c>
      <c r="K40" s="17">
        <f>J40*0.7</f>
        <v>40.599999999999994</v>
      </c>
      <c r="L40" s="11">
        <v>61</v>
      </c>
      <c r="M40" s="17">
        <f>L40*0.3</f>
        <v>18.3</v>
      </c>
      <c r="N40" s="17">
        <f>K40+M40</f>
        <v>58.89999999999999</v>
      </c>
    </row>
    <row r="41" spans="1:14" ht="15">
      <c r="A41" s="6" t="s">
        <v>195</v>
      </c>
      <c r="B41" s="6" t="s">
        <v>9</v>
      </c>
      <c r="C41" s="6" t="s">
        <v>15</v>
      </c>
      <c r="D41" s="6" t="s">
        <v>28</v>
      </c>
      <c r="E41" s="6" t="s">
        <v>196</v>
      </c>
      <c r="F41" s="6" t="s">
        <v>197</v>
      </c>
      <c r="G41" s="6" t="s">
        <v>198</v>
      </c>
      <c r="H41" s="6" t="s">
        <v>98</v>
      </c>
      <c r="I41" s="4" t="s">
        <v>12</v>
      </c>
      <c r="J41" s="11">
        <v>45</v>
      </c>
      <c r="K41" s="17">
        <f>J41*0.7</f>
        <v>31.499999999999996</v>
      </c>
      <c r="L41" s="11">
        <v>58</v>
      </c>
      <c r="M41" s="17">
        <f>L41*0.3</f>
        <v>17.4</v>
      </c>
      <c r="N41" s="17">
        <f>K41+M41</f>
        <v>48.89999999999999</v>
      </c>
    </row>
    <row r="42" spans="1:14" ht="15">
      <c r="A42" s="6" t="s">
        <v>200</v>
      </c>
      <c r="B42" s="6" t="s">
        <v>9</v>
      </c>
      <c r="C42" s="6" t="s">
        <v>15</v>
      </c>
      <c r="D42" s="6" t="s">
        <v>39</v>
      </c>
      <c r="E42" s="6" t="s">
        <v>201</v>
      </c>
      <c r="F42" s="6" t="s">
        <v>202</v>
      </c>
      <c r="G42" s="6" t="s">
        <v>203</v>
      </c>
      <c r="H42" s="6" t="s">
        <v>98</v>
      </c>
      <c r="I42" s="4" t="s">
        <v>12</v>
      </c>
      <c r="J42" s="11">
        <v>53</v>
      </c>
      <c r="K42" s="17">
        <f>J42*0.7</f>
        <v>37.099999999999994</v>
      </c>
      <c r="L42" s="11">
        <v>74</v>
      </c>
      <c r="M42" s="17">
        <f>L42*0.3</f>
        <v>22.2</v>
      </c>
      <c r="N42" s="17">
        <f>K42+M42</f>
        <v>59.3</v>
      </c>
    </row>
    <row r="43" spans="1:14" ht="15">
      <c r="A43" s="6" t="s">
        <v>204</v>
      </c>
      <c r="B43" s="6" t="s">
        <v>9</v>
      </c>
      <c r="C43" s="6" t="s">
        <v>15</v>
      </c>
      <c r="D43" s="6" t="s">
        <v>44</v>
      </c>
      <c r="E43" s="6" t="s">
        <v>205</v>
      </c>
      <c r="F43" s="6" t="s">
        <v>206</v>
      </c>
      <c r="G43" s="6" t="s">
        <v>207</v>
      </c>
      <c r="H43" s="6" t="s">
        <v>98</v>
      </c>
      <c r="I43" s="4" t="s">
        <v>12</v>
      </c>
      <c r="J43" s="11">
        <v>64</v>
      </c>
      <c r="K43" s="17">
        <f>J43*0.7</f>
        <v>44.8</v>
      </c>
      <c r="L43" s="11">
        <v>58</v>
      </c>
      <c r="M43" s="17">
        <f>L43*0.3</f>
        <v>17.4</v>
      </c>
      <c r="N43" s="17">
        <f>K43+M43</f>
        <v>62.199999999999996</v>
      </c>
    </row>
    <row r="44" spans="1:14" ht="15">
      <c r="A44" s="6" t="s">
        <v>208</v>
      </c>
      <c r="B44" s="6" t="s">
        <v>9</v>
      </c>
      <c r="C44" s="6" t="s">
        <v>15</v>
      </c>
      <c r="D44" s="6" t="s">
        <v>48</v>
      </c>
      <c r="E44" s="6" t="s">
        <v>209</v>
      </c>
      <c r="F44" s="6" t="s">
        <v>210</v>
      </c>
      <c r="G44" s="6" t="s">
        <v>211</v>
      </c>
      <c r="H44" s="6" t="s">
        <v>212</v>
      </c>
      <c r="I44" s="4" t="s">
        <v>12</v>
      </c>
      <c r="J44" s="11">
        <v>67</v>
      </c>
      <c r="K44" s="17">
        <f>J44*0.7</f>
        <v>46.9</v>
      </c>
      <c r="L44" s="11">
        <v>81</v>
      </c>
      <c r="M44" s="17">
        <f>L44*0.3</f>
        <v>24.3</v>
      </c>
      <c r="N44" s="17">
        <f>K44+M44</f>
        <v>71.2</v>
      </c>
    </row>
    <row r="45" spans="1:14" ht="15">
      <c r="A45" s="6" t="s">
        <v>213</v>
      </c>
      <c r="B45" s="6" t="s">
        <v>9</v>
      </c>
      <c r="C45" s="6" t="s">
        <v>15</v>
      </c>
      <c r="D45" s="6" t="s">
        <v>49</v>
      </c>
      <c r="E45" s="6" t="s">
        <v>214</v>
      </c>
      <c r="F45" s="6" t="s">
        <v>215</v>
      </c>
      <c r="G45" s="6" t="s">
        <v>216</v>
      </c>
      <c r="H45" s="6" t="s">
        <v>212</v>
      </c>
      <c r="I45" s="4" t="s">
        <v>12</v>
      </c>
      <c r="J45" s="11">
        <v>61</v>
      </c>
      <c r="K45" s="17">
        <f>J45*0.7</f>
        <v>42.699999999999996</v>
      </c>
      <c r="L45" s="11">
        <v>58</v>
      </c>
      <c r="M45" s="17">
        <f>L45*0.3</f>
        <v>17.4</v>
      </c>
      <c r="N45" s="17">
        <f>K45+M45</f>
        <v>60.099999999999994</v>
      </c>
    </row>
    <row r="46" spans="1:14" ht="15">
      <c r="A46" s="6" t="s">
        <v>217</v>
      </c>
      <c r="B46" s="6" t="s">
        <v>9</v>
      </c>
      <c r="C46" s="6" t="s">
        <v>15</v>
      </c>
      <c r="D46" s="6" t="s">
        <v>51</v>
      </c>
      <c r="E46" s="6" t="s">
        <v>218</v>
      </c>
      <c r="F46" s="6" t="s">
        <v>219</v>
      </c>
      <c r="G46" s="6" t="s">
        <v>220</v>
      </c>
      <c r="H46" s="6" t="s">
        <v>212</v>
      </c>
      <c r="I46" s="4" t="s">
        <v>12</v>
      </c>
      <c r="J46" s="11">
        <v>56</v>
      </c>
      <c r="K46" s="17">
        <f>J46*0.7</f>
        <v>39.199999999999996</v>
      </c>
      <c r="L46" s="11">
        <v>81</v>
      </c>
      <c r="M46" s="17">
        <f>L46*0.3</f>
        <v>24.3</v>
      </c>
      <c r="N46" s="17">
        <f>K46+M46</f>
        <v>63.5</v>
      </c>
    </row>
    <row r="47" spans="1:14" ht="15">
      <c r="A47" s="6" t="s">
        <v>221</v>
      </c>
      <c r="B47" s="6" t="s">
        <v>9</v>
      </c>
      <c r="C47" s="6" t="s">
        <v>15</v>
      </c>
      <c r="D47" s="6" t="s">
        <v>56</v>
      </c>
      <c r="E47" s="6" t="s">
        <v>222</v>
      </c>
      <c r="F47" s="6" t="s">
        <v>223</v>
      </c>
      <c r="G47" s="6" t="s">
        <v>224</v>
      </c>
      <c r="H47" s="6" t="s">
        <v>212</v>
      </c>
      <c r="I47" s="4" t="s">
        <v>12</v>
      </c>
      <c r="J47" s="11">
        <v>64</v>
      </c>
      <c r="K47" s="17">
        <f>J47*0.7</f>
        <v>44.8</v>
      </c>
      <c r="L47" s="11">
        <v>65</v>
      </c>
      <c r="M47" s="17">
        <f>L47*0.3</f>
        <v>19.5</v>
      </c>
      <c r="N47" s="17">
        <f>K47+M47</f>
        <v>64.3</v>
      </c>
    </row>
    <row r="48" spans="1:14" ht="15">
      <c r="A48" s="6" t="s">
        <v>225</v>
      </c>
      <c r="B48" s="6" t="s">
        <v>9</v>
      </c>
      <c r="C48" s="6" t="s">
        <v>15</v>
      </c>
      <c r="D48" s="6" t="s">
        <v>61</v>
      </c>
      <c r="E48" s="6" t="s">
        <v>226</v>
      </c>
      <c r="F48" s="6" t="s">
        <v>227</v>
      </c>
      <c r="G48" s="6" t="s">
        <v>228</v>
      </c>
      <c r="H48" s="6" t="s">
        <v>212</v>
      </c>
      <c r="I48" s="4" t="s">
        <v>12</v>
      </c>
      <c r="J48" s="11">
        <v>59</v>
      </c>
      <c r="K48" s="17">
        <f>J48*0.7</f>
        <v>41.3</v>
      </c>
      <c r="L48" s="11">
        <v>64</v>
      </c>
      <c r="M48" s="17">
        <f>L48*0.3</f>
        <v>19.2</v>
      </c>
      <c r="N48" s="17">
        <f>K48+M48</f>
        <v>60.5</v>
      </c>
    </row>
    <row r="49" spans="1:14" ht="15">
      <c r="A49" s="6" t="s">
        <v>229</v>
      </c>
      <c r="B49" s="6" t="s">
        <v>9</v>
      </c>
      <c r="C49" s="6" t="s">
        <v>15</v>
      </c>
      <c r="D49" s="6" t="s">
        <v>68</v>
      </c>
      <c r="E49" s="6" t="s">
        <v>230</v>
      </c>
      <c r="F49" s="6" t="s">
        <v>231</v>
      </c>
      <c r="G49" s="6" t="s">
        <v>232</v>
      </c>
      <c r="H49" s="6" t="s">
        <v>212</v>
      </c>
      <c r="I49" s="4" t="s">
        <v>12</v>
      </c>
      <c r="J49" s="11">
        <v>62</v>
      </c>
      <c r="K49" s="17">
        <f>J49*0.7</f>
        <v>43.4</v>
      </c>
      <c r="L49" s="11">
        <v>67</v>
      </c>
      <c r="M49" s="17">
        <f>L49*0.3</f>
        <v>20.099999999999998</v>
      </c>
      <c r="N49" s="17">
        <f>K49+M49</f>
        <v>63.5</v>
      </c>
    </row>
    <row r="50" spans="1:14" ht="15">
      <c r="A50" s="6" t="s">
        <v>233</v>
      </c>
      <c r="B50" s="6" t="s">
        <v>9</v>
      </c>
      <c r="C50" s="6" t="s">
        <v>15</v>
      </c>
      <c r="D50" s="6" t="s">
        <v>70</v>
      </c>
      <c r="E50" s="6" t="s">
        <v>234</v>
      </c>
      <c r="F50" s="6" t="s">
        <v>235</v>
      </c>
      <c r="G50" s="6" t="s">
        <v>236</v>
      </c>
      <c r="H50" s="6" t="s">
        <v>212</v>
      </c>
      <c r="I50" s="4" t="s">
        <v>12</v>
      </c>
      <c r="J50" s="11">
        <v>55</v>
      </c>
      <c r="K50" s="17">
        <f>J50*0.7</f>
        <v>38.5</v>
      </c>
      <c r="L50" s="11">
        <v>65</v>
      </c>
      <c r="M50" s="17">
        <f>L50*0.3</f>
        <v>19.5</v>
      </c>
      <c r="N50" s="17">
        <f>K50+M50</f>
        <v>58</v>
      </c>
    </row>
    <row r="51" spans="1:14" ht="15">
      <c r="A51" s="6" t="s">
        <v>237</v>
      </c>
      <c r="B51" s="6" t="s">
        <v>9</v>
      </c>
      <c r="C51" s="6" t="s">
        <v>15</v>
      </c>
      <c r="D51" s="6" t="s">
        <v>75</v>
      </c>
      <c r="E51" s="6" t="s">
        <v>238</v>
      </c>
      <c r="F51" s="6" t="s">
        <v>239</v>
      </c>
      <c r="G51" s="6" t="s">
        <v>240</v>
      </c>
      <c r="H51" s="6" t="s">
        <v>212</v>
      </c>
      <c r="I51" s="4" t="s">
        <v>12</v>
      </c>
      <c r="J51" s="11">
        <v>55</v>
      </c>
      <c r="K51" s="17">
        <f>J51*0.7</f>
        <v>38.5</v>
      </c>
      <c r="L51" s="11">
        <v>69</v>
      </c>
      <c r="M51" s="17">
        <f>L51*0.3</f>
        <v>20.7</v>
      </c>
      <c r="N51" s="17">
        <f>K51+M51</f>
        <v>59.2</v>
      </c>
    </row>
    <row r="52" spans="1:14" ht="15">
      <c r="A52" s="6" t="s">
        <v>241</v>
      </c>
      <c r="B52" s="6" t="s">
        <v>9</v>
      </c>
      <c r="C52" s="6" t="s">
        <v>19</v>
      </c>
      <c r="D52" s="6" t="s">
        <v>13</v>
      </c>
      <c r="E52" s="6" t="s">
        <v>242</v>
      </c>
      <c r="F52" s="6" t="s">
        <v>243</v>
      </c>
      <c r="G52" s="6" t="s">
        <v>244</v>
      </c>
      <c r="H52" s="6" t="s">
        <v>212</v>
      </c>
      <c r="I52" s="4" t="s">
        <v>12</v>
      </c>
      <c r="J52" s="11">
        <v>58</v>
      </c>
      <c r="K52" s="17">
        <f>J52*0.7</f>
        <v>40.599999999999994</v>
      </c>
      <c r="L52" s="11">
        <v>70</v>
      </c>
      <c r="M52" s="17">
        <f>L52*0.3</f>
        <v>21</v>
      </c>
      <c r="N52" s="17">
        <f>K52+M52</f>
        <v>61.599999999999994</v>
      </c>
    </row>
    <row r="53" spans="1:14" ht="15">
      <c r="A53" s="6" t="s">
        <v>246</v>
      </c>
      <c r="B53" s="6" t="s">
        <v>9</v>
      </c>
      <c r="C53" s="6" t="s">
        <v>19</v>
      </c>
      <c r="D53" s="6" t="s">
        <v>22</v>
      </c>
      <c r="E53" s="6" t="s">
        <v>247</v>
      </c>
      <c r="F53" s="6" t="s">
        <v>248</v>
      </c>
      <c r="G53" s="6" t="s">
        <v>249</v>
      </c>
      <c r="H53" s="6" t="s">
        <v>212</v>
      </c>
      <c r="I53" s="4" t="s">
        <v>12</v>
      </c>
      <c r="J53" s="11">
        <v>67</v>
      </c>
      <c r="K53" s="17">
        <f>J53*0.7</f>
        <v>46.9</v>
      </c>
      <c r="L53" s="11">
        <v>63</v>
      </c>
      <c r="M53" s="17">
        <f>L53*0.3</f>
        <v>18.9</v>
      </c>
      <c r="N53" s="17">
        <f>K53+M53</f>
        <v>65.8</v>
      </c>
    </row>
    <row r="54" spans="1:14" ht="15">
      <c r="A54" s="6" t="s">
        <v>250</v>
      </c>
      <c r="B54" s="6" t="s">
        <v>9</v>
      </c>
      <c r="C54" s="6" t="s">
        <v>19</v>
      </c>
      <c r="D54" s="6" t="s">
        <v>37</v>
      </c>
      <c r="E54" s="6" t="s">
        <v>251</v>
      </c>
      <c r="F54" s="6" t="s">
        <v>252</v>
      </c>
      <c r="G54" s="6" t="s">
        <v>253</v>
      </c>
      <c r="H54" s="6" t="s">
        <v>212</v>
      </c>
      <c r="I54" s="4" t="s">
        <v>12</v>
      </c>
      <c r="J54" s="11">
        <v>59</v>
      </c>
      <c r="K54" s="17">
        <f>J54*0.7</f>
        <v>41.3</v>
      </c>
      <c r="L54" s="11">
        <v>63</v>
      </c>
      <c r="M54" s="17">
        <f>L54*0.3</f>
        <v>18.9</v>
      </c>
      <c r="N54" s="17">
        <f>K54+M54</f>
        <v>60.199999999999996</v>
      </c>
    </row>
    <row r="55" spans="1:14" ht="15">
      <c r="A55" s="6" t="s">
        <v>254</v>
      </c>
      <c r="B55" s="6" t="s">
        <v>9</v>
      </c>
      <c r="C55" s="6" t="s">
        <v>19</v>
      </c>
      <c r="D55" s="6" t="s">
        <v>39</v>
      </c>
      <c r="E55" s="6" t="s">
        <v>255</v>
      </c>
      <c r="F55" s="6" t="s">
        <v>256</v>
      </c>
      <c r="G55" s="6" t="s">
        <v>257</v>
      </c>
      <c r="H55" s="6" t="s">
        <v>212</v>
      </c>
      <c r="I55" s="4" t="s">
        <v>12</v>
      </c>
      <c r="J55" s="11">
        <v>62</v>
      </c>
      <c r="K55" s="17">
        <f>J55*0.7</f>
        <v>43.4</v>
      </c>
      <c r="L55" s="11">
        <v>73</v>
      </c>
      <c r="M55" s="17">
        <f>L55*0.3</f>
        <v>21.9</v>
      </c>
      <c r="N55" s="17">
        <f>K55+M55</f>
        <v>65.3</v>
      </c>
    </row>
    <row r="56" spans="1:14" ht="15">
      <c r="A56" s="6" t="s">
        <v>258</v>
      </c>
      <c r="B56" s="6" t="s">
        <v>9</v>
      </c>
      <c r="C56" s="6" t="s">
        <v>19</v>
      </c>
      <c r="D56" s="6" t="s">
        <v>55</v>
      </c>
      <c r="E56" s="6" t="s">
        <v>259</v>
      </c>
      <c r="F56" s="6" t="s">
        <v>260</v>
      </c>
      <c r="G56" s="6" t="s">
        <v>261</v>
      </c>
      <c r="H56" s="6" t="s">
        <v>212</v>
      </c>
      <c r="I56" s="4" t="s">
        <v>12</v>
      </c>
      <c r="J56" s="11">
        <v>64</v>
      </c>
      <c r="K56" s="17">
        <f>J56*0.7</f>
        <v>44.8</v>
      </c>
      <c r="L56" s="11">
        <v>58</v>
      </c>
      <c r="M56" s="17">
        <f>L56*0.3</f>
        <v>17.4</v>
      </c>
      <c r="N56" s="17">
        <f>K56+M56</f>
        <v>62.199999999999996</v>
      </c>
    </row>
    <row r="57" spans="1:14" ht="15">
      <c r="A57" s="6" t="s">
        <v>262</v>
      </c>
      <c r="B57" s="6" t="s">
        <v>9</v>
      </c>
      <c r="C57" s="6" t="s">
        <v>19</v>
      </c>
      <c r="D57" s="6" t="s">
        <v>57</v>
      </c>
      <c r="E57" s="6" t="s">
        <v>263</v>
      </c>
      <c r="F57" s="6" t="s">
        <v>264</v>
      </c>
      <c r="G57" s="6" t="s">
        <v>265</v>
      </c>
      <c r="H57" s="6" t="s">
        <v>212</v>
      </c>
      <c r="I57" s="4" t="s">
        <v>12</v>
      </c>
      <c r="J57" s="11">
        <v>60</v>
      </c>
      <c r="K57" s="17">
        <f>J57*0.7</f>
        <v>42</v>
      </c>
      <c r="L57" s="11">
        <v>73</v>
      </c>
      <c r="M57" s="17">
        <f>L57*0.3</f>
        <v>21.9</v>
      </c>
      <c r="N57" s="17">
        <f>K57+M57</f>
        <v>63.9</v>
      </c>
    </row>
    <row r="58" spans="1:14" ht="15">
      <c r="A58" s="6" t="s">
        <v>266</v>
      </c>
      <c r="B58" s="6" t="s">
        <v>9</v>
      </c>
      <c r="C58" s="6" t="s">
        <v>19</v>
      </c>
      <c r="D58" s="6" t="s">
        <v>75</v>
      </c>
      <c r="E58" s="6" t="s">
        <v>267</v>
      </c>
      <c r="F58" s="6" t="s">
        <v>268</v>
      </c>
      <c r="G58" s="6" t="s">
        <v>269</v>
      </c>
      <c r="H58" s="6" t="s">
        <v>212</v>
      </c>
      <c r="I58" s="4" t="s">
        <v>12</v>
      </c>
      <c r="J58" s="11">
        <v>56</v>
      </c>
      <c r="K58" s="17">
        <f>J58*0.7</f>
        <v>39.199999999999996</v>
      </c>
      <c r="L58" s="11">
        <v>68</v>
      </c>
      <c r="M58" s="17">
        <f>L58*0.3</f>
        <v>20.4</v>
      </c>
      <c r="N58" s="17">
        <f>K58+M58</f>
        <v>59.599999999999994</v>
      </c>
    </row>
    <row r="59" spans="1:14" ht="15">
      <c r="A59" s="6" t="s">
        <v>270</v>
      </c>
      <c r="B59" s="6" t="s">
        <v>9</v>
      </c>
      <c r="C59" s="6" t="s">
        <v>19</v>
      </c>
      <c r="D59" s="6" t="s">
        <v>80</v>
      </c>
      <c r="E59" s="6" t="s">
        <v>271</v>
      </c>
      <c r="F59" s="6" t="s">
        <v>272</v>
      </c>
      <c r="G59" s="6" t="s">
        <v>273</v>
      </c>
      <c r="H59" s="6" t="s">
        <v>212</v>
      </c>
      <c r="I59" s="4" t="s">
        <v>12</v>
      </c>
      <c r="J59" s="11">
        <v>53</v>
      </c>
      <c r="K59" s="17">
        <f>J59*0.7</f>
        <v>37.099999999999994</v>
      </c>
      <c r="L59" s="11">
        <v>68</v>
      </c>
      <c r="M59" s="17">
        <f>L59*0.3</f>
        <v>20.4</v>
      </c>
      <c r="N59" s="17">
        <f>K59+M59</f>
        <v>57.49999999999999</v>
      </c>
    </row>
    <row r="60" spans="1:14" ht="15">
      <c r="A60" s="6" t="s">
        <v>274</v>
      </c>
      <c r="B60" s="6" t="s">
        <v>9</v>
      </c>
      <c r="C60" s="6" t="s">
        <v>20</v>
      </c>
      <c r="D60" s="6" t="s">
        <v>10</v>
      </c>
      <c r="E60" s="6" t="s">
        <v>275</v>
      </c>
      <c r="F60" s="6" t="s">
        <v>276</v>
      </c>
      <c r="G60" s="6" t="s">
        <v>277</v>
      </c>
      <c r="H60" s="6" t="s">
        <v>212</v>
      </c>
      <c r="I60" s="4" t="s">
        <v>12</v>
      </c>
      <c r="J60" s="11">
        <v>60</v>
      </c>
      <c r="K60" s="17">
        <f>J60*0.7</f>
        <v>42</v>
      </c>
      <c r="L60" s="11">
        <v>54</v>
      </c>
      <c r="M60" s="17">
        <f>L60*0.3</f>
        <v>16.2</v>
      </c>
      <c r="N60" s="17">
        <f>K60+M60</f>
        <v>58.2</v>
      </c>
    </row>
    <row r="61" spans="1:14" ht="15">
      <c r="A61" s="6" t="s">
        <v>278</v>
      </c>
      <c r="B61" s="6" t="s">
        <v>9</v>
      </c>
      <c r="C61" s="6" t="s">
        <v>20</v>
      </c>
      <c r="D61" s="6" t="s">
        <v>13</v>
      </c>
      <c r="E61" s="6" t="s">
        <v>279</v>
      </c>
      <c r="F61" s="6" t="s">
        <v>280</v>
      </c>
      <c r="G61" s="6" t="s">
        <v>281</v>
      </c>
      <c r="H61" s="6" t="s">
        <v>212</v>
      </c>
      <c r="I61" s="4" t="s">
        <v>12</v>
      </c>
      <c r="J61" s="11">
        <v>60</v>
      </c>
      <c r="K61" s="17">
        <f>J61*0.7</f>
        <v>42</v>
      </c>
      <c r="L61" s="11">
        <v>70</v>
      </c>
      <c r="M61" s="17">
        <f>L61*0.3</f>
        <v>21</v>
      </c>
      <c r="N61" s="17">
        <f>K61+M61</f>
        <v>63</v>
      </c>
    </row>
    <row r="62" spans="1:14" ht="15">
      <c r="A62" s="6" t="s">
        <v>282</v>
      </c>
      <c r="B62" s="6" t="s">
        <v>9</v>
      </c>
      <c r="C62" s="6" t="s">
        <v>20</v>
      </c>
      <c r="D62" s="6" t="s">
        <v>15</v>
      </c>
      <c r="E62" s="6" t="s">
        <v>283</v>
      </c>
      <c r="F62" s="6" t="s">
        <v>284</v>
      </c>
      <c r="G62" s="6" t="s">
        <v>285</v>
      </c>
      <c r="H62" s="6" t="s">
        <v>212</v>
      </c>
      <c r="I62" s="4" t="s">
        <v>12</v>
      </c>
      <c r="J62" s="11">
        <v>66</v>
      </c>
      <c r="K62" s="17">
        <f>J62*0.7</f>
        <v>46.199999999999996</v>
      </c>
      <c r="L62" s="11">
        <v>54</v>
      </c>
      <c r="M62" s="17">
        <f>L62*0.3</f>
        <v>16.2</v>
      </c>
      <c r="N62" s="17">
        <f>K62+M62</f>
        <v>62.39999999999999</v>
      </c>
    </row>
    <row r="63" spans="1:14" ht="15">
      <c r="A63" s="6" t="s">
        <v>286</v>
      </c>
      <c r="B63" s="6" t="s">
        <v>9</v>
      </c>
      <c r="C63" s="6" t="s">
        <v>20</v>
      </c>
      <c r="D63" s="6" t="s">
        <v>19</v>
      </c>
      <c r="E63" s="6" t="s">
        <v>287</v>
      </c>
      <c r="F63" s="6" t="s">
        <v>288</v>
      </c>
      <c r="G63" s="6" t="s">
        <v>289</v>
      </c>
      <c r="H63" s="6" t="s">
        <v>212</v>
      </c>
      <c r="I63" s="4" t="s">
        <v>12</v>
      </c>
      <c r="J63" s="11">
        <v>55</v>
      </c>
      <c r="K63" s="17">
        <f>J63*0.7</f>
        <v>38.5</v>
      </c>
      <c r="L63" s="11">
        <v>69</v>
      </c>
      <c r="M63" s="17">
        <f>L63*0.3</f>
        <v>20.7</v>
      </c>
      <c r="N63" s="17">
        <f>K63+M63</f>
        <v>59.2</v>
      </c>
    </row>
    <row r="64" spans="1:14" ht="15">
      <c r="A64" s="6" t="s">
        <v>290</v>
      </c>
      <c r="B64" s="6" t="s">
        <v>9</v>
      </c>
      <c r="C64" s="6" t="s">
        <v>20</v>
      </c>
      <c r="D64" s="6" t="s">
        <v>33</v>
      </c>
      <c r="E64" s="6" t="s">
        <v>291</v>
      </c>
      <c r="F64" s="6" t="s">
        <v>292</v>
      </c>
      <c r="G64" s="6" t="s">
        <v>293</v>
      </c>
      <c r="H64" s="6" t="s">
        <v>212</v>
      </c>
      <c r="I64" s="4" t="s">
        <v>12</v>
      </c>
      <c r="J64" s="11">
        <v>60</v>
      </c>
      <c r="K64" s="17">
        <f>J64*0.7</f>
        <v>42</v>
      </c>
      <c r="L64" s="11">
        <v>59</v>
      </c>
      <c r="M64" s="17">
        <f>L64*0.3</f>
        <v>17.7</v>
      </c>
      <c r="N64" s="17">
        <f>K64+M64</f>
        <v>59.7</v>
      </c>
    </row>
    <row r="65" spans="1:14" ht="15">
      <c r="A65" s="6" t="s">
        <v>294</v>
      </c>
      <c r="B65" s="6" t="s">
        <v>9</v>
      </c>
      <c r="C65" s="6" t="s">
        <v>20</v>
      </c>
      <c r="D65" s="6" t="s">
        <v>37</v>
      </c>
      <c r="E65" s="6" t="s">
        <v>295</v>
      </c>
      <c r="F65" s="6" t="s">
        <v>296</v>
      </c>
      <c r="G65" s="6" t="s">
        <v>297</v>
      </c>
      <c r="H65" s="6" t="s">
        <v>212</v>
      </c>
      <c r="I65" s="4" t="s">
        <v>12</v>
      </c>
      <c r="J65" s="11">
        <v>66</v>
      </c>
      <c r="K65" s="17">
        <f>J65*0.7</f>
        <v>46.199999999999996</v>
      </c>
      <c r="L65" s="11">
        <v>51</v>
      </c>
      <c r="M65" s="17">
        <f>L65*0.3</f>
        <v>15.299999999999999</v>
      </c>
      <c r="N65" s="17">
        <f>K65+M65</f>
        <v>61.49999999999999</v>
      </c>
    </row>
    <row r="66" spans="1:14" ht="15">
      <c r="A66" s="6" t="s">
        <v>298</v>
      </c>
      <c r="B66" s="6" t="s">
        <v>9</v>
      </c>
      <c r="C66" s="6" t="s">
        <v>20</v>
      </c>
      <c r="D66" s="6" t="s">
        <v>44</v>
      </c>
      <c r="E66" s="6" t="s">
        <v>299</v>
      </c>
      <c r="F66" s="6" t="s">
        <v>300</v>
      </c>
      <c r="G66" s="6" t="s">
        <v>301</v>
      </c>
      <c r="H66" s="6" t="s">
        <v>212</v>
      </c>
      <c r="I66" s="4" t="s">
        <v>12</v>
      </c>
      <c r="J66" s="11">
        <v>52</v>
      </c>
      <c r="K66" s="17">
        <f>J66*0.7</f>
        <v>36.4</v>
      </c>
      <c r="L66" s="11">
        <v>76</v>
      </c>
      <c r="M66" s="17">
        <f>L66*0.3</f>
        <v>22.8</v>
      </c>
      <c r="N66" s="17">
        <f>K66+M66</f>
        <v>59.2</v>
      </c>
    </row>
    <row r="67" spans="1:14" ht="15">
      <c r="A67" s="6" t="s">
        <v>302</v>
      </c>
      <c r="B67" s="6" t="s">
        <v>9</v>
      </c>
      <c r="C67" s="6" t="s">
        <v>20</v>
      </c>
      <c r="D67" s="6" t="s">
        <v>49</v>
      </c>
      <c r="E67" s="6" t="s">
        <v>303</v>
      </c>
      <c r="F67" s="6" t="s">
        <v>304</v>
      </c>
      <c r="G67" s="6" t="s">
        <v>305</v>
      </c>
      <c r="H67" s="6" t="s">
        <v>212</v>
      </c>
      <c r="I67" s="4" t="s">
        <v>12</v>
      </c>
      <c r="J67" s="11">
        <v>62</v>
      </c>
      <c r="K67" s="17">
        <f>J67*0.7</f>
        <v>43.4</v>
      </c>
      <c r="L67" s="11">
        <v>76</v>
      </c>
      <c r="M67" s="17">
        <f>L67*0.3</f>
        <v>22.8</v>
      </c>
      <c r="N67" s="17">
        <f>K67+M67</f>
        <v>66.2</v>
      </c>
    </row>
    <row r="68" spans="1:14" ht="15">
      <c r="A68" s="6" t="s">
        <v>306</v>
      </c>
      <c r="B68" s="6" t="s">
        <v>9</v>
      </c>
      <c r="C68" s="6" t="s">
        <v>20</v>
      </c>
      <c r="D68" s="6" t="s">
        <v>59</v>
      </c>
      <c r="E68" s="6" t="s">
        <v>307</v>
      </c>
      <c r="F68" s="6" t="s">
        <v>308</v>
      </c>
      <c r="G68" s="6" t="s">
        <v>309</v>
      </c>
      <c r="H68" s="6" t="s">
        <v>212</v>
      </c>
      <c r="I68" s="4" t="s">
        <v>12</v>
      </c>
      <c r="J68" s="11">
        <v>50</v>
      </c>
      <c r="K68" s="17">
        <f>J68*0.7</f>
        <v>35</v>
      </c>
      <c r="L68" s="11">
        <v>77</v>
      </c>
      <c r="M68" s="17">
        <f>L68*0.3</f>
        <v>23.099999999999998</v>
      </c>
      <c r="N68" s="17">
        <f>K68+M68</f>
        <v>58.099999999999994</v>
      </c>
    </row>
    <row r="69" spans="1:14" ht="15">
      <c r="A69" s="6" t="s">
        <v>310</v>
      </c>
      <c r="B69" s="6" t="s">
        <v>9</v>
      </c>
      <c r="C69" s="6" t="s">
        <v>20</v>
      </c>
      <c r="D69" s="6" t="s">
        <v>61</v>
      </c>
      <c r="E69" s="6" t="s">
        <v>311</v>
      </c>
      <c r="F69" s="6" t="s">
        <v>312</v>
      </c>
      <c r="G69" s="6" t="s">
        <v>313</v>
      </c>
      <c r="H69" s="6" t="s">
        <v>212</v>
      </c>
      <c r="I69" s="4" t="s">
        <v>12</v>
      </c>
      <c r="J69" s="11">
        <v>73</v>
      </c>
      <c r="K69" s="17">
        <f>J69*0.7</f>
        <v>51.099999999999994</v>
      </c>
      <c r="L69" s="11">
        <v>72</v>
      </c>
      <c r="M69" s="17">
        <f>L69*0.3</f>
        <v>21.599999999999998</v>
      </c>
      <c r="N69" s="17">
        <f>K69+M69</f>
        <v>72.69999999999999</v>
      </c>
    </row>
    <row r="70" spans="1:14" ht="15">
      <c r="A70" s="6" t="s">
        <v>314</v>
      </c>
      <c r="B70" s="6" t="s">
        <v>9</v>
      </c>
      <c r="C70" s="6" t="s">
        <v>20</v>
      </c>
      <c r="D70" s="6" t="s">
        <v>65</v>
      </c>
      <c r="E70" s="6" t="s">
        <v>315</v>
      </c>
      <c r="F70" s="6" t="s">
        <v>316</v>
      </c>
      <c r="G70" s="6" t="s">
        <v>317</v>
      </c>
      <c r="H70" s="6" t="s">
        <v>212</v>
      </c>
      <c r="I70" s="4" t="s">
        <v>12</v>
      </c>
      <c r="J70" s="11">
        <v>61</v>
      </c>
      <c r="K70" s="17">
        <f>J70*0.7</f>
        <v>42.699999999999996</v>
      </c>
      <c r="L70" s="11">
        <v>68</v>
      </c>
      <c r="M70" s="17">
        <f>L70*0.3</f>
        <v>20.4</v>
      </c>
      <c r="N70" s="17">
        <f>K70+M70</f>
        <v>63.099999999999994</v>
      </c>
    </row>
    <row r="71" spans="1:14" ht="15">
      <c r="A71" s="6" t="s">
        <v>319</v>
      </c>
      <c r="B71" s="6" t="s">
        <v>9</v>
      </c>
      <c r="C71" s="6" t="s">
        <v>20</v>
      </c>
      <c r="D71" s="6" t="s">
        <v>70</v>
      </c>
      <c r="E71" s="6" t="s">
        <v>320</v>
      </c>
      <c r="F71" s="6" t="s">
        <v>321</v>
      </c>
      <c r="G71" s="6" t="s">
        <v>322</v>
      </c>
      <c r="H71" s="6" t="s">
        <v>318</v>
      </c>
      <c r="I71" s="4" t="s">
        <v>12</v>
      </c>
      <c r="J71" s="11">
        <v>56</v>
      </c>
      <c r="K71" s="17">
        <f>J71*0.7</f>
        <v>39.199999999999996</v>
      </c>
      <c r="L71" s="11">
        <v>67</v>
      </c>
      <c r="M71" s="17">
        <f>L71*0.3</f>
        <v>20.099999999999998</v>
      </c>
      <c r="N71" s="17">
        <f>K71+M71</f>
        <v>59.3</v>
      </c>
    </row>
    <row r="72" spans="1:14" ht="15">
      <c r="A72" s="6" t="s">
        <v>323</v>
      </c>
      <c r="B72" s="6" t="s">
        <v>9</v>
      </c>
      <c r="C72" s="6" t="s">
        <v>20</v>
      </c>
      <c r="D72" s="6" t="s">
        <v>80</v>
      </c>
      <c r="E72" s="6" t="s">
        <v>324</v>
      </c>
      <c r="F72" s="6" t="s">
        <v>325</v>
      </c>
      <c r="G72" s="6" t="s">
        <v>326</v>
      </c>
      <c r="H72" s="6" t="s">
        <v>318</v>
      </c>
      <c r="I72" s="4" t="s">
        <v>12</v>
      </c>
      <c r="J72" s="11">
        <v>58</v>
      </c>
      <c r="K72" s="17">
        <f>J72*0.7</f>
        <v>40.599999999999994</v>
      </c>
      <c r="L72" s="11">
        <v>57</v>
      </c>
      <c r="M72" s="17">
        <f>L72*0.3</f>
        <v>17.099999999999998</v>
      </c>
      <c r="N72" s="17">
        <f>K72+M72</f>
        <v>57.69999999999999</v>
      </c>
    </row>
    <row r="73" spans="1:14" ht="15">
      <c r="A73" s="6" t="s">
        <v>328</v>
      </c>
      <c r="B73" s="6" t="s">
        <v>9</v>
      </c>
      <c r="C73" s="6" t="s">
        <v>22</v>
      </c>
      <c r="D73" s="6" t="s">
        <v>15</v>
      </c>
      <c r="E73" s="6" t="s">
        <v>329</v>
      </c>
      <c r="F73" s="6" t="s">
        <v>330</v>
      </c>
      <c r="G73" s="6" t="s">
        <v>331</v>
      </c>
      <c r="H73" s="6" t="s">
        <v>318</v>
      </c>
      <c r="I73" s="4" t="s">
        <v>12</v>
      </c>
      <c r="J73" s="11">
        <v>51</v>
      </c>
      <c r="K73" s="17">
        <f>J73*0.7</f>
        <v>35.699999999999996</v>
      </c>
      <c r="L73" s="11">
        <v>77</v>
      </c>
      <c r="M73" s="17">
        <f>L73*0.3</f>
        <v>23.099999999999998</v>
      </c>
      <c r="N73" s="17">
        <f>K73+M73</f>
        <v>58.8</v>
      </c>
    </row>
    <row r="74" spans="1:14" ht="15">
      <c r="A74" s="6" t="s">
        <v>332</v>
      </c>
      <c r="B74" s="6" t="s">
        <v>9</v>
      </c>
      <c r="C74" s="6" t="s">
        <v>22</v>
      </c>
      <c r="D74" s="6" t="s">
        <v>22</v>
      </c>
      <c r="E74" s="6" t="s">
        <v>333</v>
      </c>
      <c r="F74" s="6" t="s">
        <v>334</v>
      </c>
      <c r="G74" s="6" t="s">
        <v>335</v>
      </c>
      <c r="H74" s="6" t="s">
        <v>318</v>
      </c>
      <c r="I74" s="4" t="s">
        <v>12</v>
      </c>
      <c r="J74" s="11">
        <v>57</v>
      </c>
      <c r="K74" s="17">
        <f>J74*0.7</f>
        <v>39.9</v>
      </c>
      <c r="L74" s="11">
        <v>71</v>
      </c>
      <c r="M74" s="17">
        <f>L74*0.3</f>
        <v>21.3</v>
      </c>
      <c r="N74" s="17">
        <f>K74+M74</f>
        <v>61.2</v>
      </c>
    </row>
    <row r="75" spans="1:14" ht="15">
      <c r="A75" s="6" t="s">
        <v>336</v>
      </c>
      <c r="B75" s="6" t="s">
        <v>9</v>
      </c>
      <c r="C75" s="6" t="s">
        <v>22</v>
      </c>
      <c r="D75" s="6" t="s">
        <v>26</v>
      </c>
      <c r="E75" s="6" t="s">
        <v>337</v>
      </c>
      <c r="F75" s="6" t="s">
        <v>338</v>
      </c>
      <c r="G75" s="6" t="s">
        <v>339</v>
      </c>
      <c r="H75" s="6" t="s">
        <v>318</v>
      </c>
      <c r="I75" s="4" t="s">
        <v>12</v>
      </c>
      <c r="J75" s="11">
        <v>68</v>
      </c>
      <c r="K75" s="17">
        <f>J75*0.7</f>
        <v>47.599999999999994</v>
      </c>
      <c r="L75" s="11">
        <v>43</v>
      </c>
      <c r="M75" s="17">
        <f>L75*0.3</f>
        <v>12.9</v>
      </c>
      <c r="N75" s="17">
        <f>K75+M75</f>
        <v>60.49999999999999</v>
      </c>
    </row>
    <row r="76" spans="1:14" ht="15">
      <c r="A76" s="6" t="s">
        <v>341</v>
      </c>
      <c r="B76" s="6" t="s">
        <v>9</v>
      </c>
      <c r="C76" s="6" t="s">
        <v>22</v>
      </c>
      <c r="D76" s="6" t="s">
        <v>37</v>
      </c>
      <c r="E76" s="6" t="s">
        <v>342</v>
      </c>
      <c r="F76" s="6" t="s">
        <v>343</v>
      </c>
      <c r="G76" s="6" t="s">
        <v>344</v>
      </c>
      <c r="H76" s="6" t="s">
        <v>318</v>
      </c>
      <c r="I76" s="4" t="s">
        <v>12</v>
      </c>
      <c r="J76" s="11">
        <v>54</v>
      </c>
      <c r="K76" s="17">
        <f>J76*0.7</f>
        <v>37.8</v>
      </c>
      <c r="L76" s="11">
        <v>70</v>
      </c>
      <c r="M76" s="17">
        <f>L76*0.3</f>
        <v>21</v>
      </c>
      <c r="N76" s="17">
        <f>K76+M76</f>
        <v>58.8</v>
      </c>
    </row>
    <row r="77" spans="1:14" ht="15">
      <c r="A77" s="6" t="s">
        <v>345</v>
      </c>
      <c r="B77" s="6" t="s">
        <v>9</v>
      </c>
      <c r="C77" s="6" t="s">
        <v>22</v>
      </c>
      <c r="D77" s="6" t="s">
        <v>48</v>
      </c>
      <c r="E77" s="6" t="s">
        <v>346</v>
      </c>
      <c r="F77" s="6" t="s">
        <v>347</v>
      </c>
      <c r="G77" s="6" t="s">
        <v>348</v>
      </c>
      <c r="H77" s="6" t="s">
        <v>318</v>
      </c>
      <c r="I77" s="4" t="s">
        <v>12</v>
      </c>
      <c r="J77" s="11">
        <v>70</v>
      </c>
      <c r="K77" s="17">
        <f>J77*0.7</f>
        <v>49</v>
      </c>
      <c r="L77" s="11">
        <v>66</v>
      </c>
      <c r="M77" s="17">
        <f>L77*0.3</f>
        <v>19.8</v>
      </c>
      <c r="N77" s="17">
        <f>K77+M77</f>
        <v>68.8</v>
      </c>
    </row>
    <row r="78" spans="1:14" ht="15">
      <c r="A78" s="6" t="s">
        <v>349</v>
      </c>
      <c r="B78" s="6" t="s">
        <v>9</v>
      </c>
      <c r="C78" s="6" t="s">
        <v>22</v>
      </c>
      <c r="D78" s="6" t="s">
        <v>49</v>
      </c>
      <c r="E78" s="6" t="s">
        <v>350</v>
      </c>
      <c r="F78" s="6" t="s">
        <v>351</v>
      </c>
      <c r="G78" s="6" t="s">
        <v>352</v>
      </c>
      <c r="H78" s="6" t="s">
        <v>318</v>
      </c>
      <c r="I78" s="4" t="s">
        <v>12</v>
      </c>
      <c r="J78" s="11">
        <v>70</v>
      </c>
      <c r="K78" s="17">
        <f>J78*0.7</f>
        <v>49</v>
      </c>
      <c r="L78" s="11">
        <v>74</v>
      </c>
      <c r="M78" s="17">
        <f>L78*0.3</f>
        <v>22.2</v>
      </c>
      <c r="N78" s="17">
        <f>K78+M78</f>
        <v>71.2</v>
      </c>
    </row>
    <row r="79" spans="1:14" ht="15">
      <c r="A79" s="6" t="s">
        <v>353</v>
      </c>
      <c r="B79" s="6" t="s">
        <v>9</v>
      </c>
      <c r="C79" s="6" t="s">
        <v>22</v>
      </c>
      <c r="D79" s="6" t="s">
        <v>55</v>
      </c>
      <c r="E79" s="6" t="s">
        <v>354</v>
      </c>
      <c r="F79" s="6" t="s">
        <v>355</v>
      </c>
      <c r="G79" s="6" t="s">
        <v>356</v>
      </c>
      <c r="H79" s="6" t="s">
        <v>318</v>
      </c>
      <c r="I79" s="4" t="s">
        <v>12</v>
      </c>
      <c r="J79" s="11">
        <v>65</v>
      </c>
      <c r="K79" s="17">
        <f>J79*0.7</f>
        <v>45.5</v>
      </c>
      <c r="L79" s="11">
        <v>67</v>
      </c>
      <c r="M79" s="17">
        <f>L79*0.3</f>
        <v>20.099999999999998</v>
      </c>
      <c r="N79" s="17">
        <f>K79+M79</f>
        <v>65.6</v>
      </c>
    </row>
    <row r="80" spans="1:14" ht="15">
      <c r="A80" s="6" t="s">
        <v>358</v>
      </c>
      <c r="B80" s="6" t="s">
        <v>9</v>
      </c>
      <c r="C80" s="6" t="s">
        <v>22</v>
      </c>
      <c r="D80" s="6" t="s">
        <v>75</v>
      </c>
      <c r="E80" s="6" t="s">
        <v>359</v>
      </c>
      <c r="F80" s="6" t="s">
        <v>360</v>
      </c>
      <c r="G80" s="6" t="s">
        <v>361</v>
      </c>
      <c r="H80" s="6" t="s">
        <v>318</v>
      </c>
      <c r="I80" s="4" t="s">
        <v>12</v>
      </c>
      <c r="J80" s="11">
        <v>52</v>
      </c>
      <c r="K80" s="17">
        <f>J80*0.7</f>
        <v>36.4</v>
      </c>
      <c r="L80" s="11">
        <v>76</v>
      </c>
      <c r="M80" s="17">
        <f>L80*0.3</f>
        <v>22.8</v>
      </c>
      <c r="N80" s="17">
        <f>K80+M80</f>
        <v>59.2</v>
      </c>
    </row>
    <row r="81" spans="1:14" ht="15">
      <c r="A81" s="6" t="s">
        <v>362</v>
      </c>
      <c r="B81" s="6" t="s">
        <v>9</v>
      </c>
      <c r="C81" s="6" t="s">
        <v>26</v>
      </c>
      <c r="D81" s="6" t="s">
        <v>10</v>
      </c>
      <c r="E81" s="6" t="s">
        <v>363</v>
      </c>
      <c r="F81" s="6" t="s">
        <v>364</v>
      </c>
      <c r="G81" s="6" t="s">
        <v>365</v>
      </c>
      <c r="H81" s="6" t="s">
        <v>318</v>
      </c>
      <c r="I81" s="4" t="s">
        <v>12</v>
      </c>
      <c r="J81" s="11">
        <v>56</v>
      </c>
      <c r="K81" s="17">
        <f>J81*0.7</f>
        <v>39.199999999999996</v>
      </c>
      <c r="L81" s="11">
        <v>61</v>
      </c>
      <c r="M81" s="17">
        <f>L81*0.3</f>
        <v>18.3</v>
      </c>
      <c r="N81" s="17">
        <f>K81+M81</f>
        <v>57.5</v>
      </c>
    </row>
    <row r="82" spans="1:14" ht="15">
      <c r="A82" s="6" t="s">
        <v>366</v>
      </c>
      <c r="B82" s="6" t="s">
        <v>9</v>
      </c>
      <c r="C82" s="6" t="s">
        <v>26</v>
      </c>
      <c r="D82" s="6" t="s">
        <v>13</v>
      </c>
      <c r="E82" s="6" t="s">
        <v>367</v>
      </c>
      <c r="F82" s="6" t="s">
        <v>368</v>
      </c>
      <c r="G82" s="6" t="s">
        <v>369</v>
      </c>
      <c r="H82" s="6" t="s">
        <v>318</v>
      </c>
      <c r="I82" s="4" t="s">
        <v>12</v>
      </c>
      <c r="J82" s="11">
        <v>55</v>
      </c>
      <c r="K82" s="17">
        <f>J82*0.7</f>
        <v>38.5</v>
      </c>
      <c r="L82" s="11">
        <v>68</v>
      </c>
      <c r="M82" s="17">
        <f>L82*0.3</f>
        <v>20.4</v>
      </c>
      <c r="N82" s="17">
        <f>K82+M82</f>
        <v>58.9</v>
      </c>
    </row>
    <row r="83" spans="1:14" ht="15">
      <c r="A83" s="6" t="s">
        <v>370</v>
      </c>
      <c r="B83" s="6" t="s">
        <v>9</v>
      </c>
      <c r="C83" s="6" t="s">
        <v>26</v>
      </c>
      <c r="D83" s="6" t="s">
        <v>19</v>
      </c>
      <c r="E83" s="6" t="s">
        <v>371</v>
      </c>
      <c r="F83" s="6" t="s">
        <v>372</v>
      </c>
      <c r="G83" s="6" t="s">
        <v>373</v>
      </c>
      <c r="H83" s="6" t="s">
        <v>318</v>
      </c>
      <c r="I83" s="4" t="s">
        <v>12</v>
      </c>
      <c r="J83" s="11">
        <v>57</v>
      </c>
      <c r="K83" s="17">
        <f>J83*0.7</f>
        <v>39.9</v>
      </c>
      <c r="L83" s="11">
        <v>74</v>
      </c>
      <c r="M83" s="17">
        <f>L83*0.3</f>
        <v>22.2</v>
      </c>
      <c r="N83" s="17">
        <f>K83+M83</f>
        <v>62.099999999999994</v>
      </c>
    </row>
    <row r="84" spans="1:14" ht="15">
      <c r="A84" s="6" t="s">
        <v>374</v>
      </c>
      <c r="B84" s="6" t="s">
        <v>9</v>
      </c>
      <c r="C84" s="6" t="s">
        <v>26</v>
      </c>
      <c r="D84" s="6" t="s">
        <v>48</v>
      </c>
      <c r="E84" s="6" t="s">
        <v>375</v>
      </c>
      <c r="F84" s="6" t="s">
        <v>376</v>
      </c>
      <c r="G84" s="6" t="s">
        <v>377</v>
      </c>
      <c r="H84" s="6" t="s">
        <v>318</v>
      </c>
      <c r="I84" s="4" t="s">
        <v>12</v>
      </c>
      <c r="J84" s="11">
        <v>60</v>
      </c>
      <c r="K84" s="17">
        <f>J84*0.7</f>
        <v>42</v>
      </c>
      <c r="L84" s="11">
        <v>66</v>
      </c>
      <c r="M84" s="17">
        <f>L84*0.3</f>
        <v>19.8</v>
      </c>
      <c r="N84" s="17">
        <f>K84+M84</f>
        <v>61.8</v>
      </c>
    </row>
    <row r="85" spans="1:14" ht="15">
      <c r="A85" s="6" t="s">
        <v>378</v>
      </c>
      <c r="B85" s="6" t="s">
        <v>9</v>
      </c>
      <c r="C85" s="6" t="s">
        <v>26</v>
      </c>
      <c r="D85" s="6" t="s">
        <v>59</v>
      </c>
      <c r="E85" s="6" t="s">
        <v>379</v>
      </c>
      <c r="F85" s="6" t="s">
        <v>380</v>
      </c>
      <c r="G85" s="6" t="s">
        <v>381</v>
      </c>
      <c r="H85" s="6" t="s">
        <v>318</v>
      </c>
      <c r="I85" s="4" t="s">
        <v>12</v>
      </c>
      <c r="J85" s="11">
        <v>65</v>
      </c>
      <c r="K85" s="17">
        <f>J85*0.7</f>
        <v>45.5</v>
      </c>
      <c r="L85" s="11">
        <v>73</v>
      </c>
      <c r="M85" s="17">
        <f>L85*0.3</f>
        <v>21.9</v>
      </c>
      <c r="N85" s="17">
        <f>K85+M85</f>
        <v>67.4</v>
      </c>
    </row>
    <row r="86" spans="1:14" ht="15">
      <c r="A86" s="6" t="s">
        <v>382</v>
      </c>
      <c r="B86" s="6" t="s">
        <v>9</v>
      </c>
      <c r="C86" s="6" t="s">
        <v>26</v>
      </c>
      <c r="D86" s="6" t="s">
        <v>61</v>
      </c>
      <c r="E86" s="6" t="s">
        <v>383</v>
      </c>
      <c r="F86" s="6" t="s">
        <v>384</v>
      </c>
      <c r="G86" s="6" t="s">
        <v>385</v>
      </c>
      <c r="H86" s="6" t="s">
        <v>318</v>
      </c>
      <c r="I86" s="4" t="s">
        <v>12</v>
      </c>
      <c r="J86" s="11">
        <v>62</v>
      </c>
      <c r="K86" s="17">
        <f>J86*0.7</f>
        <v>43.4</v>
      </c>
      <c r="L86" s="11">
        <v>62</v>
      </c>
      <c r="M86" s="17">
        <f>L86*0.3</f>
        <v>18.599999999999998</v>
      </c>
      <c r="N86" s="17">
        <f>K86+M86</f>
        <v>62</v>
      </c>
    </row>
    <row r="87" spans="1:14" ht="15">
      <c r="A87" s="6" t="s">
        <v>386</v>
      </c>
      <c r="B87" s="6" t="s">
        <v>9</v>
      </c>
      <c r="C87" s="6" t="s">
        <v>26</v>
      </c>
      <c r="D87" s="6" t="s">
        <v>70</v>
      </c>
      <c r="E87" s="6" t="s">
        <v>387</v>
      </c>
      <c r="F87" s="6" t="s">
        <v>388</v>
      </c>
      <c r="G87" s="6" t="s">
        <v>389</v>
      </c>
      <c r="H87" s="6" t="s">
        <v>318</v>
      </c>
      <c r="I87" s="4" t="s">
        <v>12</v>
      </c>
      <c r="J87" s="11">
        <v>59</v>
      </c>
      <c r="K87" s="17">
        <f>J87*0.7</f>
        <v>41.3</v>
      </c>
      <c r="L87" s="11">
        <v>76</v>
      </c>
      <c r="M87" s="17">
        <f>L87*0.3</f>
        <v>22.8</v>
      </c>
      <c r="N87" s="17">
        <f>K87+M87</f>
        <v>64.1</v>
      </c>
    </row>
    <row r="88" spans="1:14" ht="15">
      <c r="A88" s="6" t="s">
        <v>390</v>
      </c>
      <c r="B88" s="6" t="s">
        <v>9</v>
      </c>
      <c r="C88" s="6" t="s">
        <v>28</v>
      </c>
      <c r="D88" s="6" t="s">
        <v>10</v>
      </c>
      <c r="E88" s="6" t="s">
        <v>391</v>
      </c>
      <c r="F88" s="6" t="s">
        <v>392</v>
      </c>
      <c r="G88" s="6" t="s">
        <v>393</v>
      </c>
      <c r="H88" s="6" t="s">
        <v>318</v>
      </c>
      <c r="I88" s="4" t="s">
        <v>12</v>
      </c>
      <c r="J88" s="11">
        <v>64</v>
      </c>
      <c r="K88" s="17">
        <f>J88*0.7</f>
        <v>44.8</v>
      </c>
      <c r="L88" s="11">
        <v>70</v>
      </c>
      <c r="M88" s="17">
        <f>L88*0.3</f>
        <v>21</v>
      </c>
      <c r="N88" s="17">
        <f>K88+M88</f>
        <v>65.8</v>
      </c>
    </row>
    <row r="89" spans="1:14" ht="15">
      <c r="A89" s="6" t="s">
        <v>395</v>
      </c>
      <c r="B89" s="6" t="s">
        <v>9</v>
      </c>
      <c r="C89" s="6" t="s">
        <v>28</v>
      </c>
      <c r="D89" s="6" t="s">
        <v>19</v>
      </c>
      <c r="E89" s="6" t="s">
        <v>396</v>
      </c>
      <c r="F89" s="6" t="s">
        <v>397</v>
      </c>
      <c r="G89" s="6" t="s">
        <v>398</v>
      </c>
      <c r="H89" s="6" t="s">
        <v>318</v>
      </c>
      <c r="I89" s="4" t="s">
        <v>12</v>
      </c>
      <c r="J89" s="11">
        <v>58</v>
      </c>
      <c r="K89" s="17">
        <f>J89*0.7</f>
        <v>40.599999999999994</v>
      </c>
      <c r="L89" s="11">
        <v>61</v>
      </c>
      <c r="M89" s="17">
        <f>L89*0.3</f>
        <v>18.3</v>
      </c>
      <c r="N89" s="17">
        <f>K89+M89</f>
        <v>58.89999999999999</v>
      </c>
    </row>
    <row r="90" spans="1:14" ht="15">
      <c r="A90" s="6" t="s">
        <v>399</v>
      </c>
      <c r="B90" s="6" t="s">
        <v>9</v>
      </c>
      <c r="C90" s="6" t="s">
        <v>28</v>
      </c>
      <c r="D90" s="6" t="s">
        <v>51</v>
      </c>
      <c r="E90" s="6" t="s">
        <v>400</v>
      </c>
      <c r="F90" s="6" t="s">
        <v>401</v>
      </c>
      <c r="G90" s="6" t="s">
        <v>402</v>
      </c>
      <c r="H90" s="6" t="s">
        <v>318</v>
      </c>
      <c r="I90" s="4" t="s">
        <v>12</v>
      </c>
      <c r="J90" s="11">
        <v>58</v>
      </c>
      <c r="K90" s="17">
        <f>J90*0.7</f>
        <v>40.599999999999994</v>
      </c>
      <c r="L90" s="11">
        <v>72</v>
      </c>
      <c r="M90" s="17">
        <f>L90*0.3</f>
        <v>21.599999999999998</v>
      </c>
      <c r="N90" s="17">
        <f>K90+M90</f>
        <v>62.19999999999999</v>
      </c>
    </row>
    <row r="91" spans="1:14" ht="15">
      <c r="A91" s="6" t="s">
        <v>403</v>
      </c>
      <c r="B91" s="6" t="s">
        <v>9</v>
      </c>
      <c r="C91" s="6" t="s">
        <v>28</v>
      </c>
      <c r="D91" s="6" t="s">
        <v>67</v>
      </c>
      <c r="E91" s="6" t="s">
        <v>404</v>
      </c>
      <c r="F91" s="6" t="s">
        <v>405</v>
      </c>
      <c r="G91" s="6" t="s">
        <v>406</v>
      </c>
      <c r="H91" s="6" t="s">
        <v>318</v>
      </c>
      <c r="I91" s="4" t="s">
        <v>12</v>
      </c>
      <c r="J91" s="11">
        <v>58</v>
      </c>
      <c r="K91" s="17">
        <f>J91*0.7</f>
        <v>40.599999999999994</v>
      </c>
      <c r="L91" s="11">
        <v>66</v>
      </c>
      <c r="M91" s="17">
        <f>L91*0.3</f>
        <v>19.8</v>
      </c>
      <c r="N91" s="17">
        <f>K91+M91</f>
        <v>60.39999999999999</v>
      </c>
    </row>
    <row r="92" spans="1:14" ht="15">
      <c r="A92" s="6" t="s">
        <v>407</v>
      </c>
      <c r="B92" s="6" t="s">
        <v>9</v>
      </c>
      <c r="C92" s="6" t="s">
        <v>28</v>
      </c>
      <c r="D92" s="6" t="s">
        <v>85</v>
      </c>
      <c r="E92" s="6" t="s">
        <v>408</v>
      </c>
      <c r="F92" s="6" t="s">
        <v>409</v>
      </c>
      <c r="G92" s="6" t="s">
        <v>410</v>
      </c>
      <c r="H92" s="6" t="s">
        <v>318</v>
      </c>
      <c r="I92" s="4" t="s">
        <v>12</v>
      </c>
      <c r="J92" s="11">
        <v>58</v>
      </c>
      <c r="K92" s="17">
        <f>J92*0.7</f>
        <v>40.599999999999994</v>
      </c>
      <c r="L92" s="11">
        <v>71</v>
      </c>
      <c r="M92" s="17">
        <f>L92*0.3</f>
        <v>21.3</v>
      </c>
      <c r="N92" s="17">
        <f>K92+M92</f>
        <v>61.89999999999999</v>
      </c>
    </row>
    <row r="93" spans="1:14" ht="15">
      <c r="A93" s="6" t="s">
        <v>411</v>
      </c>
      <c r="B93" s="6" t="s">
        <v>9</v>
      </c>
      <c r="C93" s="6" t="s">
        <v>33</v>
      </c>
      <c r="D93" s="6" t="s">
        <v>15</v>
      </c>
      <c r="E93" s="6" t="s">
        <v>412</v>
      </c>
      <c r="F93" s="6" t="s">
        <v>413</v>
      </c>
      <c r="G93" s="6" t="s">
        <v>414</v>
      </c>
      <c r="H93" s="6" t="s">
        <v>318</v>
      </c>
      <c r="I93" s="4" t="s">
        <v>12</v>
      </c>
      <c r="J93" s="11">
        <v>55</v>
      </c>
      <c r="K93" s="17">
        <f>J93*0.7</f>
        <v>38.5</v>
      </c>
      <c r="L93" s="11">
        <v>65</v>
      </c>
      <c r="M93" s="17">
        <f>L93*0.3</f>
        <v>19.5</v>
      </c>
      <c r="N93" s="17">
        <f>K93+M93</f>
        <v>58</v>
      </c>
    </row>
    <row r="94" spans="1:14" ht="15">
      <c r="A94" s="6" t="s">
        <v>415</v>
      </c>
      <c r="B94" s="6" t="s">
        <v>9</v>
      </c>
      <c r="C94" s="6" t="s">
        <v>33</v>
      </c>
      <c r="D94" s="6" t="s">
        <v>28</v>
      </c>
      <c r="E94" s="6" t="s">
        <v>416</v>
      </c>
      <c r="F94" s="6" t="s">
        <v>417</v>
      </c>
      <c r="G94" s="6" t="s">
        <v>418</v>
      </c>
      <c r="H94" s="6" t="s">
        <v>318</v>
      </c>
      <c r="I94" s="4" t="s">
        <v>12</v>
      </c>
      <c r="J94" s="11">
        <v>64</v>
      </c>
      <c r="K94" s="17">
        <f>J94*0.7</f>
        <v>44.8</v>
      </c>
      <c r="L94" s="11">
        <v>76</v>
      </c>
      <c r="M94" s="17">
        <f>L94*0.3</f>
        <v>22.8</v>
      </c>
      <c r="N94" s="17">
        <f>K94+M94</f>
        <v>67.6</v>
      </c>
    </row>
    <row r="95" spans="1:14" ht="15">
      <c r="A95" s="6" t="s">
        <v>420</v>
      </c>
      <c r="B95" s="6" t="s">
        <v>9</v>
      </c>
      <c r="C95" s="6" t="s">
        <v>33</v>
      </c>
      <c r="D95" s="6" t="s">
        <v>48</v>
      </c>
      <c r="E95" s="6" t="s">
        <v>421</v>
      </c>
      <c r="F95" s="6" t="s">
        <v>422</v>
      </c>
      <c r="G95" s="6" t="s">
        <v>423</v>
      </c>
      <c r="H95" s="6" t="s">
        <v>318</v>
      </c>
      <c r="I95" s="4" t="s">
        <v>12</v>
      </c>
      <c r="J95" s="11">
        <v>62</v>
      </c>
      <c r="K95" s="17">
        <f>J95*0.7</f>
        <v>43.4</v>
      </c>
      <c r="L95" s="11">
        <v>52</v>
      </c>
      <c r="M95" s="17">
        <f>L95*0.3</f>
        <v>15.6</v>
      </c>
      <c r="N95" s="17">
        <f>K95+M95</f>
        <v>59</v>
      </c>
    </row>
    <row r="96" spans="1:14" ht="15">
      <c r="A96" s="6" t="s">
        <v>425</v>
      </c>
      <c r="B96" s="6" t="s">
        <v>9</v>
      </c>
      <c r="C96" s="6" t="s">
        <v>33</v>
      </c>
      <c r="D96" s="6" t="s">
        <v>55</v>
      </c>
      <c r="E96" s="6" t="s">
        <v>426</v>
      </c>
      <c r="F96" s="6" t="s">
        <v>427</v>
      </c>
      <c r="G96" s="6" t="s">
        <v>428</v>
      </c>
      <c r="H96" s="6" t="s">
        <v>318</v>
      </c>
      <c r="I96" s="4" t="s">
        <v>12</v>
      </c>
      <c r="J96" s="11">
        <v>59</v>
      </c>
      <c r="K96" s="17">
        <f>J96*0.7</f>
        <v>41.3</v>
      </c>
      <c r="L96" s="11">
        <v>68</v>
      </c>
      <c r="M96" s="17">
        <f>L96*0.3</f>
        <v>20.4</v>
      </c>
      <c r="N96" s="17">
        <f>K96+M96</f>
        <v>61.699999999999996</v>
      </c>
    </row>
    <row r="97" spans="1:14" ht="15">
      <c r="A97" s="6" t="s">
        <v>429</v>
      </c>
      <c r="B97" s="6" t="s">
        <v>9</v>
      </c>
      <c r="C97" s="6" t="s">
        <v>33</v>
      </c>
      <c r="D97" s="6" t="s">
        <v>56</v>
      </c>
      <c r="E97" s="6" t="s">
        <v>430</v>
      </c>
      <c r="F97" s="6" t="s">
        <v>431</v>
      </c>
      <c r="G97" s="6" t="s">
        <v>432</v>
      </c>
      <c r="H97" s="6" t="s">
        <v>318</v>
      </c>
      <c r="I97" s="4" t="s">
        <v>12</v>
      </c>
      <c r="J97" s="11">
        <v>53</v>
      </c>
      <c r="K97" s="17">
        <f>J97*0.7</f>
        <v>37.099999999999994</v>
      </c>
      <c r="L97" s="11">
        <v>72</v>
      </c>
      <c r="M97" s="17">
        <f>L97*0.3</f>
        <v>21.599999999999998</v>
      </c>
      <c r="N97" s="17">
        <f>K97+M97</f>
        <v>58.69999999999999</v>
      </c>
    </row>
    <row r="98" spans="1:14" ht="15">
      <c r="A98" s="6" t="s">
        <v>433</v>
      </c>
      <c r="B98" s="6" t="s">
        <v>9</v>
      </c>
      <c r="C98" s="6" t="s">
        <v>33</v>
      </c>
      <c r="D98" s="6" t="s">
        <v>65</v>
      </c>
      <c r="E98" s="6" t="s">
        <v>434</v>
      </c>
      <c r="F98" s="6" t="s">
        <v>435</v>
      </c>
      <c r="G98" s="6" t="s">
        <v>436</v>
      </c>
      <c r="H98" s="6" t="s">
        <v>318</v>
      </c>
      <c r="I98" s="4" t="s">
        <v>12</v>
      </c>
      <c r="J98" s="11">
        <v>56</v>
      </c>
      <c r="K98" s="17">
        <f>J98*0.7</f>
        <v>39.199999999999996</v>
      </c>
      <c r="L98" s="11">
        <v>76</v>
      </c>
      <c r="M98" s="17">
        <f>L98*0.3</f>
        <v>22.8</v>
      </c>
      <c r="N98" s="17">
        <f>K98+M98</f>
        <v>62</v>
      </c>
    </row>
    <row r="99" spans="1:14" ht="15">
      <c r="A99" s="6" t="s">
        <v>437</v>
      </c>
      <c r="B99" s="6" t="s">
        <v>9</v>
      </c>
      <c r="C99" s="6" t="s">
        <v>33</v>
      </c>
      <c r="D99" s="6" t="s">
        <v>67</v>
      </c>
      <c r="E99" s="6" t="s">
        <v>438</v>
      </c>
      <c r="F99" s="6" t="s">
        <v>439</v>
      </c>
      <c r="G99" s="6" t="s">
        <v>440</v>
      </c>
      <c r="H99" s="6" t="s">
        <v>318</v>
      </c>
      <c r="I99" s="4" t="s">
        <v>12</v>
      </c>
      <c r="J99" s="11">
        <v>55</v>
      </c>
      <c r="K99" s="17">
        <f>J99*0.7</f>
        <v>38.5</v>
      </c>
      <c r="L99" s="11">
        <v>72</v>
      </c>
      <c r="M99" s="17">
        <f>L99*0.3</f>
        <v>21.599999999999998</v>
      </c>
      <c r="N99" s="17">
        <f>K99+M99</f>
        <v>60.099999999999994</v>
      </c>
    </row>
    <row r="100" spans="1:14" ht="15">
      <c r="A100" s="6" t="s">
        <v>442</v>
      </c>
      <c r="B100" s="6" t="s">
        <v>9</v>
      </c>
      <c r="C100" s="6" t="s">
        <v>33</v>
      </c>
      <c r="D100" s="6" t="s">
        <v>85</v>
      </c>
      <c r="E100" s="6" t="s">
        <v>443</v>
      </c>
      <c r="F100" s="6" t="s">
        <v>444</v>
      </c>
      <c r="G100" s="6" t="s">
        <v>445</v>
      </c>
      <c r="H100" s="6" t="s">
        <v>318</v>
      </c>
      <c r="I100" s="4" t="s">
        <v>12</v>
      </c>
      <c r="J100" s="11">
        <v>62</v>
      </c>
      <c r="K100" s="17">
        <f>J100*0.7</f>
        <v>43.4</v>
      </c>
      <c r="L100" s="11">
        <v>71</v>
      </c>
      <c r="M100" s="17">
        <f>L100*0.3</f>
        <v>21.3</v>
      </c>
      <c r="N100" s="17">
        <f>K100+M100</f>
        <v>64.7</v>
      </c>
    </row>
    <row r="101" spans="1:14" ht="15">
      <c r="A101" s="6" t="s">
        <v>446</v>
      </c>
      <c r="B101" s="6" t="s">
        <v>9</v>
      </c>
      <c r="C101" s="6" t="s">
        <v>37</v>
      </c>
      <c r="D101" s="6" t="s">
        <v>33</v>
      </c>
      <c r="E101" s="6" t="s">
        <v>447</v>
      </c>
      <c r="F101" s="6" t="s">
        <v>448</v>
      </c>
      <c r="G101" s="6" t="s">
        <v>449</v>
      </c>
      <c r="H101" s="6" t="s">
        <v>318</v>
      </c>
      <c r="I101" s="4" t="s">
        <v>12</v>
      </c>
      <c r="J101" s="11">
        <v>58</v>
      </c>
      <c r="K101" s="17">
        <f>J101*0.7</f>
        <v>40.599999999999994</v>
      </c>
      <c r="L101" s="11">
        <v>70</v>
      </c>
      <c r="M101" s="17">
        <f>L101*0.3</f>
        <v>21</v>
      </c>
      <c r="N101" s="17">
        <f>K101+M101</f>
        <v>61.599999999999994</v>
      </c>
    </row>
    <row r="102" spans="1:14" ht="15">
      <c r="A102" s="6" t="s">
        <v>450</v>
      </c>
      <c r="B102" s="6" t="s">
        <v>9</v>
      </c>
      <c r="C102" s="6" t="s">
        <v>37</v>
      </c>
      <c r="D102" s="6" t="s">
        <v>39</v>
      </c>
      <c r="E102" s="6" t="s">
        <v>451</v>
      </c>
      <c r="F102" s="6" t="s">
        <v>452</v>
      </c>
      <c r="G102" s="6" t="s">
        <v>453</v>
      </c>
      <c r="H102" s="6" t="s">
        <v>318</v>
      </c>
      <c r="I102" s="4" t="s">
        <v>12</v>
      </c>
      <c r="J102" s="11">
        <v>53</v>
      </c>
      <c r="K102" s="17">
        <f>J102*0.7</f>
        <v>37.099999999999994</v>
      </c>
      <c r="L102" s="11">
        <v>76</v>
      </c>
      <c r="M102" s="17">
        <f>L102*0.3</f>
        <v>22.8</v>
      </c>
      <c r="N102" s="17">
        <f>K102+M102</f>
        <v>59.89999999999999</v>
      </c>
    </row>
    <row r="103" spans="1:14" ht="15">
      <c r="A103" s="6" t="s">
        <v>454</v>
      </c>
      <c r="B103" s="6" t="s">
        <v>9</v>
      </c>
      <c r="C103" s="6" t="s">
        <v>37</v>
      </c>
      <c r="D103" s="6" t="s">
        <v>55</v>
      </c>
      <c r="E103" s="6" t="s">
        <v>455</v>
      </c>
      <c r="F103" s="6" t="s">
        <v>456</v>
      </c>
      <c r="G103" s="6" t="s">
        <v>457</v>
      </c>
      <c r="H103" s="6" t="s">
        <v>318</v>
      </c>
      <c r="I103" s="4" t="s">
        <v>12</v>
      </c>
      <c r="J103" s="11">
        <v>56</v>
      </c>
      <c r="K103" s="17">
        <f>J103*0.7</f>
        <v>39.199999999999996</v>
      </c>
      <c r="L103" s="11">
        <v>72</v>
      </c>
      <c r="M103" s="17">
        <f>L103*0.3</f>
        <v>21.599999999999998</v>
      </c>
      <c r="N103" s="17">
        <f>K103+M103</f>
        <v>60.8</v>
      </c>
    </row>
    <row r="104" spans="1:14" ht="15">
      <c r="A104" s="6" t="s">
        <v>458</v>
      </c>
      <c r="B104" s="6" t="s">
        <v>9</v>
      </c>
      <c r="C104" s="6" t="s">
        <v>37</v>
      </c>
      <c r="D104" s="6" t="s">
        <v>65</v>
      </c>
      <c r="E104" s="6" t="s">
        <v>242</v>
      </c>
      <c r="F104" s="6" t="s">
        <v>459</v>
      </c>
      <c r="G104" s="6" t="s">
        <v>460</v>
      </c>
      <c r="H104" s="6" t="s">
        <v>318</v>
      </c>
      <c r="I104" s="4" t="s">
        <v>12</v>
      </c>
      <c r="J104" s="11">
        <v>58</v>
      </c>
      <c r="K104" s="17">
        <f>J104*0.7</f>
        <v>40.599999999999994</v>
      </c>
      <c r="L104" s="11">
        <v>71</v>
      </c>
      <c r="M104" s="17">
        <f>L104*0.3</f>
        <v>21.3</v>
      </c>
      <c r="N104" s="17">
        <f>K104+M104</f>
        <v>61.89999999999999</v>
      </c>
    </row>
    <row r="105" spans="1:14" ht="15">
      <c r="A105" s="6" t="s">
        <v>462</v>
      </c>
      <c r="B105" s="6" t="s">
        <v>9</v>
      </c>
      <c r="C105" s="6" t="s">
        <v>39</v>
      </c>
      <c r="D105" s="6" t="s">
        <v>10</v>
      </c>
      <c r="E105" s="6" t="s">
        <v>463</v>
      </c>
      <c r="F105" s="6" t="s">
        <v>464</v>
      </c>
      <c r="G105" s="6" t="s">
        <v>465</v>
      </c>
      <c r="H105" s="6" t="s">
        <v>461</v>
      </c>
      <c r="I105" s="4" t="s">
        <v>12</v>
      </c>
      <c r="J105" s="11">
        <v>61</v>
      </c>
      <c r="K105" s="17">
        <f>J105*0.7</f>
        <v>42.699999999999996</v>
      </c>
      <c r="L105" s="11">
        <v>57</v>
      </c>
      <c r="M105" s="17">
        <f>L105*0.3</f>
        <v>17.099999999999998</v>
      </c>
      <c r="N105" s="17">
        <f>K105+M105</f>
        <v>59.8</v>
      </c>
    </row>
    <row r="106" spans="1:14" ht="15">
      <c r="A106" s="6" t="s">
        <v>466</v>
      </c>
      <c r="B106" s="6" t="s">
        <v>9</v>
      </c>
      <c r="C106" s="6" t="s">
        <v>39</v>
      </c>
      <c r="D106" s="6" t="s">
        <v>15</v>
      </c>
      <c r="E106" s="6" t="s">
        <v>467</v>
      </c>
      <c r="F106" s="6" t="s">
        <v>468</v>
      </c>
      <c r="G106" s="6" t="s">
        <v>469</v>
      </c>
      <c r="H106" s="6" t="s">
        <v>461</v>
      </c>
      <c r="I106" s="4" t="s">
        <v>12</v>
      </c>
      <c r="J106" s="11">
        <v>56</v>
      </c>
      <c r="K106" s="17">
        <f>J106*0.7</f>
        <v>39.199999999999996</v>
      </c>
      <c r="L106" s="11">
        <v>71</v>
      </c>
      <c r="M106" s="17">
        <f>L106*0.3</f>
        <v>21.3</v>
      </c>
      <c r="N106" s="17">
        <f>K106+M106</f>
        <v>60.5</v>
      </c>
    </row>
    <row r="107" spans="1:14" ht="15">
      <c r="A107" s="6" t="s">
        <v>470</v>
      </c>
      <c r="B107" s="6" t="s">
        <v>9</v>
      </c>
      <c r="C107" s="6" t="s">
        <v>39</v>
      </c>
      <c r="D107" s="6" t="s">
        <v>48</v>
      </c>
      <c r="E107" s="6" t="s">
        <v>471</v>
      </c>
      <c r="F107" s="6" t="s">
        <v>472</v>
      </c>
      <c r="G107" s="6" t="s">
        <v>473</v>
      </c>
      <c r="H107" s="6" t="s">
        <v>461</v>
      </c>
      <c r="I107" s="4" t="s">
        <v>12</v>
      </c>
      <c r="J107" s="11">
        <v>58</v>
      </c>
      <c r="K107" s="17">
        <f>J107*0.7</f>
        <v>40.599999999999994</v>
      </c>
      <c r="L107" s="11">
        <v>81</v>
      </c>
      <c r="M107" s="17">
        <f>L107*0.3</f>
        <v>24.3</v>
      </c>
      <c r="N107" s="17">
        <f>K107+M107</f>
        <v>64.89999999999999</v>
      </c>
    </row>
    <row r="108" spans="1:14" ht="15">
      <c r="A108" s="6" t="s">
        <v>474</v>
      </c>
      <c r="B108" s="6" t="s">
        <v>9</v>
      </c>
      <c r="C108" s="6" t="s">
        <v>39</v>
      </c>
      <c r="D108" s="6" t="s">
        <v>49</v>
      </c>
      <c r="E108" s="6" t="s">
        <v>475</v>
      </c>
      <c r="F108" s="6" t="s">
        <v>476</v>
      </c>
      <c r="G108" s="6" t="s">
        <v>477</v>
      </c>
      <c r="H108" s="6" t="s">
        <v>461</v>
      </c>
      <c r="I108" s="4" t="s">
        <v>12</v>
      </c>
      <c r="J108" s="11">
        <v>59</v>
      </c>
      <c r="K108" s="17">
        <f>J108*0.7</f>
        <v>41.3</v>
      </c>
      <c r="L108" s="11">
        <v>65</v>
      </c>
      <c r="M108" s="17">
        <f>L108*0.3</f>
        <v>19.5</v>
      </c>
      <c r="N108" s="17">
        <f>K108+M108</f>
        <v>60.8</v>
      </c>
    </row>
    <row r="109" spans="1:14" ht="15">
      <c r="A109" s="6" t="s">
        <v>478</v>
      </c>
      <c r="B109" s="6" t="s">
        <v>9</v>
      </c>
      <c r="C109" s="6" t="s">
        <v>39</v>
      </c>
      <c r="D109" s="6" t="s">
        <v>58</v>
      </c>
      <c r="E109" s="6" t="s">
        <v>479</v>
      </c>
      <c r="F109" s="6" t="s">
        <v>480</v>
      </c>
      <c r="G109" s="6" t="s">
        <v>481</v>
      </c>
      <c r="H109" s="6" t="s">
        <v>461</v>
      </c>
      <c r="I109" s="4" t="s">
        <v>12</v>
      </c>
      <c r="J109" s="11">
        <v>67</v>
      </c>
      <c r="K109" s="17">
        <f>J109*0.7</f>
        <v>46.9</v>
      </c>
      <c r="L109" s="11">
        <v>73</v>
      </c>
      <c r="M109" s="17">
        <f>L109*0.3</f>
        <v>21.9</v>
      </c>
      <c r="N109" s="17">
        <f>K109+M109</f>
        <v>68.8</v>
      </c>
    </row>
    <row r="110" spans="1:14" ht="15">
      <c r="A110" s="6" t="s">
        <v>482</v>
      </c>
      <c r="B110" s="6" t="s">
        <v>9</v>
      </c>
      <c r="C110" s="6" t="s">
        <v>39</v>
      </c>
      <c r="D110" s="6" t="s">
        <v>66</v>
      </c>
      <c r="E110" s="6" t="s">
        <v>483</v>
      </c>
      <c r="F110" s="6" t="s">
        <v>484</v>
      </c>
      <c r="G110" s="6" t="s">
        <v>485</v>
      </c>
      <c r="H110" s="6" t="s">
        <v>461</v>
      </c>
      <c r="I110" s="4" t="s">
        <v>12</v>
      </c>
      <c r="J110" s="11">
        <v>55</v>
      </c>
      <c r="K110" s="17">
        <f>J110*0.7</f>
        <v>38.5</v>
      </c>
      <c r="L110" s="11">
        <v>69</v>
      </c>
      <c r="M110" s="17">
        <f>L110*0.3</f>
        <v>20.7</v>
      </c>
      <c r="N110" s="17">
        <f>K110+M110</f>
        <v>59.2</v>
      </c>
    </row>
    <row r="111" spans="1:14" ht="15">
      <c r="A111" s="6" t="s">
        <v>486</v>
      </c>
      <c r="B111" s="6" t="s">
        <v>9</v>
      </c>
      <c r="C111" s="6" t="s">
        <v>39</v>
      </c>
      <c r="D111" s="6" t="s">
        <v>75</v>
      </c>
      <c r="E111" s="6" t="s">
        <v>487</v>
      </c>
      <c r="F111" s="6" t="s">
        <v>488</v>
      </c>
      <c r="G111" s="6" t="s">
        <v>489</v>
      </c>
      <c r="H111" s="6" t="s">
        <v>461</v>
      </c>
      <c r="I111" s="4" t="s">
        <v>12</v>
      </c>
      <c r="J111" s="11">
        <v>71</v>
      </c>
      <c r="K111" s="17">
        <f>J111*0.7</f>
        <v>49.699999999999996</v>
      </c>
      <c r="L111" s="11">
        <v>64</v>
      </c>
      <c r="M111" s="17">
        <f>L111*0.3</f>
        <v>19.2</v>
      </c>
      <c r="N111" s="17">
        <f>K111+M111</f>
        <v>68.89999999999999</v>
      </c>
    </row>
    <row r="112" spans="1:14" ht="15">
      <c r="A112" s="6" t="s">
        <v>490</v>
      </c>
      <c r="B112" s="6" t="s">
        <v>9</v>
      </c>
      <c r="C112" s="6" t="s">
        <v>39</v>
      </c>
      <c r="D112" s="6" t="s">
        <v>85</v>
      </c>
      <c r="E112" s="6" t="s">
        <v>491</v>
      </c>
      <c r="F112" s="6" t="s">
        <v>492</v>
      </c>
      <c r="G112" s="6" t="s">
        <v>493</v>
      </c>
      <c r="H112" s="6" t="s">
        <v>461</v>
      </c>
      <c r="I112" s="4" t="s">
        <v>12</v>
      </c>
      <c r="J112" s="11">
        <v>63</v>
      </c>
      <c r="K112" s="17">
        <f>J112*0.7</f>
        <v>44.099999999999994</v>
      </c>
      <c r="L112" s="11">
        <v>65</v>
      </c>
      <c r="M112" s="17">
        <f>L112*0.3</f>
        <v>19.5</v>
      </c>
      <c r="N112" s="17">
        <f>K112+M112</f>
        <v>63.599999999999994</v>
      </c>
    </row>
    <row r="113" spans="1:14" ht="15">
      <c r="A113" s="6" t="s">
        <v>494</v>
      </c>
      <c r="B113" s="6" t="s">
        <v>9</v>
      </c>
      <c r="C113" s="6" t="s">
        <v>44</v>
      </c>
      <c r="D113" s="6" t="s">
        <v>26</v>
      </c>
      <c r="E113" s="6" t="s">
        <v>495</v>
      </c>
      <c r="F113" s="6" t="s">
        <v>496</v>
      </c>
      <c r="G113" s="6" t="s">
        <v>497</v>
      </c>
      <c r="H113" s="6" t="s">
        <v>461</v>
      </c>
      <c r="I113" s="4" t="s">
        <v>12</v>
      </c>
      <c r="J113" s="11">
        <v>56</v>
      </c>
      <c r="K113" s="17">
        <f>J113*0.7</f>
        <v>39.199999999999996</v>
      </c>
      <c r="L113" s="11">
        <v>74</v>
      </c>
      <c r="M113" s="17">
        <f>L113*0.3</f>
        <v>22.2</v>
      </c>
      <c r="N113" s="17">
        <f>K113+M113</f>
        <v>61.39999999999999</v>
      </c>
    </row>
    <row r="114" spans="1:14" ht="15">
      <c r="A114" s="6" t="s">
        <v>498</v>
      </c>
      <c r="B114" s="6" t="s">
        <v>9</v>
      </c>
      <c r="C114" s="6" t="s">
        <v>44</v>
      </c>
      <c r="D114" s="6" t="s">
        <v>28</v>
      </c>
      <c r="E114" s="6" t="s">
        <v>499</v>
      </c>
      <c r="F114" s="6" t="s">
        <v>500</v>
      </c>
      <c r="G114" s="6" t="s">
        <v>501</v>
      </c>
      <c r="H114" s="6" t="s">
        <v>461</v>
      </c>
      <c r="I114" s="4" t="s">
        <v>12</v>
      </c>
      <c r="J114" s="11">
        <v>62</v>
      </c>
      <c r="K114" s="17">
        <f>J114*0.7</f>
        <v>43.4</v>
      </c>
      <c r="L114" s="11">
        <v>65</v>
      </c>
      <c r="M114" s="17">
        <f>L114*0.3</f>
        <v>19.5</v>
      </c>
      <c r="N114" s="17">
        <f>K114+M114</f>
        <v>62.9</v>
      </c>
    </row>
    <row r="115" spans="1:14" ht="15">
      <c r="A115" s="6" t="s">
        <v>502</v>
      </c>
      <c r="B115" s="6" t="s">
        <v>9</v>
      </c>
      <c r="C115" s="6" t="s">
        <v>44</v>
      </c>
      <c r="D115" s="6" t="s">
        <v>39</v>
      </c>
      <c r="E115" s="6" t="s">
        <v>503</v>
      </c>
      <c r="F115" s="6" t="s">
        <v>504</v>
      </c>
      <c r="G115" s="6" t="s">
        <v>505</v>
      </c>
      <c r="H115" s="6" t="s">
        <v>461</v>
      </c>
      <c r="I115" s="4" t="s">
        <v>12</v>
      </c>
      <c r="J115" s="11">
        <v>55</v>
      </c>
      <c r="K115" s="17">
        <f>J115*0.7</f>
        <v>38.5</v>
      </c>
      <c r="L115" s="11">
        <v>67</v>
      </c>
      <c r="M115" s="17">
        <f>L115*0.3</f>
        <v>20.099999999999998</v>
      </c>
      <c r="N115" s="17">
        <f>K115+M115</f>
        <v>58.599999999999994</v>
      </c>
    </row>
    <row r="116" spans="1:14" ht="15">
      <c r="A116" s="6" t="s">
        <v>506</v>
      </c>
      <c r="B116" s="6" t="s">
        <v>9</v>
      </c>
      <c r="C116" s="6" t="s">
        <v>44</v>
      </c>
      <c r="D116" s="6" t="s">
        <v>48</v>
      </c>
      <c r="E116" s="6" t="s">
        <v>507</v>
      </c>
      <c r="F116" s="6" t="s">
        <v>508</v>
      </c>
      <c r="G116" s="6" t="s">
        <v>509</v>
      </c>
      <c r="H116" s="6" t="s">
        <v>461</v>
      </c>
      <c r="I116" s="4" t="s">
        <v>12</v>
      </c>
      <c r="J116" s="11">
        <v>52</v>
      </c>
      <c r="K116" s="17">
        <f>J116*0.7</f>
        <v>36.4</v>
      </c>
      <c r="L116" s="11">
        <v>77</v>
      </c>
      <c r="M116" s="17">
        <f>L116*0.3</f>
        <v>23.099999999999998</v>
      </c>
      <c r="N116" s="17">
        <f>K116+M116</f>
        <v>59.5</v>
      </c>
    </row>
    <row r="117" spans="1:14" ht="15">
      <c r="A117" s="6" t="s">
        <v>510</v>
      </c>
      <c r="B117" s="6" t="s">
        <v>9</v>
      </c>
      <c r="C117" s="6" t="s">
        <v>44</v>
      </c>
      <c r="D117" s="6" t="s">
        <v>51</v>
      </c>
      <c r="E117" s="6" t="s">
        <v>511</v>
      </c>
      <c r="F117" s="6" t="s">
        <v>512</v>
      </c>
      <c r="G117" s="6" t="s">
        <v>513</v>
      </c>
      <c r="H117" s="6" t="s">
        <v>461</v>
      </c>
      <c r="I117" s="4" t="s">
        <v>12</v>
      </c>
      <c r="J117" s="11">
        <v>69</v>
      </c>
      <c r="K117" s="17">
        <f>J117*0.7</f>
        <v>48.3</v>
      </c>
      <c r="L117" s="11">
        <v>68</v>
      </c>
      <c r="M117" s="17">
        <f>L117*0.3</f>
        <v>20.4</v>
      </c>
      <c r="N117" s="17">
        <f>K117+M117</f>
        <v>68.69999999999999</v>
      </c>
    </row>
    <row r="118" spans="1:14" ht="15">
      <c r="A118" s="6" t="s">
        <v>514</v>
      </c>
      <c r="B118" s="6" t="s">
        <v>9</v>
      </c>
      <c r="C118" s="6" t="s">
        <v>44</v>
      </c>
      <c r="D118" s="6" t="s">
        <v>56</v>
      </c>
      <c r="E118" s="6" t="s">
        <v>515</v>
      </c>
      <c r="F118" s="6" t="s">
        <v>516</v>
      </c>
      <c r="G118" s="6" t="s">
        <v>517</v>
      </c>
      <c r="H118" s="6" t="s">
        <v>461</v>
      </c>
      <c r="I118" s="4" t="s">
        <v>12</v>
      </c>
      <c r="J118" s="11">
        <v>59</v>
      </c>
      <c r="K118" s="17">
        <f>J118*0.7</f>
        <v>41.3</v>
      </c>
      <c r="L118" s="11">
        <v>60</v>
      </c>
      <c r="M118" s="17">
        <f>L118*0.3</f>
        <v>18</v>
      </c>
      <c r="N118" s="17">
        <f>K118+M118</f>
        <v>59.3</v>
      </c>
    </row>
    <row r="119" spans="1:14" ht="15">
      <c r="A119" s="6" t="s">
        <v>518</v>
      </c>
      <c r="B119" s="6" t="s">
        <v>9</v>
      </c>
      <c r="C119" s="6" t="s">
        <v>44</v>
      </c>
      <c r="D119" s="6" t="s">
        <v>85</v>
      </c>
      <c r="E119" s="6" t="s">
        <v>519</v>
      </c>
      <c r="F119" s="6" t="s">
        <v>520</v>
      </c>
      <c r="G119" s="6" t="s">
        <v>521</v>
      </c>
      <c r="H119" s="6" t="s">
        <v>461</v>
      </c>
      <c r="I119" s="4" t="s">
        <v>12</v>
      </c>
      <c r="J119" s="11">
        <v>56</v>
      </c>
      <c r="K119" s="17">
        <f>J119*0.7</f>
        <v>39.199999999999996</v>
      </c>
      <c r="L119" s="11">
        <v>80</v>
      </c>
      <c r="M119" s="17">
        <f>L119*0.3</f>
        <v>24</v>
      </c>
      <c r="N119" s="17">
        <f>K119+M119</f>
        <v>63.199999999999996</v>
      </c>
    </row>
    <row r="120" spans="1:14" ht="15">
      <c r="A120" s="6" t="s">
        <v>522</v>
      </c>
      <c r="B120" s="6" t="s">
        <v>9</v>
      </c>
      <c r="C120" s="6" t="s">
        <v>48</v>
      </c>
      <c r="D120" s="6" t="s">
        <v>20</v>
      </c>
      <c r="E120" s="6" t="s">
        <v>523</v>
      </c>
      <c r="F120" s="6" t="s">
        <v>524</v>
      </c>
      <c r="G120" s="6" t="s">
        <v>525</v>
      </c>
      <c r="H120" s="6" t="s">
        <v>461</v>
      </c>
      <c r="I120" s="4" t="s">
        <v>12</v>
      </c>
      <c r="J120" s="11">
        <v>62</v>
      </c>
      <c r="K120" s="17">
        <f>J120*0.7</f>
        <v>43.4</v>
      </c>
      <c r="L120" s="11">
        <v>53</v>
      </c>
      <c r="M120" s="17">
        <f>L120*0.3</f>
        <v>15.899999999999999</v>
      </c>
      <c r="N120" s="17">
        <f>K120+M120</f>
        <v>59.3</v>
      </c>
    </row>
    <row r="121" spans="1:14" ht="15">
      <c r="A121" s="6" t="s">
        <v>526</v>
      </c>
      <c r="B121" s="6" t="s">
        <v>9</v>
      </c>
      <c r="C121" s="6" t="s">
        <v>48</v>
      </c>
      <c r="D121" s="6" t="s">
        <v>26</v>
      </c>
      <c r="E121" s="6" t="s">
        <v>527</v>
      </c>
      <c r="F121" s="6" t="s">
        <v>528</v>
      </c>
      <c r="G121" s="6" t="s">
        <v>529</v>
      </c>
      <c r="H121" s="6" t="s">
        <v>461</v>
      </c>
      <c r="I121" s="4" t="s">
        <v>12</v>
      </c>
      <c r="J121" s="11">
        <v>64</v>
      </c>
      <c r="K121" s="17">
        <f>J121*0.7</f>
        <v>44.8</v>
      </c>
      <c r="L121" s="11">
        <v>74</v>
      </c>
      <c r="M121" s="17">
        <f>L121*0.3</f>
        <v>22.2</v>
      </c>
      <c r="N121" s="17">
        <f>K121+M121</f>
        <v>67</v>
      </c>
    </row>
    <row r="122" spans="1:14" ht="15">
      <c r="A122" s="6" t="s">
        <v>530</v>
      </c>
      <c r="B122" s="6" t="s">
        <v>9</v>
      </c>
      <c r="C122" s="6" t="s">
        <v>48</v>
      </c>
      <c r="D122" s="6" t="s">
        <v>39</v>
      </c>
      <c r="E122" s="6" t="s">
        <v>531</v>
      </c>
      <c r="F122" s="6" t="s">
        <v>532</v>
      </c>
      <c r="G122" s="6" t="s">
        <v>533</v>
      </c>
      <c r="H122" s="6" t="s">
        <v>461</v>
      </c>
      <c r="I122" s="4" t="s">
        <v>12</v>
      </c>
      <c r="J122" s="11">
        <v>52</v>
      </c>
      <c r="K122" s="17">
        <f>J122*0.7</f>
        <v>36.4</v>
      </c>
      <c r="L122" s="11">
        <v>75</v>
      </c>
      <c r="M122" s="17">
        <f>L122*0.3</f>
        <v>22.5</v>
      </c>
      <c r="N122" s="17">
        <f>K122+M122</f>
        <v>58.9</v>
      </c>
    </row>
    <row r="123" spans="1:14" ht="15">
      <c r="A123" s="6" t="s">
        <v>534</v>
      </c>
      <c r="B123" s="6" t="s">
        <v>9</v>
      </c>
      <c r="C123" s="6" t="s">
        <v>48</v>
      </c>
      <c r="D123" s="6" t="s">
        <v>44</v>
      </c>
      <c r="E123" s="6" t="s">
        <v>535</v>
      </c>
      <c r="F123" s="6" t="s">
        <v>536</v>
      </c>
      <c r="G123" s="6" t="s">
        <v>537</v>
      </c>
      <c r="H123" s="6" t="s">
        <v>461</v>
      </c>
      <c r="I123" s="4" t="s">
        <v>12</v>
      </c>
      <c r="J123" s="11">
        <v>64</v>
      </c>
      <c r="K123" s="17">
        <f>J123*0.7</f>
        <v>44.8</v>
      </c>
      <c r="L123" s="11">
        <v>45</v>
      </c>
      <c r="M123" s="17">
        <f>L123*0.3</f>
        <v>13.5</v>
      </c>
      <c r="N123" s="17">
        <f>K123+M123</f>
        <v>58.3</v>
      </c>
    </row>
    <row r="124" spans="1:14" ht="15">
      <c r="A124" s="6" t="s">
        <v>538</v>
      </c>
      <c r="B124" s="6" t="s">
        <v>9</v>
      </c>
      <c r="C124" s="6" t="s">
        <v>48</v>
      </c>
      <c r="D124" s="6" t="s">
        <v>48</v>
      </c>
      <c r="E124" s="6" t="s">
        <v>539</v>
      </c>
      <c r="F124" s="6" t="s">
        <v>540</v>
      </c>
      <c r="G124" s="6" t="s">
        <v>541</v>
      </c>
      <c r="H124" s="6" t="s">
        <v>461</v>
      </c>
      <c r="I124" s="4" t="s">
        <v>12</v>
      </c>
      <c r="J124" s="11">
        <v>59</v>
      </c>
      <c r="K124" s="17">
        <f>J124*0.7</f>
        <v>41.3</v>
      </c>
      <c r="L124" s="11">
        <v>64</v>
      </c>
      <c r="M124" s="17">
        <f>L124*0.3</f>
        <v>19.2</v>
      </c>
      <c r="N124" s="17">
        <f>K124+M124</f>
        <v>60.5</v>
      </c>
    </row>
    <row r="125" spans="1:14" ht="15">
      <c r="A125" s="6" t="s">
        <v>542</v>
      </c>
      <c r="B125" s="6" t="s">
        <v>9</v>
      </c>
      <c r="C125" s="6" t="s">
        <v>48</v>
      </c>
      <c r="D125" s="6" t="s">
        <v>55</v>
      </c>
      <c r="E125" s="6" t="s">
        <v>543</v>
      </c>
      <c r="F125" s="6" t="s">
        <v>544</v>
      </c>
      <c r="G125" s="6" t="s">
        <v>545</v>
      </c>
      <c r="H125" s="6" t="s">
        <v>461</v>
      </c>
      <c r="I125" s="4" t="s">
        <v>12</v>
      </c>
      <c r="J125" s="11">
        <v>59</v>
      </c>
      <c r="K125" s="17">
        <f>J125*0.7</f>
        <v>41.3</v>
      </c>
      <c r="L125" s="11">
        <v>57</v>
      </c>
      <c r="M125" s="17">
        <f>L125*0.3</f>
        <v>17.099999999999998</v>
      </c>
      <c r="N125" s="17">
        <f>K125+M125</f>
        <v>58.39999999999999</v>
      </c>
    </row>
    <row r="126" spans="1:14" ht="15">
      <c r="A126" s="6" t="s">
        <v>546</v>
      </c>
      <c r="B126" s="6" t="s">
        <v>9</v>
      </c>
      <c r="C126" s="6" t="s">
        <v>48</v>
      </c>
      <c r="D126" s="6" t="s">
        <v>85</v>
      </c>
      <c r="E126" s="6" t="s">
        <v>547</v>
      </c>
      <c r="F126" s="6" t="s">
        <v>548</v>
      </c>
      <c r="G126" s="6" t="s">
        <v>549</v>
      </c>
      <c r="H126" s="6" t="s">
        <v>461</v>
      </c>
      <c r="I126" s="4" t="s">
        <v>12</v>
      </c>
      <c r="J126" s="11">
        <v>56</v>
      </c>
      <c r="K126" s="17">
        <f>J126*0.7</f>
        <v>39.199999999999996</v>
      </c>
      <c r="L126" s="11">
        <v>70</v>
      </c>
      <c r="M126" s="17">
        <f>L126*0.3</f>
        <v>21</v>
      </c>
      <c r="N126" s="17">
        <f>K126+M126</f>
        <v>60.199999999999996</v>
      </c>
    </row>
    <row r="127" spans="1:14" ht="15">
      <c r="A127" s="6" t="s">
        <v>550</v>
      </c>
      <c r="B127" s="6" t="s">
        <v>9</v>
      </c>
      <c r="C127" s="6" t="s">
        <v>49</v>
      </c>
      <c r="D127" s="6" t="s">
        <v>10</v>
      </c>
      <c r="E127" s="6" t="s">
        <v>551</v>
      </c>
      <c r="F127" s="6" t="s">
        <v>552</v>
      </c>
      <c r="G127" s="6" t="s">
        <v>553</v>
      </c>
      <c r="H127" s="6" t="s">
        <v>461</v>
      </c>
      <c r="I127" s="4" t="s">
        <v>12</v>
      </c>
      <c r="J127" s="11">
        <v>55</v>
      </c>
      <c r="K127" s="17">
        <f>J127*0.7</f>
        <v>38.5</v>
      </c>
      <c r="L127" s="11">
        <v>70</v>
      </c>
      <c r="M127" s="17">
        <f>L127*0.3</f>
        <v>21</v>
      </c>
      <c r="N127" s="17">
        <f>K127+M127</f>
        <v>59.5</v>
      </c>
    </row>
    <row r="128" spans="1:14" ht="15">
      <c r="A128" s="6" t="s">
        <v>554</v>
      </c>
      <c r="B128" s="6" t="s">
        <v>9</v>
      </c>
      <c r="C128" s="6" t="s">
        <v>49</v>
      </c>
      <c r="D128" s="6" t="s">
        <v>15</v>
      </c>
      <c r="E128" s="6" t="s">
        <v>555</v>
      </c>
      <c r="F128" s="6" t="s">
        <v>556</v>
      </c>
      <c r="G128" s="6" t="s">
        <v>557</v>
      </c>
      <c r="H128" s="6" t="s">
        <v>461</v>
      </c>
      <c r="I128" s="4" t="s">
        <v>12</v>
      </c>
      <c r="J128" s="11">
        <v>54</v>
      </c>
      <c r="K128" s="17">
        <f>J128*0.7</f>
        <v>37.8</v>
      </c>
      <c r="L128" s="11">
        <v>72</v>
      </c>
      <c r="M128" s="17">
        <f>L128*0.3</f>
        <v>21.599999999999998</v>
      </c>
      <c r="N128" s="17">
        <f>K128+M128</f>
        <v>59.39999999999999</v>
      </c>
    </row>
    <row r="129" spans="1:14" ht="15">
      <c r="A129" s="6" t="s">
        <v>559</v>
      </c>
      <c r="B129" s="6" t="s">
        <v>9</v>
      </c>
      <c r="C129" s="6" t="s">
        <v>49</v>
      </c>
      <c r="D129" s="6" t="s">
        <v>39</v>
      </c>
      <c r="E129" s="6" t="s">
        <v>560</v>
      </c>
      <c r="F129" s="6" t="s">
        <v>561</v>
      </c>
      <c r="G129" s="6" t="s">
        <v>562</v>
      </c>
      <c r="H129" s="6" t="s">
        <v>461</v>
      </c>
      <c r="I129" s="4" t="s">
        <v>12</v>
      </c>
      <c r="J129" s="11">
        <v>56</v>
      </c>
      <c r="K129" s="17">
        <f>J129*0.7</f>
        <v>39.199999999999996</v>
      </c>
      <c r="L129" s="11">
        <v>70</v>
      </c>
      <c r="M129" s="17">
        <f>L129*0.3</f>
        <v>21</v>
      </c>
      <c r="N129" s="17">
        <f>K129+M129</f>
        <v>60.199999999999996</v>
      </c>
    </row>
    <row r="130" spans="1:14" ht="15">
      <c r="A130" s="6" t="s">
        <v>563</v>
      </c>
      <c r="B130" s="6" t="s">
        <v>9</v>
      </c>
      <c r="C130" s="6" t="s">
        <v>49</v>
      </c>
      <c r="D130" s="6" t="s">
        <v>44</v>
      </c>
      <c r="E130" s="6" t="s">
        <v>564</v>
      </c>
      <c r="F130" s="6" t="s">
        <v>565</v>
      </c>
      <c r="G130" s="6" t="s">
        <v>566</v>
      </c>
      <c r="H130" s="6" t="s">
        <v>461</v>
      </c>
      <c r="I130" s="4" t="s">
        <v>12</v>
      </c>
      <c r="J130" s="11">
        <v>51</v>
      </c>
      <c r="K130" s="17">
        <f>J130*0.7</f>
        <v>35.699999999999996</v>
      </c>
      <c r="L130" s="11">
        <v>76</v>
      </c>
      <c r="M130" s="17">
        <f>L130*0.3</f>
        <v>22.8</v>
      </c>
      <c r="N130" s="17">
        <f>K130+M130</f>
        <v>58.5</v>
      </c>
    </row>
    <row r="131" spans="1:14" ht="15">
      <c r="A131" s="6" t="s">
        <v>567</v>
      </c>
      <c r="B131" s="6" t="s">
        <v>9</v>
      </c>
      <c r="C131" s="6" t="s">
        <v>49</v>
      </c>
      <c r="D131" s="6" t="s">
        <v>51</v>
      </c>
      <c r="E131" s="6" t="s">
        <v>568</v>
      </c>
      <c r="F131" s="6" t="s">
        <v>569</v>
      </c>
      <c r="G131" s="6" t="s">
        <v>570</v>
      </c>
      <c r="H131" s="6" t="s">
        <v>461</v>
      </c>
      <c r="I131" s="4" t="s">
        <v>12</v>
      </c>
      <c r="J131" s="11">
        <v>59</v>
      </c>
      <c r="K131" s="17">
        <f>J131*0.7</f>
        <v>41.3</v>
      </c>
      <c r="L131" s="11">
        <v>69</v>
      </c>
      <c r="M131" s="17">
        <f>L131*0.3</f>
        <v>20.7</v>
      </c>
      <c r="N131" s="17">
        <f>K131+M131</f>
        <v>62</v>
      </c>
    </row>
    <row r="132" spans="1:14" ht="15">
      <c r="A132" s="6" t="s">
        <v>571</v>
      </c>
      <c r="B132" s="6" t="s">
        <v>9</v>
      </c>
      <c r="C132" s="6" t="s">
        <v>49</v>
      </c>
      <c r="D132" s="6" t="s">
        <v>58</v>
      </c>
      <c r="E132" s="6" t="s">
        <v>572</v>
      </c>
      <c r="F132" s="6" t="s">
        <v>573</v>
      </c>
      <c r="G132" s="6" t="s">
        <v>574</v>
      </c>
      <c r="H132" s="6" t="s">
        <v>461</v>
      </c>
      <c r="I132" s="4" t="s">
        <v>12</v>
      </c>
      <c r="J132" s="11">
        <v>57</v>
      </c>
      <c r="K132" s="17">
        <f>J132*0.7</f>
        <v>39.9</v>
      </c>
      <c r="L132" s="11">
        <v>70</v>
      </c>
      <c r="M132" s="17">
        <f>L132*0.3</f>
        <v>21</v>
      </c>
      <c r="N132" s="17">
        <f>K132+M132</f>
        <v>60.9</v>
      </c>
    </row>
    <row r="133" spans="1:14" ht="15">
      <c r="A133" s="6" t="s">
        <v>577</v>
      </c>
      <c r="B133" s="6" t="s">
        <v>9</v>
      </c>
      <c r="C133" s="6" t="s">
        <v>49</v>
      </c>
      <c r="D133" s="6" t="s">
        <v>65</v>
      </c>
      <c r="E133" s="6" t="s">
        <v>578</v>
      </c>
      <c r="F133" s="6" t="s">
        <v>579</v>
      </c>
      <c r="G133" s="6" t="s">
        <v>580</v>
      </c>
      <c r="H133" s="6" t="s">
        <v>576</v>
      </c>
      <c r="I133" s="4" t="s">
        <v>12</v>
      </c>
      <c r="J133" s="11">
        <v>55</v>
      </c>
      <c r="K133" s="17">
        <f>J133*0.7</f>
        <v>38.5</v>
      </c>
      <c r="L133" s="11">
        <v>74</v>
      </c>
      <c r="M133" s="17">
        <f>L133*0.3</f>
        <v>22.2</v>
      </c>
      <c r="N133" s="17">
        <f>K133+M133</f>
        <v>60.7</v>
      </c>
    </row>
    <row r="134" spans="1:14" ht="15">
      <c r="A134" s="6" t="s">
        <v>581</v>
      </c>
      <c r="B134" s="6" t="s">
        <v>9</v>
      </c>
      <c r="C134" s="6" t="s">
        <v>49</v>
      </c>
      <c r="D134" s="6" t="s">
        <v>66</v>
      </c>
      <c r="E134" s="6" t="s">
        <v>582</v>
      </c>
      <c r="F134" s="6" t="s">
        <v>583</v>
      </c>
      <c r="G134" s="6" t="s">
        <v>584</v>
      </c>
      <c r="H134" s="6" t="s">
        <v>576</v>
      </c>
      <c r="I134" s="4" t="s">
        <v>12</v>
      </c>
      <c r="J134" s="11">
        <v>62</v>
      </c>
      <c r="K134" s="17">
        <f>J134*0.7</f>
        <v>43.4</v>
      </c>
      <c r="L134" s="11">
        <v>53</v>
      </c>
      <c r="M134" s="17">
        <f>L134*0.3</f>
        <v>15.899999999999999</v>
      </c>
      <c r="N134" s="17">
        <f>K134+M134</f>
        <v>59.3</v>
      </c>
    </row>
    <row r="135" spans="1:14" ht="15">
      <c r="A135" s="6" t="s">
        <v>585</v>
      </c>
      <c r="B135" s="6" t="s">
        <v>9</v>
      </c>
      <c r="C135" s="6" t="s">
        <v>49</v>
      </c>
      <c r="D135" s="6" t="s">
        <v>68</v>
      </c>
      <c r="E135" s="6" t="s">
        <v>586</v>
      </c>
      <c r="F135" s="6" t="s">
        <v>587</v>
      </c>
      <c r="G135" s="6" t="s">
        <v>588</v>
      </c>
      <c r="H135" s="6" t="s">
        <v>576</v>
      </c>
      <c r="I135" s="4" t="s">
        <v>12</v>
      </c>
      <c r="J135" s="11">
        <v>61</v>
      </c>
      <c r="K135" s="17">
        <f>J135*0.7</f>
        <v>42.699999999999996</v>
      </c>
      <c r="L135" s="11">
        <v>71</v>
      </c>
      <c r="M135" s="17">
        <f>L135*0.3</f>
        <v>21.3</v>
      </c>
      <c r="N135" s="17">
        <f>K135+M135</f>
        <v>64</v>
      </c>
    </row>
    <row r="136" spans="1:14" ht="15">
      <c r="A136" s="6" t="s">
        <v>589</v>
      </c>
      <c r="B136" s="6" t="s">
        <v>9</v>
      </c>
      <c r="C136" s="6" t="s">
        <v>49</v>
      </c>
      <c r="D136" s="6" t="s">
        <v>70</v>
      </c>
      <c r="E136" s="6" t="s">
        <v>590</v>
      </c>
      <c r="F136" s="6" t="s">
        <v>591</v>
      </c>
      <c r="G136" s="6" t="s">
        <v>592</v>
      </c>
      <c r="H136" s="6" t="s">
        <v>576</v>
      </c>
      <c r="I136" s="4" t="s">
        <v>12</v>
      </c>
      <c r="J136" s="11">
        <v>63</v>
      </c>
      <c r="K136" s="17">
        <f>J136*0.7</f>
        <v>44.099999999999994</v>
      </c>
      <c r="L136" s="11">
        <v>59</v>
      </c>
      <c r="M136" s="17">
        <f>L136*0.3</f>
        <v>17.7</v>
      </c>
      <c r="N136" s="17">
        <f>K136+M136</f>
        <v>61.8</v>
      </c>
    </row>
    <row r="137" spans="1:14" ht="15">
      <c r="A137" s="6" t="s">
        <v>593</v>
      </c>
      <c r="B137" s="6" t="s">
        <v>9</v>
      </c>
      <c r="C137" s="6" t="s">
        <v>51</v>
      </c>
      <c r="D137" s="6" t="s">
        <v>20</v>
      </c>
      <c r="E137" s="6" t="s">
        <v>594</v>
      </c>
      <c r="F137" s="6" t="s">
        <v>595</v>
      </c>
      <c r="G137" s="6" t="s">
        <v>596</v>
      </c>
      <c r="H137" s="6" t="s">
        <v>576</v>
      </c>
      <c r="I137" s="4" t="s">
        <v>12</v>
      </c>
      <c r="J137" s="11">
        <v>58</v>
      </c>
      <c r="K137" s="17">
        <f>J137*0.7</f>
        <v>40.599999999999994</v>
      </c>
      <c r="L137" s="11">
        <v>76</v>
      </c>
      <c r="M137" s="17">
        <f>L137*0.3</f>
        <v>22.8</v>
      </c>
      <c r="N137" s="17">
        <f>K137+M137</f>
        <v>63.39999999999999</v>
      </c>
    </row>
    <row r="138" spans="1:14" ht="15">
      <c r="A138" s="6" t="s">
        <v>597</v>
      </c>
      <c r="B138" s="6" t="s">
        <v>9</v>
      </c>
      <c r="C138" s="6" t="s">
        <v>51</v>
      </c>
      <c r="D138" s="6" t="s">
        <v>22</v>
      </c>
      <c r="E138" s="6" t="s">
        <v>598</v>
      </c>
      <c r="F138" s="6" t="s">
        <v>599</v>
      </c>
      <c r="G138" s="6" t="s">
        <v>600</v>
      </c>
      <c r="H138" s="6" t="s">
        <v>576</v>
      </c>
      <c r="I138" s="4" t="s">
        <v>12</v>
      </c>
      <c r="J138" s="11">
        <v>64</v>
      </c>
      <c r="K138" s="17">
        <f>J138*0.7</f>
        <v>44.8</v>
      </c>
      <c r="L138" s="11">
        <v>69</v>
      </c>
      <c r="M138" s="17">
        <f>L138*0.3</f>
        <v>20.7</v>
      </c>
      <c r="N138" s="17">
        <f>K138+M138</f>
        <v>65.5</v>
      </c>
    </row>
    <row r="139" spans="1:14" ht="15">
      <c r="A139" s="6" t="s">
        <v>601</v>
      </c>
      <c r="B139" s="6" t="s">
        <v>9</v>
      </c>
      <c r="C139" s="6" t="s">
        <v>51</v>
      </c>
      <c r="D139" s="6" t="s">
        <v>39</v>
      </c>
      <c r="E139" s="6" t="s">
        <v>602</v>
      </c>
      <c r="F139" s="6" t="s">
        <v>603</v>
      </c>
      <c r="G139" s="6" t="s">
        <v>604</v>
      </c>
      <c r="H139" s="6" t="s">
        <v>576</v>
      </c>
      <c r="I139" s="4" t="s">
        <v>12</v>
      </c>
      <c r="J139" s="11">
        <v>57</v>
      </c>
      <c r="K139" s="17">
        <f>J139*0.7</f>
        <v>39.9</v>
      </c>
      <c r="L139" s="11">
        <v>72</v>
      </c>
      <c r="M139" s="17">
        <f>L139*0.3</f>
        <v>21.599999999999998</v>
      </c>
      <c r="N139" s="17">
        <f>K139+M139</f>
        <v>61.5</v>
      </c>
    </row>
    <row r="140" spans="1:14" ht="15">
      <c r="A140" s="6" t="s">
        <v>605</v>
      </c>
      <c r="B140" s="6" t="s">
        <v>9</v>
      </c>
      <c r="C140" s="6" t="s">
        <v>51</v>
      </c>
      <c r="D140" s="6" t="s">
        <v>44</v>
      </c>
      <c r="E140" s="6" t="s">
        <v>606</v>
      </c>
      <c r="F140" s="6" t="s">
        <v>607</v>
      </c>
      <c r="G140" s="6" t="s">
        <v>608</v>
      </c>
      <c r="H140" s="6" t="s">
        <v>576</v>
      </c>
      <c r="I140" s="4" t="s">
        <v>12</v>
      </c>
      <c r="J140" s="11">
        <v>59</v>
      </c>
      <c r="K140" s="17">
        <f>J140*0.7</f>
        <v>41.3</v>
      </c>
      <c r="L140" s="11">
        <v>63</v>
      </c>
      <c r="M140" s="17">
        <f>L140*0.3</f>
        <v>18.9</v>
      </c>
      <c r="N140" s="17">
        <f>K140+M140</f>
        <v>60.199999999999996</v>
      </c>
    </row>
    <row r="141" spans="1:14" ht="15">
      <c r="A141" s="6" t="s">
        <v>609</v>
      </c>
      <c r="B141" s="6" t="s">
        <v>9</v>
      </c>
      <c r="C141" s="6" t="s">
        <v>51</v>
      </c>
      <c r="D141" s="6" t="s">
        <v>57</v>
      </c>
      <c r="E141" s="6" t="s">
        <v>610</v>
      </c>
      <c r="F141" s="6" t="s">
        <v>611</v>
      </c>
      <c r="G141" s="6" t="s">
        <v>612</v>
      </c>
      <c r="H141" s="6" t="s">
        <v>576</v>
      </c>
      <c r="I141" s="4" t="s">
        <v>12</v>
      </c>
      <c r="J141" s="11">
        <v>59</v>
      </c>
      <c r="K141" s="17">
        <f>J141*0.7</f>
        <v>41.3</v>
      </c>
      <c r="L141" s="11">
        <v>68</v>
      </c>
      <c r="M141" s="17">
        <f>L141*0.3</f>
        <v>20.4</v>
      </c>
      <c r="N141" s="17">
        <f>K141+M141</f>
        <v>61.699999999999996</v>
      </c>
    </row>
    <row r="142" spans="1:14" ht="15">
      <c r="A142" s="6" t="s">
        <v>613</v>
      </c>
      <c r="B142" s="6" t="s">
        <v>9</v>
      </c>
      <c r="C142" s="6" t="s">
        <v>51</v>
      </c>
      <c r="D142" s="6" t="s">
        <v>68</v>
      </c>
      <c r="E142" s="6" t="s">
        <v>614</v>
      </c>
      <c r="F142" s="6" t="s">
        <v>615</v>
      </c>
      <c r="G142" s="6" t="s">
        <v>616</v>
      </c>
      <c r="H142" s="6" t="s">
        <v>576</v>
      </c>
      <c r="I142" s="4" t="s">
        <v>12</v>
      </c>
      <c r="J142" s="11">
        <v>64</v>
      </c>
      <c r="K142" s="17">
        <f>J142*0.7</f>
        <v>44.8</v>
      </c>
      <c r="L142" s="11">
        <v>66</v>
      </c>
      <c r="M142" s="17">
        <f>L142*0.3</f>
        <v>19.8</v>
      </c>
      <c r="N142" s="17">
        <f>K142+M142</f>
        <v>64.6</v>
      </c>
    </row>
    <row r="143" spans="1:14" ht="15">
      <c r="A143" s="6" t="s">
        <v>617</v>
      </c>
      <c r="B143" s="6" t="s">
        <v>9</v>
      </c>
      <c r="C143" s="6" t="s">
        <v>51</v>
      </c>
      <c r="D143" s="6" t="s">
        <v>70</v>
      </c>
      <c r="E143" s="6" t="s">
        <v>618</v>
      </c>
      <c r="F143" s="6" t="s">
        <v>619</v>
      </c>
      <c r="G143" s="6" t="s">
        <v>620</v>
      </c>
      <c r="H143" s="6" t="s">
        <v>576</v>
      </c>
      <c r="I143" s="4" t="s">
        <v>12</v>
      </c>
      <c r="J143" s="11">
        <v>56</v>
      </c>
      <c r="K143" s="17">
        <f>J143*0.7</f>
        <v>39.199999999999996</v>
      </c>
      <c r="L143" s="11">
        <v>85</v>
      </c>
      <c r="M143" s="17">
        <f>L143*0.3</f>
        <v>25.5</v>
      </c>
      <c r="N143" s="17">
        <f>K143+M143</f>
        <v>64.69999999999999</v>
      </c>
    </row>
    <row r="144" spans="1:14" ht="15">
      <c r="A144" s="6" t="s">
        <v>621</v>
      </c>
      <c r="B144" s="6" t="s">
        <v>9</v>
      </c>
      <c r="C144" s="6" t="s">
        <v>51</v>
      </c>
      <c r="D144" s="6" t="s">
        <v>90</v>
      </c>
      <c r="E144" s="6" t="s">
        <v>622</v>
      </c>
      <c r="F144" s="6" t="s">
        <v>623</v>
      </c>
      <c r="G144" s="6" t="s">
        <v>624</v>
      </c>
      <c r="H144" s="6" t="s">
        <v>576</v>
      </c>
      <c r="I144" s="4" t="s">
        <v>12</v>
      </c>
      <c r="J144" s="11">
        <v>57</v>
      </c>
      <c r="K144" s="17">
        <f>J144*0.7</f>
        <v>39.9</v>
      </c>
      <c r="L144" s="11">
        <v>64</v>
      </c>
      <c r="M144" s="17">
        <f>L144*0.3</f>
        <v>19.2</v>
      </c>
      <c r="N144" s="17">
        <f>K144+M144</f>
        <v>59.099999999999994</v>
      </c>
    </row>
    <row r="145" spans="1:14" ht="15">
      <c r="A145" s="6" t="s">
        <v>626</v>
      </c>
      <c r="B145" s="6" t="s">
        <v>9</v>
      </c>
      <c r="C145" s="6" t="s">
        <v>55</v>
      </c>
      <c r="D145" s="6" t="s">
        <v>44</v>
      </c>
      <c r="E145" s="6" t="s">
        <v>627</v>
      </c>
      <c r="F145" s="6" t="s">
        <v>628</v>
      </c>
      <c r="G145" s="6" t="s">
        <v>629</v>
      </c>
      <c r="H145" s="6" t="s">
        <v>576</v>
      </c>
      <c r="I145" s="4" t="s">
        <v>12</v>
      </c>
      <c r="J145" s="11">
        <v>53</v>
      </c>
      <c r="K145" s="17">
        <f>J145*0.7</f>
        <v>37.099999999999994</v>
      </c>
      <c r="L145" s="11">
        <v>74</v>
      </c>
      <c r="M145" s="17">
        <f>L145*0.3</f>
        <v>22.2</v>
      </c>
      <c r="N145" s="17">
        <f>K145+M145</f>
        <v>59.3</v>
      </c>
    </row>
    <row r="146" spans="1:14" ht="15">
      <c r="A146" s="6" t="s">
        <v>630</v>
      </c>
      <c r="B146" s="6" t="s">
        <v>9</v>
      </c>
      <c r="C146" s="6" t="s">
        <v>55</v>
      </c>
      <c r="D146" s="6" t="s">
        <v>55</v>
      </c>
      <c r="E146" s="6" t="s">
        <v>631</v>
      </c>
      <c r="F146" s="6" t="s">
        <v>632</v>
      </c>
      <c r="G146" s="6" t="s">
        <v>633</v>
      </c>
      <c r="H146" s="6" t="s">
        <v>576</v>
      </c>
      <c r="I146" s="4" t="s">
        <v>12</v>
      </c>
      <c r="J146" s="11">
        <v>58</v>
      </c>
      <c r="K146" s="17">
        <f>J146*0.7</f>
        <v>40.599999999999994</v>
      </c>
      <c r="L146" s="11">
        <v>69</v>
      </c>
      <c r="M146" s="17">
        <f>L146*0.3</f>
        <v>20.7</v>
      </c>
      <c r="N146" s="17">
        <f>K146+M146</f>
        <v>61.3</v>
      </c>
    </row>
    <row r="147" spans="1:14" ht="15">
      <c r="A147" s="6" t="s">
        <v>634</v>
      </c>
      <c r="B147" s="6" t="s">
        <v>9</v>
      </c>
      <c r="C147" s="6" t="s">
        <v>55</v>
      </c>
      <c r="D147" s="6" t="s">
        <v>57</v>
      </c>
      <c r="E147" s="6" t="s">
        <v>635</v>
      </c>
      <c r="F147" s="6" t="s">
        <v>636</v>
      </c>
      <c r="G147" s="6" t="s">
        <v>637</v>
      </c>
      <c r="H147" s="6" t="s">
        <v>576</v>
      </c>
      <c r="I147" s="4" t="s">
        <v>12</v>
      </c>
      <c r="J147" s="11">
        <v>55</v>
      </c>
      <c r="K147" s="17">
        <f>J147*0.7</f>
        <v>38.5</v>
      </c>
      <c r="L147" s="11">
        <v>73</v>
      </c>
      <c r="M147" s="17">
        <f>L147*0.3</f>
        <v>21.9</v>
      </c>
      <c r="N147" s="17">
        <f>K147+M147</f>
        <v>60.4</v>
      </c>
    </row>
    <row r="148" spans="1:14" ht="15">
      <c r="A148" s="6" t="s">
        <v>639</v>
      </c>
      <c r="B148" s="6" t="s">
        <v>9</v>
      </c>
      <c r="C148" s="6" t="s">
        <v>55</v>
      </c>
      <c r="D148" s="6" t="s">
        <v>66</v>
      </c>
      <c r="E148" s="6" t="s">
        <v>640</v>
      </c>
      <c r="F148" s="6" t="s">
        <v>641</v>
      </c>
      <c r="G148" s="6" t="s">
        <v>642</v>
      </c>
      <c r="H148" s="6" t="s">
        <v>576</v>
      </c>
      <c r="I148" s="4" t="s">
        <v>12</v>
      </c>
      <c r="J148" s="11">
        <v>59</v>
      </c>
      <c r="K148" s="17">
        <f>J148*0.7</f>
        <v>41.3</v>
      </c>
      <c r="L148" s="11">
        <v>67</v>
      </c>
      <c r="M148" s="17">
        <f>L148*0.3</f>
        <v>20.099999999999998</v>
      </c>
      <c r="N148" s="17">
        <f>K148+M148</f>
        <v>61.39999999999999</v>
      </c>
    </row>
    <row r="149" spans="1:14" ht="15">
      <c r="A149" s="6" t="s">
        <v>643</v>
      </c>
      <c r="B149" s="6" t="s">
        <v>9</v>
      </c>
      <c r="C149" s="6" t="s">
        <v>55</v>
      </c>
      <c r="D149" s="6" t="s">
        <v>68</v>
      </c>
      <c r="E149" s="6" t="s">
        <v>644</v>
      </c>
      <c r="F149" s="6" t="s">
        <v>645</v>
      </c>
      <c r="G149" s="6" t="s">
        <v>646</v>
      </c>
      <c r="H149" s="6" t="s">
        <v>576</v>
      </c>
      <c r="I149" s="4" t="s">
        <v>12</v>
      </c>
      <c r="J149" s="11">
        <v>62</v>
      </c>
      <c r="K149" s="17">
        <f>J149*0.7</f>
        <v>43.4</v>
      </c>
      <c r="L149" s="11">
        <v>66</v>
      </c>
      <c r="M149" s="17">
        <f>L149*0.3</f>
        <v>19.8</v>
      </c>
      <c r="N149" s="17">
        <f>K149+M149</f>
        <v>63.2</v>
      </c>
    </row>
    <row r="150" spans="1:14" ht="15">
      <c r="A150" s="6" t="s">
        <v>647</v>
      </c>
      <c r="B150" s="6" t="s">
        <v>9</v>
      </c>
      <c r="C150" s="6" t="s">
        <v>55</v>
      </c>
      <c r="D150" s="6" t="s">
        <v>70</v>
      </c>
      <c r="E150" s="6" t="s">
        <v>648</v>
      </c>
      <c r="F150" s="6" t="s">
        <v>649</v>
      </c>
      <c r="G150" s="6" t="s">
        <v>650</v>
      </c>
      <c r="H150" s="6" t="s">
        <v>576</v>
      </c>
      <c r="I150" s="4" t="s">
        <v>12</v>
      </c>
      <c r="J150" s="11">
        <v>54</v>
      </c>
      <c r="K150" s="17">
        <f>J150*0.7</f>
        <v>37.8</v>
      </c>
      <c r="L150" s="11">
        <v>73</v>
      </c>
      <c r="M150" s="17">
        <f>L150*0.3</f>
        <v>21.9</v>
      </c>
      <c r="N150" s="17">
        <f>K150+M150</f>
        <v>59.699999999999996</v>
      </c>
    </row>
    <row r="151" spans="1:14" ht="15">
      <c r="A151" s="6" t="s">
        <v>651</v>
      </c>
      <c r="B151" s="6" t="s">
        <v>9</v>
      </c>
      <c r="C151" s="6" t="s">
        <v>55</v>
      </c>
      <c r="D151" s="6" t="s">
        <v>75</v>
      </c>
      <c r="E151" s="6" t="s">
        <v>652</v>
      </c>
      <c r="F151" s="6" t="s">
        <v>653</v>
      </c>
      <c r="G151" s="6" t="s">
        <v>654</v>
      </c>
      <c r="H151" s="6" t="s">
        <v>576</v>
      </c>
      <c r="I151" s="4" t="s">
        <v>12</v>
      </c>
      <c r="J151" s="11">
        <v>58</v>
      </c>
      <c r="K151" s="17">
        <f>J151*0.7</f>
        <v>40.599999999999994</v>
      </c>
      <c r="L151" s="11">
        <v>73</v>
      </c>
      <c r="M151" s="17">
        <f>L151*0.3</f>
        <v>21.9</v>
      </c>
      <c r="N151" s="17">
        <f>K151+M151</f>
        <v>62.49999999999999</v>
      </c>
    </row>
    <row r="152" spans="1:14" ht="15">
      <c r="A152" s="6" t="s">
        <v>655</v>
      </c>
      <c r="B152" s="6" t="s">
        <v>9</v>
      </c>
      <c r="C152" s="6" t="s">
        <v>56</v>
      </c>
      <c r="D152" s="6" t="s">
        <v>22</v>
      </c>
      <c r="E152" s="6" t="s">
        <v>656</v>
      </c>
      <c r="F152" s="6" t="s">
        <v>657</v>
      </c>
      <c r="G152" s="6" t="s">
        <v>658</v>
      </c>
      <c r="H152" s="6" t="s">
        <v>576</v>
      </c>
      <c r="I152" s="4" t="s">
        <v>12</v>
      </c>
      <c r="J152" s="11">
        <v>56</v>
      </c>
      <c r="K152" s="17">
        <f>J152*0.7</f>
        <v>39.199999999999996</v>
      </c>
      <c r="L152" s="11">
        <v>80</v>
      </c>
      <c r="M152" s="17">
        <f>L152*0.3</f>
        <v>24</v>
      </c>
      <c r="N152" s="17">
        <f>K152+M152</f>
        <v>63.199999999999996</v>
      </c>
    </row>
    <row r="153" spans="1:14" ht="15">
      <c r="A153" s="6" t="s">
        <v>659</v>
      </c>
      <c r="B153" s="6" t="s">
        <v>9</v>
      </c>
      <c r="C153" s="6" t="s">
        <v>56</v>
      </c>
      <c r="D153" s="6" t="s">
        <v>37</v>
      </c>
      <c r="E153" s="6" t="s">
        <v>660</v>
      </c>
      <c r="F153" s="6" t="s">
        <v>661</v>
      </c>
      <c r="G153" s="6" t="s">
        <v>662</v>
      </c>
      <c r="H153" s="6" t="s">
        <v>576</v>
      </c>
      <c r="I153" s="4" t="s">
        <v>12</v>
      </c>
      <c r="J153" s="11">
        <v>59</v>
      </c>
      <c r="K153" s="17">
        <f>J153*0.7</f>
        <v>41.3</v>
      </c>
      <c r="L153" s="11">
        <v>63</v>
      </c>
      <c r="M153" s="17">
        <f>L153*0.3</f>
        <v>18.9</v>
      </c>
      <c r="N153" s="17">
        <f>K153+M153</f>
        <v>60.199999999999996</v>
      </c>
    </row>
    <row r="154" spans="1:14" ht="15">
      <c r="A154" s="6" t="s">
        <v>663</v>
      </c>
      <c r="B154" s="6" t="s">
        <v>9</v>
      </c>
      <c r="C154" s="6" t="s">
        <v>56</v>
      </c>
      <c r="D154" s="6" t="s">
        <v>39</v>
      </c>
      <c r="E154" s="6" t="s">
        <v>664</v>
      </c>
      <c r="F154" s="6" t="s">
        <v>665</v>
      </c>
      <c r="G154" s="6" t="s">
        <v>666</v>
      </c>
      <c r="H154" s="6" t="s">
        <v>576</v>
      </c>
      <c r="I154" s="4" t="s">
        <v>12</v>
      </c>
      <c r="J154" s="11">
        <v>60.5</v>
      </c>
      <c r="K154" s="17">
        <f>J154*0.7</f>
        <v>42.349999999999994</v>
      </c>
      <c r="L154" s="11">
        <v>69</v>
      </c>
      <c r="M154" s="17">
        <f>L154*0.3</f>
        <v>20.7</v>
      </c>
      <c r="N154" s="17">
        <f>K154+M154</f>
        <v>63.05</v>
      </c>
    </row>
    <row r="155" spans="1:14" ht="15">
      <c r="A155" s="6" t="s">
        <v>667</v>
      </c>
      <c r="B155" s="6" t="s">
        <v>9</v>
      </c>
      <c r="C155" s="6" t="s">
        <v>56</v>
      </c>
      <c r="D155" s="6" t="s">
        <v>44</v>
      </c>
      <c r="E155" s="6" t="s">
        <v>668</v>
      </c>
      <c r="F155" s="6" t="s">
        <v>669</v>
      </c>
      <c r="G155" s="6" t="s">
        <v>670</v>
      </c>
      <c r="H155" s="6" t="s">
        <v>576</v>
      </c>
      <c r="I155" s="4" t="s">
        <v>12</v>
      </c>
      <c r="J155" s="11">
        <v>57</v>
      </c>
      <c r="K155" s="17">
        <f>J155*0.7</f>
        <v>39.9</v>
      </c>
      <c r="L155" s="11">
        <v>71</v>
      </c>
      <c r="M155" s="17">
        <f>L155*0.3</f>
        <v>21.3</v>
      </c>
      <c r="N155" s="17">
        <f>K155+M155</f>
        <v>61.2</v>
      </c>
    </row>
    <row r="156" spans="1:14" ht="15">
      <c r="A156" s="6" t="s">
        <v>671</v>
      </c>
      <c r="B156" s="6" t="s">
        <v>9</v>
      </c>
      <c r="C156" s="6" t="s">
        <v>56</v>
      </c>
      <c r="D156" s="6" t="s">
        <v>49</v>
      </c>
      <c r="E156" s="6" t="s">
        <v>672</v>
      </c>
      <c r="F156" s="6" t="s">
        <v>673</v>
      </c>
      <c r="G156" s="6" t="s">
        <v>674</v>
      </c>
      <c r="H156" s="6" t="s">
        <v>576</v>
      </c>
      <c r="I156" s="4" t="s">
        <v>12</v>
      </c>
      <c r="J156" s="11">
        <v>66</v>
      </c>
      <c r="K156" s="17">
        <f>J156*0.7</f>
        <v>46.199999999999996</v>
      </c>
      <c r="L156" s="11">
        <v>78</v>
      </c>
      <c r="M156" s="17">
        <f>L156*0.3</f>
        <v>23.4</v>
      </c>
      <c r="N156" s="17">
        <f>K156+M156</f>
        <v>69.6</v>
      </c>
    </row>
    <row r="157" spans="1:14" ht="15">
      <c r="A157" s="6" t="s">
        <v>676</v>
      </c>
      <c r="B157" s="6" t="s">
        <v>9</v>
      </c>
      <c r="C157" s="6" t="s">
        <v>56</v>
      </c>
      <c r="D157" s="6" t="s">
        <v>58</v>
      </c>
      <c r="E157" s="6" t="s">
        <v>677</v>
      </c>
      <c r="F157" s="6" t="s">
        <v>678</v>
      </c>
      <c r="G157" s="6" t="s">
        <v>679</v>
      </c>
      <c r="H157" s="6" t="s">
        <v>576</v>
      </c>
      <c r="I157" s="4" t="s">
        <v>12</v>
      </c>
      <c r="J157" s="11">
        <v>67</v>
      </c>
      <c r="K157" s="17">
        <f>J157*0.7</f>
        <v>46.9</v>
      </c>
      <c r="L157" s="11">
        <v>59</v>
      </c>
      <c r="M157" s="17">
        <f>L157*0.3</f>
        <v>17.7</v>
      </c>
      <c r="N157" s="17">
        <f>K157+M157</f>
        <v>64.6</v>
      </c>
    </row>
    <row r="158" spans="1:14" ht="15">
      <c r="A158" s="6" t="s">
        <v>680</v>
      </c>
      <c r="B158" s="6" t="s">
        <v>9</v>
      </c>
      <c r="C158" s="6" t="s">
        <v>56</v>
      </c>
      <c r="D158" s="6" t="s">
        <v>75</v>
      </c>
      <c r="E158" s="6" t="s">
        <v>681</v>
      </c>
      <c r="F158" s="6" t="s">
        <v>682</v>
      </c>
      <c r="G158" s="6" t="s">
        <v>683</v>
      </c>
      <c r="H158" s="6" t="s">
        <v>576</v>
      </c>
      <c r="I158" s="4" t="s">
        <v>12</v>
      </c>
      <c r="J158" s="11">
        <v>59</v>
      </c>
      <c r="K158" s="17">
        <f>J158*0.7</f>
        <v>41.3</v>
      </c>
      <c r="L158" s="11">
        <v>67</v>
      </c>
      <c r="M158" s="17">
        <f>L158*0.3</f>
        <v>20.099999999999998</v>
      </c>
      <c r="N158" s="17">
        <f>K158+M158</f>
        <v>61.39999999999999</v>
      </c>
    </row>
    <row r="159" spans="1:14" ht="15">
      <c r="A159" s="6" t="s">
        <v>684</v>
      </c>
      <c r="B159" s="6" t="s">
        <v>9</v>
      </c>
      <c r="C159" s="6" t="s">
        <v>56</v>
      </c>
      <c r="D159" s="6" t="s">
        <v>90</v>
      </c>
      <c r="E159" s="6" t="s">
        <v>685</v>
      </c>
      <c r="F159" s="6" t="s">
        <v>686</v>
      </c>
      <c r="G159" s="6" t="s">
        <v>687</v>
      </c>
      <c r="H159" s="6" t="s">
        <v>576</v>
      </c>
      <c r="I159" s="4" t="s">
        <v>12</v>
      </c>
      <c r="J159" s="11">
        <v>58</v>
      </c>
      <c r="K159" s="17">
        <f>J159*0.7</f>
        <v>40.599999999999994</v>
      </c>
      <c r="L159" s="11">
        <v>64</v>
      </c>
      <c r="M159" s="17">
        <f>L159*0.3</f>
        <v>19.2</v>
      </c>
      <c r="N159" s="17">
        <f>K159+M159</f>
        <v>59.8</v>
      </c>
    </row>
    <row r="160" spans="1:14" ht="15">
      <c r="A160" s="6" t="s">
        <v>688</v>
      </c>
      <c r="B160" s="6" t="s">
        <v>9</v>
      </c>
      <c r="C160" s="6" t="s">
        <v>57</v>
      </c>
      <c r="D160" s="6" t="s">
        <v>13</v>
      </c>
      <c r="E160" s="6" t="s">
        <v>689</v>
      </c>
      <c r="F160" s="6" t="s">
        <v>690</v>
      </c>
      <c r="G160" s="6" t="s">
        <v>691</v>
      </c>
      <c r="H160" s="6" t="s">
        <v>576</v>
      </c>
      <c r="I160" s="4" t="s">
        <v>12</v>
      </c>
      <c r="J160" s="11">
        <v>56</v>
      </c>
      <c r="K160" s="17">
        <f>J160*0.7</f>
        <v>39.199999999999996</v>
      </c>
      <c r="L160" s="11">
        <v>88</v>
      </c>
      <c r="M160" s="17">
        <f>L160*0.3</f>
        <v>26.4</v>
      </c>
      <c r="N160" s="17">
        <f>K160+M160</f>
        <v>65.6</v>
      </c>
    </row>
    <row r="161" spans="1:14" ht="15">
      <c r="A161" s="6" t="s">
        <v>692</v>
      </c>
      <c r="B161" s="6" t="s">
        <v>9</v>
      </c>
      <c r="C161" s="6" t="s">
        <v>57</v>
      </c>
      <c r="D161" s="6" t="s">
        <v>15</v>
      </c>
      <c r="E161" s="6" t="s">
        <v>693</v>
      </c>
      <c r="F161" s="6" t="s">
        <v>694</v>
      </c>
      <c r="G161" s="6" t="s">
        <v>695</v>
      </c>
      <c r="H161" s="6" t="s">
        <v>576</v>
      </c>
      <c r="I161" s="4" t="s">
        <v>12</v>
      </c>
      <c r="J161" s="11">
        <v>55</v>
      </c>
      <c r="K161" s="17">
        <f>J161*0.7</f>
        <v>38.5</v>
      </c>
      <c r="L161" s="11">
        <v>70</v>
      </c>
      <c r="M161" s="17">
        <f>L161*0.3</f>
        <v>21</v>
      </c>
      <c r="N161" s="17">
        <f>K161+M161</f>
        <v>59.5</v>
      </c>
    </row>
    <row r="162" spans="1:14" ht="15">
      <c r="A162" s="6" t="s">
        <v>696</v>
      </c>
      <c r="B162" s="6" t="s">
        <v>9</v>
      </c>
      <c r="C162" s="6" t="s">
        <v>57</v>
      </c>
      <c r="D162" s="6" t="s">
        <v>20</v>
      </c>
      <c r="E162" s="6" t="s">
        <v>697</v>
      </c>
      <c r="F162" s="6" t="s">
        <v>698</v>
      </c>
      <c r="G162" s="6" t="s">
        <v>699</v>
      </c>
      <c r="H162" s="6" t="s">
        <v>576</v>
      </c>
      <c r="I162" s="4" t="s">
        <v>12</v>
      </c>
      <c r="J162" s="11">
        <v>59</v>
      </c>
      <c r="K162" s="17">
        <f>J162*0.7</f>
        <v>41.3</v>
      </c>
      <c r="L162" s="11">
        <v>75</v>
      </c>
      <c r="M162" s="17">
        <f>L162*0.3</f>
        <v>22.5</v>
      </c>
      <c r="N162" s="17">
        <f>K162+M162</f>
        <v>63.8</v>
      </c>
    </row>
    <row r="163" spans="1:14" ht="15">
      <c r="A163" s="6" t="s">
        <v>702</v>
      </c>
      <c r="B163" s="6" t="s">
        <v>9</v>
      </c>
      <c r="C163" s="6" t="s">
        <v>57</v>
      </c>
      <c r="D163" s="6" t="s">
        <v>68</v>
      </c>
      <c r="E163" s="6" t="s">
        <v>703</v>
      </c>
      <c r="F163" s="6" t="s">
        <v>704</v>
      </c>
      <c r="G163" s="6" t="s">
        <v>705</v>
      </c>
      <c r="H163" s="6" t="s">
        <v>576</v>
      </c>
      <c r="I163" s="4" t="s">
        <v>12</v>
      </c>
      <c r="J163" s="11">
        <v>59</v>
      </c>
      <c r="K163" s="17">
        <f>J163*0.7</f>
        <v>41.3</v>
      </c>
      <c r="L163" s="11">
        <v>67</v>
      </c>
      <c r="M163" s="17">
        <f>L163*0.3</f>
        <v>20.099999999999998</v>
      </c>
      <c r="N163" s="17">
        <f>K163+M163</f>
        <v>61.39999999999999</v>
      </c>
    </row>
    <row r="164" spans="1:14" ht="15">
      <c r="A164" s="6" t="s">
        <v>706</v>
      </c>
      <c r="B164" s="6" t="s">
        <v>9</v>
      </c>
      <c r="C164" s="6" t="s">
        <v>58</v>
      </c>
      <c r="D164" s="6" t="s">
        <v>19</v>
      </c>
      <c r="E164" s="6" t="s">
        <v>707</v>
      </c>
      <c r="F164" s="6" t="s">
        <v>708</v>
      </c>
      <c r="G164" s="6" t="s">
        <v>709</v>
      </c>
      <c r="H164" s="6" t="s">
        <v>576</v>
      </c>
      <c r="I164" s="4" t="s">
        <v>12</v>
      </c>
      <c r="J164" s="11">
        <v>61</v>
      </c>
      <c r="K164" s="17">
        <f>J164*0.7</f>
        <v>42.699999999999996</v>
      </c>
      <c r="L164" s="11">
        <v>73</v>
      </c>
      <c r="M164" s="17">
        <f>L164*0.3</f>
        <v>21.9</v>
      </c>
      <c r="N164" s="17">
        <f>K164+M164</f>
        <v>64.6</v>
      </c>
    </row>
    <row r="165" spans="1:14" ht="15">
      <c r="A165" s="6" t="s">
        <v>710</v>
      </c>
      <c r="B165" s="6" t="s">
        <v>9</v>
      </c>
      <c r="C165" s="6" t="s">
        <v>58</v>
      </c>
      <c r="D165" s="6" t="s">
        <v>55</v>
      </c>
      <c r="E165" s="6" t="s">
        <v>711</v>
      </c>
      <c r="F165" s="6" t="s">
        <v>712</v>
      </c>
      <c r="G165" s="6" t="s">
        <v>713</v>
      </c>
      <c r="H165" s="6" t="s">
        <v>576</v>
      </c>
      <c r="I165" s="4" t="s">
        <v>12</v>
      </c>
      <c r="J165" s="11">
        <v>64</v>
      </c>
      <c r="K165" s="17">
        <f>J165*0.7</f>
        <v>44.8</v>
      </c>
      <c r="L165" s="11">
        <v>61</v>
      </c>
      <c r="M165" s="17">
        <f>L165*0.3</f>
        <v>18.3</v>
      </c>
      <c r="N165" s="17">
        <f>K165+M165</f>
        <v>63.099999999999994</v>
      </c>
    </row>
    <row r="166" spans="1:14" ht="15">
      <c r="A166" s="6" t="s">
        <v>714</v>
      </c>
      <c r="B166" s="6" t="s">
        <v>9</v>
      </c>
      <c r="C166" s="6" t="s">
        <v>58</v>
      </c>
      <c r="D166" s="6" t="s">
        <v>59</v>
      </c>
      <c r="E166" s="6" t="s">
        <v>715</v>
      </c>
      <c r="F166" s="6" t="s">
        <v>716</v>
      </c>
      <c r="G166" s="6" t="s">
        <v>717</v>
      </c>
      <c r="H166" s="6" t="s">
        <v>576</v>
      </c>
      <c r="I166" s="4" t="s">
        <v>12</v>
      </c>
      <c r="J166" s="11">
        <v>60</v>
      </c>
      <c r="K166" s="17">
        <f>J166*0.7</f>
        <v>42</v>
      </c>
      <c r="L166" s="11">
        <v>88</v>
      </c>
      <c r="M166" s="17">
        <f>L166*0.3</f>
        <v>26.4</v>
      </c>
      <c r="N166" s="17">
        <f>K166+M166</f>
        <v>68.4</v>
      </c>
    </row>
    <row r="167" spans="1:14" ht="15">
      <c r="A167" s="6" t="s">
        <v>719</v>
      </c>
      <c r="B167" s="6" t="s">
        <v>9</v>
      </c>
      <c r="C167" s="6" t="s">
        <v>59</v>
      </c>
      <c r="D167" s="6" t="s">
        <v>19</v>
      </c>
      <c r="E167" s="6" t="s">
        <v>720</v>
      </c>
      <c r="F167" s="6" t="s">
        <v>721</v>
      </c>
      <c r="G167" s="6" t="s">
        <v>722</v>
      </c>
      <c r="H167" s="6" t="s">
        <v>576</v>
      </c>
      <c r="I167" s="4" t="s">
        <v>12</v>
      </c>
      <c r="J167" s="11">
        <v>62.5</v>
      </c>
      <c r="K167" s="17">
        <f>J167*0.7</f>
        <v>43.75</v>
      </c>
      <c r="L167" s="11">
        <v>66</v>
      </c>
      <c r="M167" s="17">
        <f>L167*0.3</f>
        <v>19.8</v>
      </c>
      <c r="N167" s="17">
        <f>K167+M167</f>
        <v>63.55</v>
      </c>
    </row>
    <row r="168" spans="1:14" ht="15">
      <c r="A168" s="6" t="s">
        <v>723</v>
      </c>
      <c r="B168" s="6" t="s">
        <v>9</v>
      </c>
      <c r="C168" s="6" t="s">
        <v>59</v>
      </c>
      <c r="D168" s="6" t="s">
        <v>20</v>
      </c>
      <c r="E168" s="6" t="s">
        <v>724</v>
      </c>
      <c r="F168" s="6" t="s">
        <v>725</v>
      </c>
      <c r="G168" s="6" t="s">
        <v>726</v>
      </c>
      <c r="H168" s="6" t="s">
        <v>576</v>
      </c>
      <c r="I168" s="4" t="s">
        <v>12</v>
      </c>
      <c r="J168" s="11">
        <v>67</v>
      </c>
      <c r="K168" s="17">
        <f>J168*0.7</f>
        <v>46.9</v>
      </c>
      <c r="L168" s="11">
        <v>59</v>
      </c>
      <c r="M168" s="17">
        <f>L168*0.3</f>
        <v>17.7</v>
      </c>
      <c r="N168" s="17">
        <f>K168+M168</f>
        <v>64.6</v>
      </c>
    </row>
    <row r="169" spans="1:14" ht="15">
      <c r="A169" s="6" t="s">
        <v>729</v>
      </c>
      <c r="B169" s="6" t="s">
        <v>9</v>
      </c>
      <c r="C169" s="6" t="s">
        <v>59</v>
      </c>
      <c r="D169" s="6" t="s">
        <v>51</v>
      </c>
      <c r="E169" s="6" t="s">
        <v>730</v>
      </c>
      <c r="F169" s="6" t="s">
        <v>731</v>
      </c>
      <c r="G169" s="6" t="s">
        <v>732</v>
      </c>
      <c r="H169" s="6" t="s">
        <v>728</v>
      </c>
      <c r="I169" s="4" t="s">
        <v>12</v>
      </c>
      <c r="J169" s="11">
        <v>54</v>
      </c>
      <c r="K169" s="17">
        <f>J169*0.7</f>
        <v>37.8</v>
      </c>
      <c r="L169" s="11">
        <v>71</v>
      </c>
      <c r="M169" s="17">
        <f>L169*0.3</f>
        <v>21.3</v>
      </c>
      <c r="N169" s="17">
        <f>K169+M169</f>
        <v>59.099999999999994</v>
      </c>
    </row>
    <row r="170" spans="1:14" ht="15">
      <c r="A170" s="6" t="s">
        <v>733</v>
      </c>
      <c r="B170" s="6" t="s">
        <v>9</v>
      </c>
      <c r="C170" s="6" t="s">
        <v>59</v>
      </c>
      <c r="D170" s="6" t="s">
        <v>55</v>
      </c>
      <c r="E170" s="6" t="s">
        <v>734</v>
      </c>
      <c r="F170" s="6" t="s">
        <v>735</v>
      </c>
      <c r="G170" s="6" t="s">
        <v>736</v>
      </c>
      <c r="H170" s="6" t="s">
        <v>728</v>
      </c>
      <c r="I170" s="4" t="s">
        <v>12</v>
      </c>
      <c r="J170" s="11">
        <v>65</v>
      </c>
      <c r="K170" s="17">
        <f>J170*0.7</f>
        <v>45.5</v>
      </c>
      <c r="L170" s="11">
        <v>73</v>
      </c>
      <c r="M170" s="17">
        <f>L170*0.3</f>
        <v>21.9</v>
      </c>
      <c r="N170" s="17">
        <f>K170+M170</f>
        <v>67.4</v>
      </c>
    </row>
    <row r="171" spans="1:14" ht="15">
      <c r="A171" s="6" t="s">
        <v>737</v>
      </c>
      <c r="B171" s="6" t="s">
        <v>9</v>
      </c>
      <c r="C171" s="6" t="s">
        <v>59</v>
      </c>
      <c r="D171" s="6" t="s">
        <v>59</v>
      </c>
      <c r="E171" s="6" t="s">
        <v>738</v>
      </c>
      <c r="F171" s="6" t="s">
        <v>739</v>
      </c>
      <c r="G171" s="6" t="s">
        <v>740</v>
      </c>
      <c r="H171" s="6" t="s">
        <v>728</v>
      </c>
      <c r="I171" s="4" t="s">
        <v>12</v>
      </c>
      <c r="J171" s="11">
        <v>60</v>
      </c>
      <c r="K171" s="17">
        <f>J171*0.7</f>
        <v>42</v>
      </c>
      <c r="L171" s="11">
        <v>63</v>
      </c>
      <c r="M171" s="17">
        <f>L171*0.3</f>
        <v>18.9</v>
      </c>
      <c r="N171" s="17">
        <f>K171+M171</f>
        <v>60.9</v>
      </c>
    </row>
    <row r="172" spans="1:14" ht="15">
      <c r="A172" s="6" t="s">
        <v>741</v>
      </c>
      <c r="B172" s="6" t="s">
        <v>9</v>
      </c>
      <c r="C172" s="6" t="s">
        <v>59</v>
      </c>
      <c r="D172" s="6" t="s">
        <v>65</v>
      </c>
      <c r="E172" s="6" t="s">
        <v>742</v>
      </c>
      <c r="F172" s="6" t="s">
        <v>743</v>
      </c>
      <c r="G172" s="6" t="s">
        <v>744</v>
      </c>
      <c r="H172" s="6" t="s">
        <v>728</v>
      </c>
      <c r="I172" s="4" t="s">
        <v>12</v>
      </c>
      <c r="J172" s="11">
        <v>54</v>
      </c>
      <c r="K172" s="17">
        <f>J172*0.7</f>
        <v>37.8</v>
      </c>
      <c r="L172" s="11">
        <v>64</v>
      </c>
      <c r="M172" s="17">
        <f>L172*0.3</f>
        <v>19.2</v>
      </c>
      <c r="N172" s="17">
        <f>K172+M172</f>
        <v>57</v>
      </c>
    </row>
    <row r="173" spans="1:14" ht="15">
      <c r="A173" s="6" t="s">
        <v>745</v>
      </c>
      <c r="B173" s="6" t="s">
        <v>9</v>
      </c>
      <c r="C173" s="6" t="s">
        <v>59</v>
      </c>
      <c r="D173" s="6" t="s">
        <v>67</v>
      </c>
      <c r="E173" s="6" t="s">
        <v>746</v>
      </c>
      <c r="F173" s="6" t="s">
        <v>747</v>
      </c>
      <c r="G173" s="6" t="s">
        <v>748</v>
      </c>
      <c r="H173" s="6" t="s">
        <v>728</v>
      </c>
      <c r="I173" s="4" t="s">
        <v>12</v>
      </c>
      <c r="J173" s="11">
        <v>53</v>
      </c>
      <c r="K173" s="17">
        <f>J173*0.7</f>
        <v>37.099999999999994</v>
      </c>
      <c r="L173" s="11">
        <v>71</v>
      </c>
      <c r="M173" s="17">
        <f>L173*0.3</f>
        <v>21.3</v>
      </c>
      <c r="N173" s="17">
        <f>K173+M173</f>
        <v>58.39999999999999</v>
      </c>
    </row>
    <row r="174" spans="1:14" ht="15">
      <c r="A174" s="6" t="s">
        <v>749</v>
      </c>
      <c r="B174" s="6" t="s">
        <v>9</v>
      </c>
      <c r="C174" s="6" t="s">
        <v>59</v>
      </c>
      <c r="D174" s="6" t="s">
        <v>80</v>
      </c>
      <c r="E174" s="6" t="s">
        <v>750</v>
      </c>
      <c r="F174" s="6" t="s">
        <v>751</v>
      </c>
      <c r="G174" s="6" t="s">
        <v>752</v>
      </c>
      <c r="H174" s="6" t="s">
        <v>728</v>
      </c>
      <c r="I174" s="4" t="s">
        <v>12</v>
      </c>
      <c r="J174" s="11">
        <v>54</v>
      </c>
      <c r="K174" s="17">
        <f>J174*0.7</f>
        <v>37.8</v>
      </c>
      <c r="L174" s="11">
        <v>74</v>
      </c>
      <c r="M174" s="17">
        <f>L174*0.3</f>
        <v>22.2</v>
      </c>
      <c r="N174" s="17">
        <f>K174+M174</f>
        <v>60</v>
      </c>
    </row>
    <row r="175" spans="1:14" ht="15">
      <c r="A175" s="6" t="s">
        <v>753</v>
      </c>
      <c r="B175" s="6" t="s">
        <v>9</v>
      </c>
      <c r="C175" s="6" t="s">
        <v>61</v>
      </c>
      <c r="D175" s="6" t="s">
        <v>10</v>
      </c>
      <c r="E175" s="6" t="s">
        <v>754</v>
      </c>
      <c r="F175" s="6" t="s">
        <v>755</v>
      </c>
      <c r="G175" s="6" t="s">
        <v>756</v>
      </c>
      <c r="H175" s="6" t="s">
        <v>728</v>
      </c>
      <c r="I175" s="4" t="s">
        <v>12</v>
      </c>
      <c r="J175" s="11">
        <v>58</v>
      </c>
      <c r="K175" s="17">
        <f>J175*0.7</f>
        <v>40.599999999999994</v>
      </c>
      <c r="L175" s="11">
        <v>64</v>
      </c>
      <c r="M175" s="17">
        <f>L175*0.3</f>
        <v>19.2</v>
      </c>
      <c r="N175" s="17">
        <f>K175+M175</f>
        <v>59.8</v>
      </c>
    </row>
    <row r="176" spans="1:14" ht="15">
      <c r="A176" s="6" t="s">
        <v>758</v>
      </c>
      <c r="B176" s="6" t="s">
        <v>9</v>
      </c>
      <c r="C176" s="6" t="s">
        <v>61</v>
      </c>
      <c r="D176" s="6" t="s">
        <v>22</v>
      </c>
      <c r="E176" s="6" t="s">
        <v>759</v>
      </c>
      <c r="F176" s="6" t="s">
        <v>760</v>
      </c>
      <c r="G176" s="6" t="s">
        <v>761</v>
      </c>
      <c r="H176" s="6" t="s">
        <v>728</v>
      </c>
      <c r="I176" s="4" t="s">
        <v>12</v>
      </c>
      <c r="J176" s="11">
        <v>53</v>
      </c>
      <c r="K176" s="17">
        <f>J176*0.7</f>
        <v>37.099999999999994</v>
      </c>
      <c r="L176" s="11">
        <v>70</v>
      </c>
      <c r="M176" s="17">
        <f>L176*0.3</f>
        <v>21</v>
      </c>
      <c r="N176" s="17">
        <f>K176+M176</f>
        <v>58.099999999999994</v>
      </c>
    </row>
    <row r="177" spans="1:14" ht="15">
      <c r="A177" s="6" t="s">
        <v>762</v>
      </c>
      <c r="B177" s="6" t="s">
        <v>9</v>
      </c>
      <c r="C177" s="6" t="s">
        <v>61</v>
      </c>
      <c r="D177" s="6" t="s">
        <v>56</v>
      </c>
      <c r="E177" s="6" t="s">
        <v>763</v>
      </c>
      <c r="F177" s="6" t="s">
        <v>764</v>
      </c>
      <c r="G177" s="6" t="s">
        <v>765</v>
      </c>
      <c r="H177" s="6" t="s">
        <v>728</v>
      </c>
      <c r="I177" s="4" t="s">
        <v>12</v>
      </c>
      <c r="J177" s="11">
        <v>62</v>
      </c>
      <c r="K177" s="17">
        <f>J177*0.7</f>
        <v>43.4</v>
      </c>
      <c r="L177" s="11">
        <v>59</v>
      </c>
      <c r="M177" s="17">
        <f>L177*0.3</f>
        <v>17.7</v>
      </c>
      <c r="N177" s="17">
        <f>K177+M177</f>
        <v>61.099999999999994</v>
      </c>
    </row>
    <row r="178" spans="1:14" ht="15">
      <c r="A178" s="6" t="s">
        <v>766</v>
      </c>
      <c r="B178" s="6" t="s">
        <v>9</v>
      </c>
      <c r="C178" s="6" t="s">
        <v>61</v>
      </c>
      <c r="D178" s="6" t="s">
        <v>57</v>
      </c>
      <c r="E178" s="6" t="s">
        <v>767</v>
      </c>
      <c r="F178" s="6" t="s">
        <v>768</v>
      </c>
      <c r="G178" s="6" t="s">
        <v>769</v>
      </c>
      <c r="H178" s="6" t="s">
        <v>728</v>
      </c>
      <c r="I178" s="4" t="s">
        <v>12</v>
      </c>
      <c r="J178" s="11">
        <v>56</v>
      </c>
      <c r="K178" s="17">
        <f>J178*0.7</f>
        <v>39.199999999999996</v>
      </c>
      <c r="L178" s="11">
        <v>71</v>
      </c>
      <c r="M178" s="17">
        <f>L178*0.3</f>
        <v>21.3</v>
      </c>
      <c r="N178" s="17">
        <f>K178+M178</f>
        <v>60.5</v>
      </c>
    </row>
    <row r="179" spans="1:14" ht="15">
      <c r="A179" s="6" t="s">
        <v>770</v>
      </c>
      <c r="B179" s="6" t="s">
        <v>9</v>
      </c>
      <c r="C179" s="6" t="s">
        <v>61</v>
      </c>
      <c r="D179" s="6" t="s">
        <v>61</v>
      </c>
      <c r="E179" s="6" t="s">
        <v>771</v>
      </c>
      <c r="F179" s="6" t="s">
        <v>772</v>
      </c>
      <c r="G179" s="6" t="s">
        <v>773</v>
      </c>
      <c r="H179" s="6" t="s">
        <v>728</v>
      </c>
      <c r="I179" s="4" t="s">
        <v>12</v>
      </c>
      <c r="J179" s="11">
        <v>56</v>
      </c>
      <c r="K179" s="17">
        <f>J179*0.7</f>
        <v>39.199999999999996</v>
      </c>
      <c r="L179" s="11">
        <v>72</v>
      </c>
      <c r="M179" s="17">
        <f>L179*0.3</f>
        <v>21.599999999999998</v>
      </c>
      <c r="N179" s="17">
        <f>K179+M179</f>
        <v>60.8</v>
      </c>
    </row>
    <row r="180" spans="1:14" ht="15">
      <c r="A180" s="6" t="s">
        <v>774</v>
      </c>
      <c r="B180" s="6" t="s">
        <v>9</v>
      </c>
      <c r="C180" s="6" t="s">
        <v>61</v>
      </c>
      <c r="D180" s="6" t="s">
        <v>65</v>
      </c>
      <c r="E180" s="6" t="s">
        <v>775</v>
      </c>
      <c r="F180" s="6" t="s">
        <v>776</v>
      </c>
      <c r="G180" s="6" t="s">
        <v>777</v>
      </c>
      <c r="H180" s="6" t="s">
        <v>728</v>
      </c>
      <c r="I180" s="4" t="s">
        <v>12</v>
      </c>
      <c r="J180" s="11">
        <v>59</v>
      </c>
      <c r="K180" s="17">
        <f>J180*0.7</f>
        <v>41.3</v>
      </c>
      <c r="L180" s="11">
        <v>65</v>
      </c>
      <c r="M180" s="17">
        <f>L180*0.3</f>
        <v>19.5</v>
      </c>
      <c r="N180" s="17">
        <f>K180+M180</f>
        <v>60.8</v>
      </c>
    </row>
    <row r="181" spans="1:14" ht="15">
      <c r="A181" s="6" t="s">
        <v>778</v>
      </c>
      <c r="B181" s="6" t="s">
        <v>9</v>
      </c>
      <c r="C181" s="6" t="s">
        <v>65</v>
      </c>
      <c r="D181" s="6" t="s">
        <v>10</v>
      </c>
      <c r="E181" s="6" t="s">
        <v>779</v>
      </c>
      <c r="F181" s="6" t="s">
        <v>780</v>
      </c>
      <c r="G181" s="6" t="s">
        <v>781</v>
      </c>
      <c r="H181" s="6" t="s">
        <v>728</v>
      </c>
      <c r="I181" s="4" t="s">
        <v>12</v>
      </c>
      <c r="J181" s="11">
        <v>60</v>
      </c>
      <c r="K181" s="17">
        <f>J181*0.7</f>
        <v>42</v>
      </c>
      <c r="L181" s="11">
        <v>65</v>
      </c>
      <c r="M181" s="17">
        <f>L181*0.3</f>
        <v>19.5</v>
      </c>
      <c r="N181" s="17">
        <f>K181+M181</f>
        <v>61.5</v>
      </c>
    </row>
    <row r="182" spans="1:14" ht="15">
      <c r="A182" s="6" t="s">
        <v>782</v>
      </c>
      <c r="B182" s="6" t="s">
        <v>9</v>
      </c>
      <c r="C182" s="6" t="s">
        <v>65</v>
      </c>
      <c r="D182" s="6" t="s">
        <v>15</v>
      </c>
      <c r="E182" s="6" t="s">
        <v>783</v>
      </c>
      <c r="F182" s="6" t="s">
        <v>784</v>
      </c>
      <c r="G182" s="6" t="s">
        <v>785</v>
      </c>
      <c r="H182" s="6" t="s">
        <v>728</v>
      </c>
      <c r="I182" s="4" t="s">
        <v>12</v>
      </c>
      <c r="J182" s="11">
        <v>54</v>
      </c>
      <c r="K182" s="17">
        <f>J182*0.7</f>
        <v>37.8</v>
      </c>
      <c r="L182" s="11">
        <v>68</v>
      </c>
      <c r="M182" s="17">
        <f>L182*0.3</f>
        <v>20.4</v>
      </c>
      <c r="N182" s="17">
        <f>K182+M182</f>
        <v>58.199999999999996</v>
      </c>
    </row>
    <row r="183" spans="1:14" ht="15">
      <c r="A183" s="6" t="s">
        <v>786</v>
      </c>
      <c r="B183" s="6" t="s">
        <v>9</v>
      </c>
      <c r="C183" s="6" t="s">
        <v>65</v>
      </c>
      <c r="D183" s="6" t="s">
        <v>20</v>
      </c>
      <c r="E183" s="6" t="s">
        <v>787</v>
      </c>
      <c r="F183" s="6" t="s">
        <v>788</v>
      </c>
      <c r="G183" s="6" t="s">
        <v>789</v>
      </c>
      <c r="H183" s="6" t="s">
        <v>728</v>
      </c>
      <c r="I183" s="4" t="s">
        <v>12</v>
      </c>
      <c r="J183" s="11">
        <v>58</v>
      </c>
      <c r="K183" s="17">
        <f>J183*0.7</f>
        <v>40.599999999999994</v>
      </c>
      <c r="L183" s="11">
        <v>60</v>
      </c>
      <c r="M183" s="17">
        <f>L183*0.3</f>
        <v>18</v>
      </c>
      <c r="N183" s="17">
        <f>K183+M183</f>
        <v>58.599999999999994</v>
      </c>
    </row>
    <row r="184" spans="1:14" ht="15">
      <c r="A184" s="6" t="s">
        <v>790</v>
      </c>
      <c r="B184" s="6" t="s">
        <v>9</v>
      </c>
      <c r="C184" s="6" t="s">
        <v>65</v>
      </c>
      <c r="D184" s="6" t="s">
        <v>22</v>
      </c>
      <c r="E184" s="6" t="s">
        <v>791</v>
      </c>
      <c r="F184" s="6" t="s">
        <v>792</v>
      </c>
      <c r="G184" s="6" t="s">
        <v>793</v>
      </c>
      <c r="H184" s="6" t="s">
        <v>728</v>
      </c>
      <c r="I184" s="4" t="s">
        <v>12</v>
      </c>
      <c r="J184" s="11">
        <v>58</v>
      </c>
      <c r="K184" s="17">
        <f>J184*0.7</f>
        <v>40.599999999999994</v>
      </c>
      <c r="L184" s="11">
        <v>62</v>
      </c>
      <c r="M184" s="17">
        <f>L184*0.3</f>
        <v>18.599999999999998</v>
      </c>
      <c r="N184" s="17">
        <f>K184+M184</f>
        <v>59.19999999999999</v>
      </c>
    </row>
    <row r="185" spans="1:14" ht="15">
      <c r="A185" s="6" t="s">
        <v>794</v>
      </c>
      <c r="B185" s="6" t="s">
        <v>9</v>
      </c>
      <c r="C185" s="6" t="s">
        <v>65</v>
      </c>
      <c r="D185" s="6" t="s">
        <v>33</v>
      </c>
      <c r="E185" s="6" t="s">
        <v>795</v>
      </c>
      <c r="F185" s="6" t="s">
        <v>796</v>
      </c>
      <c r="G185" s="6" t="s">
        <v>797</v>
      </c>
      <c r="H185" s="6" t="s">
        <v>728</v>
      </c>
      <c r="I185" s="4" t="s">
        <v>12</v>
      </c>
      <c r="J185" s="11">
        <v>57</v>
      </c>
      <c r="K185" s="17">
        <f>J185*0.7</f>
        <v>39.9</v>
      </c>
      <c r="L185" s="11">
        <v>65</v>
      </c>
      <c r="M185" s="17">
        <f>L185*0.3</f>
        <v>19.5</v>
      </c>
      <c r="N185" s="17">
        <f>K185+M185</f>
        <v>59.4</v>
      </c>
    </row>
    <row r="186" spans="1:14" ht="15">
      <c r="A186" s="6" t="s">
        <v>798</v>
      </c>
      <c r="B186" s="6" t="s">
        <v>9</v>
      </c>
      <c r="C186" s="6" t="s">
        <v>65</v>
      </c>
      <c r="D186" s="6" t="s">
        <v>48</v>
      </c>
      <c r="E186" s="6" t="s">
        <v>799</v>
      </c>
      <c r="F186" s="6" t="s">
        <v>800</v>
      </c>
      <c r="G186" s="6" t="s">
        <v>801</v>
      </c>
      <c r="H186" s="6" t="s">
        <v>728</v>
      </c>
      <c r="I186" s="4" t="s">
        <v>12</v>
      </c>
      <c r="J186" s="11">
        <v>61</v>
      </c>
      <c r="K186" s="17">
        <f>J186*0.7</f>
        <v>42.699999999999996</v>
      </c>
      <c r="L186" s="11">
        <v>60</v>
      </c>
      <c r="M186" s="17">
        <f>L186*0.3</f>
        <v>18</v>
      </c>
      <c r="N186" s="17">
        <f>K186+M186</f>
        <v>60.699999999999996</v>
      </c>
    </row>
    <row r="187" spans="1:14" ht="15">
      <c r="A187" s="6" t="s">
        <v>802</v>
      </c>
      <c r="B187" s="6" t="s">
        <v>9</v>
      </c>
      <c r="C187" s="6" t="s">
        <v>65</v>
      </c>
      <c r="D187" s="6" t="s">
        <v>61</v>
      </c>
      <c r="E187" s="6" t="s">
        <v>803</v>
      </c>
      <c r="F187" s="6" t="s">
        <v>804</v>
      </c>
      <c r="G187" s="6" t="s">
        <v>805</v>
      </c>
      <c r="H187" s="6" t="s">
        <v>728</v>
      </c>
      <c r="I187" s="4" t="s">
        <v>12</v>
      </c>
      <c r="J187" s="11">
        <v>63</v>
      </c>
      <c r="K187" s="17">
        <f>J187*0.7</f>
        <v>44.099999999999994</v>
      </c>
      <c r="L187" s="11">
        <v>71</v>
      </c>
      <c r="M187" s="17">
        <f>L187*0.3</f>
        <v>21.3</v>
      </c>
      <c r="N187" s="17">
        <f>K187+M187</f>
        <v>65.39999999999999</v>
      </c>
    </row>
    <row r="188" spans="1:14" ht="15">
      <c r="A188" s="6" t="s">
        <v>806</v>
      </c>
      <c r="B188" s="6" t="s">
        <v>9</v>
      </c>
      <c r="C188" s="6" t="s">
        <v>65</v>
      </c>
      <c r="D188" s="6" t="s">
        <v>67</v>
      </c>
      <c r="E188" s="6" t="s">
        <v>807</v>
      </c>
      <c r="F188" s="6" t="s">
        <v>808</v>
      </c>
      <c r="G188" s="6" t="s">
        <v>809</v>
      </c>
      <c r="H188" s="6" t="s">
        <v>728</v>
      </c>
      <c r="I188" s="4" t="s">
        <v>12</v>
      </c>
      <c r="J188" s="11">
        <v>58</v>
      </c>
      <c r="K188" s="17">
        <f>J188*0.7</f>
        <v>40.599999999999994</v>
      </c>
      <c r="L188" s="11">
        <v>75</v>
      </c>
      <c r="M188" s="17">
        <f>L188*0.3</f>
        <v>22.5</v>
      </c>
      <c r="N188" s="17">
        <f>K188+M188</f>
        <v>63.099999999999994</v>
      </c>
    </row>
    <row r="189" spans="1:14" ht="15">
      <c r="A189" s="6" t="s">
        <v>810</v>
      </c>
      <c r="B189" s="6" t="s">
        <v>9</v>
      </c>
      <c r="C189" s="6" t="s">
        <v>65</v>
      </c>
      <c r="D189" s="6" t="s">
        <v>90</v>
      </c>
      <c r="E189" s="6" t="s">
        <v>811</v>
      </c>
      <c r="F189" s="6" t="s">
        <v>812</v>
      </c>
      <c r="G189" s="6" t="s">
        <v>813</v>
      </c>
      <c r="H189" s="6" t="s">
        <v>728</v>
      </c>
      <c r="I189" s="4" t="s">
        <v>12</v>
      </c>
      <c r="J189" s="11">
        <v>55</v>
      </c>
      <c r="K189" s="17">
        <f>J189*0.7</f>
        <v>38.5</v>
      </c>
      <c r="L189" s="11">
        <v>81</v>
      </c>
      <c r="M189" s="17">
        <f>L189*0.3</f>
        <v>24.3</v>
      </c>
      <c r="N189" s="17">
        <f>K189+M189</f>
        <v>62.8</v>
      </c>
    </row>
    <row r="190" spans="1:14" ht="15">
      <c r="A190" s="6" t="s">
        <v>814</v>
      </c>
      <c r="B190" s="6" t="s">
        <v>9</v>
      </c>
      <c r="C190" s="6" t="s">
        <v>66</v>
      </c>
      <c r="D190" s="6" t="s">
        <v>10</v>
      </c>
      <c r="E190" s="6" t="s">
        <v>815</v>
      </c>
      <c r="F190" s="6" t="s">
        <v>816</v>
      </c>
      <c r="G190" s="6" t="s">
        <v>817</v>
      </c>
      <c r="H190" s="6" t="s">
        <v>728</v>
      </c>
      <c r="I190" s="4" t="s">
        <v>12</v>
      </c>
      <c r="J190" s="11">
        <v>45</v>
      </c>
      <c r="K190" s="17">
        <f>J190*0.7</f>
        <v>31.499999999999996</v>
      </c>
      <c r="L190" s="11">
        <v>85</v>
      </c>
      <c r="M190" s="17">
        <f>L190*0.3</f>
        <v>25.5</v>
      </c>
      <c r="N190" s="17">
        <f>K190+M190</f>
        <v>57</v>
      </c>
    </row>
    <row r="191" spans="1:14" ht="15">
      <c r="A191" s="6" t="s">
        <v>819</v>
      </c>
      <c r="B191" s="6" t="s">
        <v>9</v>
      </c>
      <c r="C191" s="6" t="s">
        <v>66</v>
      </c>
      <c r="D191" s="6" t="s">
        <v>48</v>
      </c>
      <c r="E191" s="6" t="s">
        <v>718</v>
      </c>
      <c r="F191" s="6" t="s">
        <v>820</v>
      </c>
      <c r="G191" s="6" t="s">
        <v>821</v>
      </c>
      <c r="H191" s="6" t="s">
        <v>728</v>
      </c>
      <c r="I191" s="4" t="s">
        <v>12</v>
      </c>
      <c r="J191" s="11">
        <v>61</v>
      </c>
      <c r="K191" s="17">
        <f>J191*0.7</f>
        <v>42.699999999999996</v>
      </c>
      <c r="L191" s="11">
        <v>61</v>
      </c>
      <c r="M191" s="17">
        <f>L191*0.3</f>
        <v>18.3</v>
      </c>
      <c r="N191" s="17">
        <f>K191+M191</f>
        <v>61</v>
      </c>
    </row>
    <row r="192" spans="1:14" ht="15">
      <c r="A192" s="6" t="s">
        <v>822</v>
      </c>
      <c r="B192" s="6" t="s">
        <v>9</v>
      </c>
      <c r="C192" s="6" t="s">
        <v>66</v>
      </c>
      <c r="D192" s="6" t="s">
        <v>51</v>
      </c>
      <c r="E192" s="6" t="s">
        <v>823</v>
      </c>
      <c r="F192" s="6" t="s">
        <v>824</v>
      </c>
      <c r="G192" s="6" t="s">
        <v>825</v>
      </c>
      <c r="H192" s="6" t="s">
        <v>728</v>
      </c>
      <c r="I192" s="4" t="s">
        <v>12</v>
      </c>
      <c r="J192" s="11">
        <v>60</v>
      </c>
      <c r="K192" s="17">
        <f>J192*0.7</f>
        <v>42</v>
      </c>
      <c r="L192" s="11">
        <v>72</v>
      </c>
      <c r="M192" s="17">
        <f>L192*0.3</f>
        <v>21.599999999999998</v>
      </c>
      <c r="N192" s="17">
        <f>K192+M192</f>
        <v>63.599999999999994</v>
      </c>
    </row>
    <row r="193" spans="1:14" ht="15">
      <c r="A193" s="6" t="s">
        <v>826</v>
      </c>
      <c r="B193" s="6" t="s">
        <v>9</v>
      </c>
      <c r="C193" s="6" t="s">
        <v>66</v>
      </c>
      <c r="D193" s="6" t="s">
        <v>58</v>
      </c>
      <c r="E193" s="6" t="s">
        <v>827</v>
      </c>
      <c r="F193" s="6" t="s">
        <v>828</v>
      </c>
      <c r="G193" s="6" t="s">
        <v>829</v>
      </c>
      <c r="H193" s="6" t="s">
        <v>728</v>
      </c>
      <c r="I193" s="4" t="s">
        <v>12</v>
      </c>
      <c r="J193" s="11">
        <v>55</v>
      </c>
      <c r="K193" s="17">
        <f>J193*0.7</f>
        <v>38.5</v>
      </c>
      <c r="L193" s="11">
        <v>74</v>
      </c>
      <c r="M193" s="17">
        <f>L193*0.3</f>
        <v>22.2</v>
      </c>
      <c r="N193" s="17">
        <f>K193+M193</f>
        <v>60.7</v>
      </c>
    </row>
    <row r="194" spans="1:14" ht="15">
      <c r="A194" s="6" t="s">
        <v>830</v>
      </c>
      <c r="B194" s="6" t="s">
        <v>9</v>
      </c>
      <c r="C194" s="6" t="s">
        <v>66</v>
      </c>
      <c r="D194" s="6" t="s">
        <v>61</v>
      </c>
      <c r="E194" s="6" t="s">
        <v>831</v>
      </c>
      <c r="F194" s="6" t="s">
        <v>832</v>
      </c>
      <c r="G194" s="6" t="s">
        <v>833</v>
      </c>
      <c r="H194" s="6" t="s">
        <v>728</v>
      </c>
      <c r="I194" s="4" t="s">
        <v>12</v>
      </c>
      <c r="J194" s="11">
        <v>53</v>
      </c>
      <c r="K194" s="17">
        <f>J194*0.7</f>
        <v>37.099999999999994</v>
      </c>
      <c r="L194" s="11">
        <v>73</v>
      </c>
      <c r="M194" s="17">
        <f>L194*0.3</f>
        <v>21.9</v>
      </c>
      <c r="N194" s="17">
        <f>K194+M194</f>
        <v>58.99999999999999</v>
      </c>
    </row>
    <row r="195" spans="1:14" ht="15">
      <c r="A195" s="6" t="s">
        <v>834</v>
      </c>
      <c r="B195" s="6" t="s">
        <v>9</v>
      </c>
      <c r="C195" s="6" t="s">
        <v>66</v>
      </c>
      <c r="D195" s="6" t="s">
        <v>65</v>
      </c>
      <c r="E195" s="6" t="s">
        <v>835</v>
      </c>
      <c r="F195" s="6" t="s">
        <v>836</v>
      </c>
      <c r="G195" s="6" t="s">
        <v>837</v>
      </c>
      <c r="H195" s="6" t="s">
        <v>728</v>
      </c>
      <c r="I195" s="4" t="s">
        <v>12</v>
      </c>
      <c r="J195" s="11">
        <v>62</v>
      </c>
      <c r="K195" s="17">
        <f>J195*0.7</f>
        <v>43.4</v>
      </c>
      <c r="L195" s="11">
        <v>69</v>
      </c>
      <c r="M195" s="17">
        <f>L195*0.3</f>
        <v>20.7</v>
      </c>
      <c r="N195" s="17">
        <f>K195+M195</f>
        <v>64.1</v>
      </c>
    </row>
    <row r="196" spans="1:14" ht="15">
      <c r="A196" s="6" t="s">
        <v>838</v>
      </c>
      <c r="B196" s="6" t="s">
        <v>9</v>
      </c>
      <c r="C196" s="6" t="s">
        <v>66</v>
      </c>
      <c r="D196" s="6" t="s">
        <v>66</v>
      </c>
      <c r="E196" s="6" t="s">
        <v>839</v>
      </c>
      <c r="F196" s="6" t="s">
        <v>840</v>
      </c>
      <c r="G196" s="6" t="s">
        <v>841</v>
      </c>
      <c r="H196" s="6" t="s">
        <v>728</v>
      </c>
      <c r="I196" s="4" t="s">
        <v>12</v>
      </c>
      <c r="J196" s="11">
        <v>62</v>
      </c>
      <c r="K196" s="17">
        <f>J196*0.7</f>
        <v>43.4</v>
      </c>
      <c r="L196" s="11">
        <v>68</v>
      </c>
      <c r="M196" s="17">
        <f>L196*0.3</f>
        <v>20.4</v>
      </c>
      <c r="N196" s="17">
        <f>K196+M196</f>
        <v>63.8</v>
      </c>
    </row>
    <row r="197" spans="1:14" ht="15">
      <c r="A197" s="6" t="s">
        <v>842</v>
      </c>
      <c r="B197" s="6" t="s">
        <v>9</v>
      </c>
      <c r="C197" s="6" t="s">
        <v>66</v>
      </c>
      <c r="D197" s="6" t="s">
        <v>67</v>
      </c>
      <c r="E197" s="6" t="s">
        <v>843</v>
      </c>
      <c r="F197" s="6" t="s">
        <v>844</v>
      </c>
      <c r="G197" s="6" t="s">
        <v>845</v>
      </c>
      <c r="H197" s="6" t="s">
        <v>728</v>
      </c>
      <c r="I197" s="4" t="s">
        <v>12</v>
      </c>
      <c r="J197" s="11">
        <v>54</v>
      </c>
      <c r="K197" s="17">
        <f>J197*0.7</f>
        <v>37.8</v>
      </c>
      <c r="L197" s="11">
        <v>63</v>
      </c>
      <c r="M197" s="17">
        <f>L197*0.3</f>
        <v>18.9</v>
      </c>
      <c r="N197" s="17">
        <f>K197+M197</f>
        <v>56.699999999999996</v>
      </c>
    </row>
    <row r="198" spans="1:14" ht="15">
      <c r="A198" s="6" t="s">
        <v>846</v>
      </c>
      <c r="B198" s="6" t="s">
        <v>9</v>
      </c>
      <c r="C198" s="6" t="s">
        <v>66</v>
      </c>
      <c r="D198" s="6" t="s">
        <v>68</v>
      </c>
      <c r="E198" s="6" t="s">
        <v>847</v>
      </c>
      <c r="F198" s="6" t="s">
        <v>848</v>
      </c>
      <c r="G198" s="6" t="s">
        <v>849</v>
      </c>
      <c r="H198" s="6" t="s">
        <v>728</v>
      </c>
      <c r="I198" s="4" t="s">
        <v>12</v>
      </c>
      <c r="J198" s="11">
        <v>59</v>
      </c>
      <c r="K198" s="17">
        <f>J198*0.7</f>
        <v>41.3</v>
      </c>
      <c r="L198" s="11">
        <v>54</v>
      </c>
      <c r="M198" s="17">
        <f>L198*0.3</f>
        <v>16.2</v>
      </c>
      <c r="N198" s="17">
        <f>K198+M198</f>
        <v>57.5</v>
      </c>
    </row>
    <row r="199" spans="1:14" ht="15">
      <c r="A199" s="6" t="s">
        <v>850</v>
      </c>
      <c r="B199" s="6" t="s">
        <v>9</v>
      </c>
      <c r="C199" s="6" t="s">
        <v>66</v>
      </c>
      <c r="D199" s="6" t="s">
        <v>75</v>
      </c>
      <c r="E199" s="6" t="s">
        <v>851</v>
      </c>
      <c r="F199" s="6" t="s">
        <v>852</v>
      </c>
      <c r="G199" s="6" t="s">
        <v>853</v>
      </c>
      <c r="H199" s="6" t="s">
        <v>728</v>
      </c>
      <c r="I199" s="4" t="s">
        <v>12</v>
      </c>
      <c r="J199" s="11">
        <v>52</v>
      </c>
      <c r="K199" s="17">
        <f>J199*0.7</f>
        <v>36.4</v>
      </c>
      <c r="L199" s="11">
        <v>75</v>
      </c>
      <c r="M199" s="17">
        <f>L199*0.3</f>
        <v>22.5</v>
      </c>
      <c r="N199" s="17">
        <f>K199+M199</f>
        <v>58.9</v>
      </c>
    </row>
    <row r="200" spans="1:14" ht="15">
      <c r="A200" s="6" t="s">
        <v>855</v>
      </c>
      <c r="B200" s="6" t="s">
        <v>9</v>
      </c>
      <c r="C200" s="6" t="s">
        <v>67</v>
      </c>
      <c r="D200" s="6" t="s">
        <v>39</v>
      </c>
      <c r="E200" s="6" t="s">
        <v>856</v>
      </c>
      <c r="F200" s="6" t="s">
        <v>857</v>
      </c>
      <c r="G200" s="6" t="s">
        <v>858</v>
      </c>
      <c r="H200" s="6" t="s">
        <v>728</v>
      </c>
      <c r="I200" s="4" t="s">
        <v>12</v>
      </c>
      <c r="J200" s="11">
        <v>58</v>
      </c>
      <c r="K200" s="17">
        <f>J200*0.7</f>
        <v>40.599999999999994</v>
      </c>
      <c r="L200" s="11">
        <v>64</v>
      </c>
      <c r="M200" s="17">
        <f>L200*0.3</f>
        <v>19.2</v>
      </c>
      <c r="N200" s="17">
        <f>K200+M200</f>
        <v>59.8</v>
      </c>
    </row>
    <row r="201" spans="1:14" ht="15">
      <c r="A201" s="6" t="s">
        <v>859</v>
      </c>
      <c r="B201" s="6" t="s">
        <v>9</v>
      </c>
      <c r="C201" s="6" t="s">
        <v>67</v>
      </c>
      <c r="D201" s="6" t="s">
        <v>49</v>
      </c>
      <c r="E201" s="6" t="s">
        <v>860</v>
      </c>
      <c r="F201" s="6" t="s">
        <v>861</v>
      </c>
      <c r="G201" s="6" t="s">
        <v>862</v>
      </c>
      <c r="H201" s="6" t="s">
        <v>728</v>
      </c>
      <c r="I201" s="4" t="s">
        <v>12</v>
      </c>
      <c r="J201" s="11">
        <v>64</v>
      </c>
      <c r="K201" s="17">
        <f>J201*0.7</f>
        <v>44.8</v>
      </c>
      <c r="L201" s="11">
        <v>48</v>
      </c>
      <c r="M201" s="17">
        <f>L201*0.3</f>
        <v>14.399999999999999</v>
      </c>
      <c r="N201" s="17">
        <f>K201+M201</f>
        <v>59.199999999999996</v>
      </c>
    </row>
    <row r="202" spans="1:14" ht="15">
      <c r="A202" s="6" t="s">
        <v>863</v>
      </c>
      <c r="B202" s="6" t="s">
        <v>9</v>
      </c>
      <c r="C202" s="6" t="s">
        <v>67</v>
      </c>
      <c r="D202" s="6" t="s">
        <v>58</v>
      </c>
      <c r="E202" s="6" t="s">
        <v>864</v>
      </c>
      <c r="F202" s="6" t="s">
        <v>865</v>
      </c>
      <c r="G202" s="6" t="s">
        <v>866</v>
      </c>
      <c r="H202" s="6" t="s">
        <v>728</v>
      </c>
      <c r="I202" s="4" t="s">
        <v>12</v>
      </c>
      <c r="J202" s="11">
        <v>52</v>
      </c>
      <c r="K202" s="17">
        <f>J202*0.7</f>
        <v>36.4</v>
      </c>
      <c r="L202" s="11">
        <v>71</v>
      </c>
      <c r="M202" s="17">
        <f>L202*0.3</f>
        <v>21.3</v>
      </c>
      <c r="N202" s="17">
        <f>K202+M202</f>
        <v>57.7</v>
      </c>
    </row>
    <row r="203" spans="1:14" ht="15">
      <c r="A203" s="6" t="s">
        <v>867</v>
      </c>
      <c r="B203" s="6" t="s">
        <v>9</v>
      </c>
      <c r="C203" s="6" t="s">
        <v>67</v>
      </c>
      <c r="D203" s="6" t="s">
        <v>67</v>
      </c>
      <c r="E203" s="6" t="s">
        <v>868</v>
      </c>
      <c r="F203" s="6" t="s">
        <v>869</v>
      </c>
      <c r="G203" s="6" t="s">
        <v>870</v>
      </c>
      <c r="H203" s="6" t="s">
        <v>728</v>
      </c>
      <c r="I203" s="4" t="s">
        <v>12</v>
      </c>
      <c r="J203" s="11">
        <v>68</v>
      </c>
      <c r="K203" s="17">
        <f>J203*0.7</f>
        <v>47.599999999999994</v>
      </c>
      <c r="L203" s="11">
        <v>60</v>
      </c>
      <c r="M203" s="17">
        <f>L203*0.3</f>
        <v>18</v>
      </c>
      <c r="N203" s="17">
        <f>K203+M203</f>
        <v>65.6</v>
      </c>
    </row>
    <row r="204" spans="1:14" ht="15">
      <c r="A204" s="6" t="s">
        <v>871</v>
      </c>
      <c r="B204" s="6" t="s">
        <v>9</v>
      </c>
      <c r="C204" s="6" t="s">
        <v>67</v>
      </c>
      <c r="D204" s="6" t="s">
        <v>75</v>
      </c>
      <c r="E204" s="6" t="s">
        <v>872</v>
      </c>
      <c r="F204" s="6" t="s">
        <v>873</v>
      </c>
      <c r="G204" s="6" t="s">
        <v>874</v>
      </c>
      <c r="H204" s="6" t="s">
        <v>728</v>
      </c>
      <c r="I204" s="4" t="s">
        <v>12</v>
      </c>
      <c r="J204" s="11">
        <v>62</v>
      </c>
      <c r="K204" s="17">
        <f>J204*0.7</f>
        <v>43.4</v>
      </c>
      <c r="L204" s="11">
        <v>60</v>
      </c>
      <c r="M204" s="17">
        <f>L204*0.3</f>
        <v>18</v>
      </c>
      <c r="N204" s="17">
        <f>K204+M204</f>
        <v>61.4</v>
      </c>
    </row>
    <row r="205" spans="1:14" ht="15">
      <c r="A205" s="6" t="s">
        <v>875</v>
      </c>
      <c r="B205" s="6" t="s">
        <v>9</v>
      </c>
      <c r="C205" s="6" t="s">
        <v>68</v>
      </c>
      <c r="D205" s="6" t="s">
        <v>10</v>
      </c>
      <c r="E205" s="6" t="s">
        <v>876</v>
      </c>
      <c r="F205" s="6" t="s">
        <v>877</v>
      </c>
      <c r="G205" s="6" t="s">
        <v>878</v>
      </c>
      <c r="H205" s="6" t="s">
        <v>728</v>
      </c>
      <c r="I205" s="4" t="s">
        <v>12</v>
      </c>
      <c r="J205" s="11">
        <v>57</v>
      </c>
      <c r="K205" s="17">
        <f>J205*0.7</f>
        <v>39.9</v>
      </c>
      <c r="L205" s="11">
        <v>70</v>
      </c>
      <c r="M205" s="17">
        <f>L205*0.3</f>
        <v>21</v>
      </c>
      <c r="N205" s="17">
        <f>K205+M205</f>
        <v>60.9</v>
      </c>
    </row>
    <row r="206" spans="1:14" ht="15">
      <c r="A206" s="6" t="s">
        <v>879</v>
      </c>
      <c r="B206" s="6" t="s">
        <v>9</v>
      </c>
      <c r="C206" s="6" t="s">
        <v>68</v>
      </c>
      <c r="D206" s="6" t="s">
        <v>28</v>
      </c>
      <c r="E206" s="6" t="s">
        <v>880</v>
      </c>
      <c r="F206" s="6" t="s">
        <v>881</v>
      </c>
      <c r="G206" s="6" t="s">
        <v>882</v>
      </c>
      <c r="H206" s="6" t="s">
        <v>728</v>
      </c>
      <c r="I206" s="4" t="s">
        <v>12</v>
      </c>
      <c r="J206" s="11">
        <v>56</v>
      </c>
      <c r="K206" s="17">
        <f>J206*0.7</f>
        <v>39.199999999999996</v>
      </c>
      <c r="L206" s="11">
        <v>76</v>
      </c>
      <c r="M206" s="17">
        <f>L206*0.3</f>
        <v>22.8</v>
      </c>
      <c r="N206" s="17">
        <f>K206+M206</f>
        <v>62</v>
      </c>
    </row>
    <row r="207" spans="1:14" ht="15">
      <c r="A207" s="6" t="s">
        <v>883</v>
      </c>
      <c r="B207" s="6" t="s">
        <v>9</v>
      </c>
      <c r="C207" s="6" t="s">
        <v>68</v>
      </c>
      <c r="D207" s="6" t="s">
        <v>37</v>
      </c>
      <c r="E207" s="6" t="s">
        <v>884</v>
      </c>
      <c r="F207" s="6" t="s">
        <v>885</v>
      </c>
      <c r="G207" s="6" t="s">
        <v>886</v>
      </c>
      <c r="H207" s="6" t="s">
        <v>728</v>
      </c>
      <c r="I207" s="4" t="s">
        <v>12</v>
      </c>
      <c r="J207" s="11">
        <v>66</v>
      </c>
      <c r="K207" s="17">
        <f>J207*0.7</f>
        <v>46.199999999999996</v>
      </c>
      <c r="L207" s="11">
        <v>80</v>
      </c>
      <c r="M207" s="17">
        <f>L207*0.3</f>
        <v>24</v>
      </c>
      <c r="N207" s="17">
        <f>K207+M207</f>
        <v>70.19999999999999</v>
      </c>
    </row>
    <row r="208" spans="1:14" ht="15">
      <c r="A208" s="6" t="s">
        <v>887</v>
      </c>
      <c r="B208" s="6" t="s">
        <v>9</v>
      </c>
      <c r="C208" s="6" t="s">
        <v>68</v>
      </c>
      <c r="D208" s="6" t="s">
        <v>58</v>
      </c>
      <c r="E208" s="6" t="s">
        <v>888</v>
      </c>
      <c r="F208" s="6" t="s">
        <v>889</v>
      </c>
      <c r="G208" s="6" t="s">
        <v>890</v>
      </c>
      <c r="H208" s="6" t="s">
        <v>728</v>
      </c>
      <c r="I208" s="4" t="s">
        <v>12</v>
      </c>
      <c r="J208" s="11">
        <v>53</v>
      </c>
      <c r="K208" s="17">
        <f>J208*0.7</f>
        <v>37.099999999999994</v>
      </c>
      <c r="L208" s="11">
        <v>72</v>
      </c>
      <c r="M208" s="17">
        <f>L208*0.3</f>
        <v>21.599999999999998</v>
      </c>
      <c r="N208" s="17">
        <f>K208+M208</f>
        <v>58.69999999999999</v>
      </c>
    </row>
    <row r="209" spans="1:14" ht="15">
      <c r="A209" s="6" t="s">
        <v>891</v>
      </c>
      <c r="B209" s="6" t="s">
        <v>9</v>
      </c>
      <c r="C209" s="6" t="s">
        <v>70</v>
      </c>
      <c r="D209" s="6" t="s">
        <v>10</v>
      </c>
      <c r="E209" s="6" t="s">
        <v>892</v>
      </c>
      <c r="F209" s="6" t="s">
        <v>893</v>
      </c>
      <c r="G209" s="6" t="s">
        <v>894</v>
      </c>
      <c r="H209" s="6" t="s">
        <v>11</v>
      </c>
      <c r="I209" s="4" t="s">
        <v>895</v>
      </c>
      <c r="J209" s="11">
        <v>96</v>
      </c>
      <c r="K209" s="17">
        <f>J209*0.7</f>
        <v>67.19999999999999</v>
      </c>
      <c r="L209" s="11">
        <v>55</v>
      </c>
      <c r="M209" s="17">
        <f>L209*0.3</f>
        <v>16.5</v>
      </c>
      <c r="N209" s="17">
        <f>K209+M209</f>
        <v>83.69999999999999</v>
      </c>
    </row>
    <row r="210" spans="1:14" ht="15">
      <c r="A210" s="6" t="s">
        <v>896</v>
      </c>
      <c r="B210" s="6" t="s">
        <v>9</v>
      </c>
      <c r="C210" s="6" t="s">
        <v>70</v>
      </c>
      <c r="D210" s="6" t="s">
        <v>15</v>
      </c>
      <c r="E210" s="6" t="s">
        <v>897</v>
      </c>
      <c r="F210" s="6" t="s">
        <v>898</v>
      </c>
      <c r="G210" s="6" t="s">
        <v>899</v>
      </c>
      <c r="H210" s="6" t="s">
        <v>11</v>
      </c>
      <c r="I210" s="4" t="s">
        <v>895</v>
      </c>
      <c r="J210" s="11">
        <v>65</v>
      </c>
      <c r="K210" s="17">
        <f>J210*0.7</f>
        <v>45.5</v>
      </c>
      <c r="L210" s="11">
        <v>77</v>
      </c>
      <c r="M210" s="17">
        <f>L210*0.3</f>
        <v>23.099999999999998</v>
      </c>
      <c r="N210" s="17">
        <f>K210+M210</f>
        <v>68.6</v>
      </c>
    </row>
    <row r="211" spans="1:14" ht="15">
      <c r="A211" s="6" t="s">
        <v>900</v>
      </c>
      <c r="B211" s="6" t="s">
        <v>9</v>
      </c>
      <c r="C211" s="6" t="s">
        <v>70</v>
      </c>
      <c r="D211" s="6" t="s">
        <v>19</v>
      </c>
      <c r="E211" s="6" t="s">
        <v>242</v>
      </c>
      <c r="F211" s="6" t="s">
        <v>901</v>
      </c>
      <c r="G211" s="6" t="s">
        <v>902</v>
      </c>
      <c r="H211" s="6" t="s">
        <v>11</v>
      </c>
      <c r="I211" s="4" t="s">
        <v>895</v>
      </c>
      <c r="J211" s="11">
        <v>67</v>
      </c>
      <c r="K211" s="17">
        <f>J211*0.7</f>
        <v>46.9</v>
      </c>
      <c r="L211" s="11">
        <v>53</v>
      </c>
      <c r="M211" s="17">
        <f>L211*0.3</f>
        <v>15.899999999999999</v>
      </c>
      <c r="N211" s="17">
        <f>K211+M211</f>
        <v>62.8</v>
      </c>
    </row>
    <row r="212" spans="1:14" ht="15">
      <c r="A212" s="6" t="s">
        <v>904</v>
      </c>
      <c r="B212" s="6" t="s">
        <v>9</v>
      </c>
      <c r="C212" s="6" t="s">
        <v>70</v>
      </c>
      <c r="D212" s="6" t="s">
        <v>48</v>
      </c>
      <c r="E212" s="6" t="s">
        <v>905</v>
      </c>
      <c r="F212" s="6" t="s">
        <v>906</v>
      </c>
      <c r="G212" s="6" t="s">
        <v>907</v>
      </c>
      <c r="H212" s="6" t="s">
        <v>11</v>
      </c>
      <c r="I212" s="4" t="s">
        <v>895</v>
      </c>
      <c r="J212" s="11">
        <v>79</v>
      </c>
      <c r="K212" s="17">
        <f>J212*0.7</f>
        <v>55.3</v>
      </c>
      <c r="L212" s="11">
        <v>80</v>
      </c>
      <c r="M212" s="17">
        <f>L212*0.3</f>
        <v>24</v>
      </c>
      <c r="N212" s="17">
        <f>K212+M212</f>
        <v>79.3</v>
      </c>
    </row>
    <row r="213" spans="1:14" ht="15">
      <c r="A213" s="6" t="s">
        <v>908</v>
      </c>
      <c r="B213" s="6" t="s">
        <v>9</v>
      </c>
      <c r="C213" s="6" t="s">
        <v>70</v>
      </c>
      <c r="D213" s="6" t="s">
        <v>51</v>
      </c>
      <c r="E213" s="6" t="s">
        <v>909</v>
      </c>
      <c r="F213" s="6" t="s">
        <v>910</v>
      </c>
      <c r="G213" s="6" t="s">
        <v>911</v>
      </c>
      <c r="H213" s="6" t="s">
        <v>11</v>
      </c>
      <c r="I213" s="4" t="s">
        <v>895</v>
      </c>
      <c r="J213" s="11">
        <v>89</v>
      </c>
      <c r="K213" s="17">
        <f>J213*0.7</f>
        <v>62.3</v>
      </c>
      <c r="L213" s="11">
        <v>80</v>
      </c>
      <c r="M213" s="17">
        <f>L213*0.3</f>
        <v>24</v>
      </c>
      <c r="N213" s="17">
        <f>K213+M213</f>
        <v>86.3</v>
      </c>
    </row>
    <row r="214" spans="1:14" ht="15">
      <c r="A214" s="6" t="s">
        <v>912</v>
      </c>
      <c r="B214" s="6" t="s">
        <v>9</v>
      </c>
      <c r="C214" s="6" t="s">
        <v>70</v>
      </c>
      <c r="D214" s="6" t="s">
        <v>55</v>
      </c>
      <c r="E214" s="6" t="s">
        <v>913</v>
      </c>
      <c r="F214" s="6" t="s">
        <v>914</v>
      </c>
      <c r="G214" s="6" t="s">
        <v>915</v>
      </c>
      <c r="H214" s="6" t="s">
        <v>11</v>
      </c>
      <c r="I214" s="4" t="s">
        <v>895</v>
      </c>
      <c r="J214" s="11">
        <v>65</v>
      </c>
      <c r="K214" s="17">
        <f>J214*0.7</f>
        <v>45.5</v>
      </c>
      <c r="L214" s="11">
        <v>67</v>
      </c>
      <c r="M214" s="17">
        <f>L214*0.3</f>
        <v>20.099999999999998</v>
      </c>
      <c r="N214" s="17">
        <f>K214+M214</f>
        <v>65.6</v>
      </c>
    </row>
    <row r="215" spans="1:14" ht="15">
      <c r="A215" s="6" t="s">
        <v>916</v>
      </c>
      <c r="B215" s="6" t="s">
        <v>9</v>
      </c>
      <c r="C215" s="6" t="s">
        <v>70</v>
      </c>
      <c r="D215" s="6" t="s">
        <v>57</v>
      </c>
      <c r="E215" s="6" t="s">
        <v>917</v>
      </c>
      <c r="F215" s="6" t="s">
        <v>918</v>
      </c>
      <c r="G215" s="6" t="s">
        <v>919</v>
      </c>
      <c r="H215" s="6" t="s">
        <v>11</v>
      </c>
      <c r="I215" s="4" t="s">
        <v>895</v>
      </c>
      <c r="J215" s="11">
        <v>73</v>
      </c>
      <c r="K215" s="17">
        <f>J215*0.7</f>
        <v>51.099999999999994</v>
      </c>
      <c r="L215" s="11">
        <v>80</v>
      </c>
      <c r="M215" s="17">
        <f>L215*0.3</f>
        <v>24</v>
      </c>
      <c r="N215" s="17">
        <f>K215+M215</f>
        <v>75.1</v>
      </c>
    </row>
    <row r="216" spans="1:14" ht="15">
      <c r="A216" s="6" t="s">
        <v>920</v>
      </c>
      <c r="B216" s="6" t="s">
        <v>9</v>
      </c>
      <c r="C216" s="6" t="s">
        <v>70</v>
      </c>
      <c r="D216" s="6" t="s">
        <v>59</v>
      </c>
      <c r="E216" s="6" t="s">
        <v>921</v>
      </c>
      <c r="F216" s="6" t="s">
        <v>922</v>
      </c>
      <c r="G216" s="6" t="s">
        <v>923</v>
      </c>
      <c r="H216" s="6" t="s">
        <v>11</v>
      </c>
      <c r="I216" s="4" t="s">
        <v>895</v>
      </c>
      <c r="J216" s="11">
        <v>69</v>
      </c>
      <c r="K216" s="17">
        <f>J216*0.7</f>
        <v>48.3</v>
      </c>
      <c r="L216" s="11">
        <v>73</v>
      </c>
      <c r="M216" s="17">
        <f>L216*0.3</f>
        <v>21.9</v>
      </c>
      <c r="N216" s="17">
        <f>K216+M216</f>
        <v>70.19999999999999</v>
      </c>
    </row>
    <row r="217" spans="1:14" ht="15">
      <c r="A217" s="6" t="s">
        <v>924</v>
      </c>
      <c r="B217" s="6" t="s">
        <v>9</v>
      </c>
      <c r="C217" s="6" t="s">
        <v>70</v>
      </c>
      <c r="D217" s="6" t="s">
        <v>65</v>
      </c>
      <c r="E217" s="6" t="s">
        <v>925</v>
      </c>
      <c r="F217" s="6" t="s">
        <v>926</v>
      </c>
      <c r="G217" s="6" t="s">
        <v>927</v>
      </c>
      <c r="H217" s="6" t="s">
        <v>11</v>
      </c>
      <c r="I217" s="4" t="s">
        <v>895</v>
      </c>
      <c r="J217" s="11">
        <v>58</v>
      </c>
      <c r="K217" s="17">
        <f>J217*0.7</f>
        <v>40.599999999999994</v>
      </c>
      <c r="L217" s="11">
        <v>75</v>
      </c>
      <c r="M217" s="17">
        <f>L217*0.3</f>
        <v>22.5</v>
      </c>
      <c r="N217" s="17">
        <f>K217+M217</f>
        <v>63.099999999999994</v>
      </c>
    </row>
    <row r="218" spans="1:14" ht="15">
      <c r="A218" s="6" t="s">
        <v>928</v>
      </c>
      <c r="B218" s="6" t="s">
        <v>9</v>
      </c>
      <c r="C218" s="6" t="s">
        <v>70</v>
      </c>
      <c r="D218" s="6" t="s">
        <v>67</v>
      </c>
      <c r="E218" s="6" t="s">
        <v>929</v>
      </c>
      <c r="F218" s="6" t="s">
        <v>930</v>
      </c>
      <c r="G218" s="6" t="s">
        <v>931</v>
      </c>
      <c r="H218" s="6" t="s">
        <v>11</v>
      </c>
      <c r="I218" s="4" t="s">
        <v>895</v>
      </c>
      <c r="J218" s="11">
        <v>75</v>
      </c>
      <c r="K218" s="17">
        <f>J218*0.7</f>
        <v>52.5</v>
      </c>
      <c r="L218" s="11">
        <v>47</v>
      </c>
      <c r="M218" s="17">
        <f>L218*0.3</f>
        <v>14.1</v>
      </c>
      <c r="N218" s="17">
        <f>K218+M218</f>
        <v>66.6</v>
      </c>
    </row>
    <row r="219" spans="1:14" ht="15">
      <c r="A219" s="6" t="s">
        <v>933</v>
      </c>
      <c r="B219" s="6" t="s">
        <v>9</v>
      </c>
      <c r="C219" s="6" t="s">
        <v>70</v>
      </c>
      <c r="D219" s="6" t="s">
        <v>70</v>
      </c>
      <c r="E219" s="6" t="s">
        <v>934</v>
      </c>
      <c r="F219" s="6" t="s">
        <v>935</v>
      </c>
      <c r="G219" s="6" t="s">
        <v>936</v>
      </c>
      <c r="H219" s="6" t="s">
        <v>11</v>
      </c>
      <c r="I219" s="4" t="s">
        <v>895</v>
      </c>
      <c r="J219" s="11">
        <v>94</v>
      </c>
      <c r="K219" s="17">
        <f>J219*0.7</f>
        <v>65.8</v>
      </c>
      <c r="L219" s="11">
        <v>57</v>
      </c>
      <c r="M219" s="17">
        <f>L219*0.3</f>
        <v>17.099999999999998</v>
      </c>
      <c r="N219" s="17">
        <f>K219+M219</f>
        <v>82.89999999999999</v>
      </c>
    </row>
    <row r="220" spans="1:14" ht="15">
      <c r="A220" s="6" t="s">
        <v>937</v>
      </c>
      <c r="B220" s="6" t="s">
        <v>9</v>
      </c>
      <c r="C220" s="6" t="s">
        <v>70</v>
      </c>
      <c r="D220" s="6" t="s">
        <v>80</v>
      </c>
      <c r="E220" s="6" t="s">
        <v>938</v>
      </c>
      <c r="F220" s="6" t="s">
        <v>939</v>
      </c>
      <c r="G220" s="6" t="s">
        <v>940</v>
      </c>
      <c r="H220" s="6" t="s">
        <v>11</v>
      </c>
      <c r="I220" s="4" t="s">
        <v>895</v>
      </c>
      <c r="J220" s="11">
        <v>82</v>
      </c>
      <c r="K220" s="17">
        <f>J220*0.7</f>
        <v>57.4</v>
      </c>
      <c r="L220" s="11">
        <v>77</v>
      </c>
      <c r="M220" s="17">
        <f>L220*0.3</f>
        <v>23.099999999999998</v>
      </c>
      <c r="N220" s="17">
        <f>K220+M220</f>
        <v>80.5</v>
      </c>
    </row>
    <row r="221" spans="1:14" ht="15">
      <c r="A221" s="6" t="s">
        <v>941</v>
      </c>
      <c r="B221" s="6" t="s">
        <v>9</v>
      </c>
      <c r="C221" s="6" t="s">
        <v>70</v>
      </c>
      <c r="D221" s="6" t="s">
        <v>85</v>
      </c>
      <c r="E221" s="6" t="s">
        <v>942</v>
      </c>
      <c r="F221" s="6" t="s">
        <v>943</v>
      </c>
      <c r="G221" s="6" t="s">
        <v>944</v>
      </c>
      <c r="H221" s="6" t="s">
        <v>11</v>
      </c>
      <c r="I221" s="4" t="s">
        <v>895</v>
      </c>
      <c r="J221" s="11">
        <v>91</v>
      </c>
      <c r="K221" s="17">
        <f>J221*0.7</f>
        <v>63.699999999999996</v>
      </c>
      <c r="L221" s="11">
        <v>77</v>
      </c>
      <c r="M221" s="17">
        <f>L221*0.3</f>
        <v>23.099999999999998</v>
      </c>
      <c r="N221" s="17">
        <f>K221+M221</f>
        <v>86.8</v>
      </c>
    </row>
    <row r="222" spans="1:14" ht="15">
      <c r="A222" s="6" t="s">
        <v>945</v>
      </c>
      <c r="B222" s="6" t="s">
        <v>9</v>
      </c>
      <c r="C222" s="6" t="s">
        <v>70</v>
      </c>
      <c r="D222" s="6" t="s">
        <v>90</v>
      </c>
      <c r="E222" s="6" t="s">
        <v>946</v>
      </c>
      <c r="F222" s="6" t="s">
        <v>947</v>
      </c>
      <c r="G222" s="6" t="s">
        <v>948</v>
      </c>
      <c r="H222" s="6" t="s">
        <v>11</v>
      </c>
      <c r="I222" s="4" t="s">
        <v>895</v>
      </c>
      <c r="J222" s="11">
        <v>78</v>
      </c>
      <c r="K222" s="17">
        <f>J222*0.7</f>
        <v>54.599999999999994</v>
      </c>
      <c r="L222" s="11">
        <v>63</v>
      </c>
      <c r="M222" s="17">
        <f>L222*0.3</f>
        <v>18.9</v>
      </c>
      <c r="N222" s="17">
        <f>K222+M222</f>
        <v>73.5</v>
      </c>
    </row>
    <row r="223" spans="1:14" ht="15">
      <c r="A223" s="6" t="s">
        <v>949</v>
      </c>
      <c r="B223" s="6" t="s">
        <v>9</v>
      </c>
      <c r="C223" s="6" t="s">
        <v>75</v>
      </c>
      <c r="D223" s="6" t="s">
        <v>13</v>
      </c>
      <c r="E223" s="6" t="s">
        <v>950</v>
      </c>
      <c r="F223" s="6" t="s">
        <v>951</v>
      </c>
      <c r="G223" s="6" t="s">
        <v>952</v>
      </c>
      <c r="H223" s="6" t="s">
        <v>11</v>
      </c>
      <c r="I223" s="4" t="s">
        <v>895</v>
      </c>
      <c r="J223" s="11">
        <v>93</v>
      </c>
      <c r="K223" s="17">
        <f>J223*0.7</f>
        <v>65.1</v>
      </c>
      <c r="L223" s="11">
        <v>74</v>
      </c>
      <c r="M223" s="17">
        <f>L223*0.3</f>
        <v>22.2</v>
      </c>
      <c r="N223" s="17">
        <f>K223+M223</f>
        <v>87.3</v>
      </c>
    </row>
    <row r="224" spans="1:14" ht="15">
      <c r="A224" s="6" t="s">
        <v>953</v>
      </c>
      <c r="B224" s="6" t="s">
        <v>9</v>
      </c>
      <c r="C224" s="6" t="s">
        <v>75</v>
      </c>
      <c r="D224" s="6" t="s">
        <v>26</v>
      </c>
      <c r="E224" s="6" t="s">
        <v>954</v>
      </c>
      <c r="F224" s="6" t="s">
        <v>955</v>
      </c>
      <c r="G224" s="6" t="s">
        <v>956</v>
      </c>
      <c r="H224" s="6" t="s">
        <v>98</v>
      </c>
      <c r="I224" s="4" t="s">
        <v>895</v>
      </c>
      <c r="J224" s="11">
        <v>75</v>
      </c>
      <c r="K224" s="17">
        <f>J224*0.7</f>
        <v>52.5</v>
      </c>
      <c r="L224" s="11">
        <v>55</v>
      </c>
      <c r="M224" s="17">
        <f>L224*0.3</f>
        <v>16.5</v>
      </c>
      <c r="N224" s="17">
        <f>K224+M224</f>
        <v>69</v>
      </c>
    </row>
    <row r="225" spans="1:14" ht="15">
      <c r="A225" s="6" t="s">
        <v>957</v>
      </c>
      <c r="B225" s="6" t="s">
        <v>9</v>
      </c>
      <c r="C225" s="6" t="s">
        <v>75</v>
      </c>
      <c r="D225" s="6" t="s">
        <v>28</v>
      </c>
      <c r="E225" s="6" t="s">
        <v>958</v>
      </c>
      <c r="F225" s="6" t="s">
        <v>959</v>
      </c>
      <c r="G225" s="6" t="s">
        <v>960</v>
      </c>
      <c r="H225" s="6" t="s">
        <v>98</v>
      </c>
      <c r="I225" s="4" t="s">
        <v>895</v>
      </c>
      <c r="J225" s="11">
        <v>67</v>
      </c>
      <c r="K225" s="17">
        <f>J225*0.7</f>
        <v>46.9</v>
      </c>
      <c r="L225" s="11">
        <v>63</v>
      </c>
      <c r="M225" s="17">
        <f>L225*0.3</f>
        <v>18.9</v>
      </c>
      <c r="N225" s="17">
        <f>K225+M225</f>
        <v>65.8</v>
      </c>
    </row>
    <row r="226" spans="1:14" ht="15">
      <c r="A226" s="6" t="s">
        <v>961</v>
      </c>
      <c r="B226" s="6" t="s">
        <v>9</v>
      </c>
      <c r="C226" s="6" t="s">
        <v>75</v>
      </c>
      <c r="D226" s="6" t="s">
        <v>37</v>
      </c>
      <c r="E226" s="6" t="s">
        <v>962</v>
      </c>
      <c r="F226" s="6" t="s">
        <v>963</v>
      </c>
      <c r="G226" s="6" t="s">
        <v>964</v>
      </c>
      <c r="H226" s="6" t="s">
        <v>98</v>
      </c>
      <c r="I226" s="4" t="s">
        <v>895</v>
      </c>
      <c r="J226" s="11">
        <v>37</v>
      </c>
      <c r="K226" s="17">
        <f>J226*0.7</f>
        <v>25.9</v>
      </c>
      <c r="L226" s="11">
        <v>69</v>
      </c>
      <c r="M226" s="17">
        <f>L226*0.3</f>
        <v>20.7</v>
      </c>
      <c r="N226" s="17">
        <f>K226+M226</f>
        <v>46.599999999999994</v>
      </c>
    </row>
    <row r="227" spans="1:14" ht="15">
      <c r="A227" s="6" t="s">
        <v>965</v>
      </c>
      <c r="B227" s="6" t="s">
        <v>9</v>
      </c>
      <c r="C227" s="6" t="s">
        <v>75</v>
      </c>
      <c r="D227" s="6" t="s">
        <v>39</v>
      </c>
      <c r="E227" s="6" t="s">
        <v>966</v>
      </c>
      <c r="F227" s="6" t="s">
        <v>967</v>
      </c>
      <c r="G227" s="6" t="s">
        <v>968</v>
      </c>
      <c r="H227" s="6" t="s">
        <v>98</v>
      </c>
      <c r="I227" s="4" t="s">
        <v>895</v>
      </c>
      <c r="J227" s="11">
        <v>61</v>
      </c>
      <c r="K227" s="17">
        <f>J227*0.7</f>
        <v>42.699999999999996</v>
      </c>
      <c r="L227" s="11">
        <v>57</v>
      </c>
      <c r="M227" s="17">
        <f>L227*0.3</f>
        <v>17.099999999999998</v>
      </c>
      <c r="N227" s="17">
        <f>K227+M227</f>
        <v>59.8</v>
      </c>
    </row>
    <row r="228" spans="1:14" ht="15">
      <c r="A228" s="6" t="s">
        <v>969</v>
      </c>
      <c r="B228" s="6" t="s">
        <v>9</v>
      </c>
      <c r="C228" s="6" t="s">
        <v>75</v>
      </c>
      <c r="D228" s="6" t="s">
        <v>44</v>
      </c>
      <c r="E228" s="6" t="s">
        <v>970</v>
      </c>
      <c r="F228" s="6" t="s">
        <v>971</v>
      </c>
      <c r="G228" s="6" t="s">
        <v>972</v>
      </c>
      <c r="H228" s="6" t="s">
        <v>98</v>
      </c>
      <c r="I228" s="4" t="s">
        <v>895</v>
      </c>
      <c r="J228" s="11">
        <v>60</v>
      </c>
      <c r="K228" s="17">
        <f>J228*0.7</f>
        <v>42</v>
      </c>
      <c r="L228" s="11">
        <v>68</v>
      </c>
      <c r="M228" s="17">
        <f>L228*0.3</f>
        <v>20.4</v>
      </c>
      <c r="N228" s="17">
        <f>K228+M228</f>
        <v>62.4</v>
      </c>
    </row>
    <row r="229" spans="1:14" ht="15">
      <c r="A229" s="6" t="s">
        <v>973</v>
      </c>
      <c r="B229" s="6" t="s">
        <v>9</v>
      </c>
      <c r="C229" s="6" t="s">
        <v>75</v>
      </c>
      <c r="D229" s="6" t="s">
        <v>48</v>
      </c>
      <c r="E229" s="6" t="s">
        <v>974</v>
      </c>
      <c r="F229" s="6" t="s">
        <v>975</v>
      </c>
      <c r="G229" s="6" t="s">
        <v>976</v>
      </c>
      <c r="H229" s="6" t="s">
        <v>98</v>
      </c>
      <c r="I229" s="4" t="s">
        <v>895</v>
      </c>
      <c r="J229" s="11">
        <v>75</v>
      </c>
      <c r="K229" s="17">
        <f>J229*0.7</f>
        <v>52.5</v>
      </c>
      <c r="L229" s="11">
        <v>61</v>
      </c>
      <c r="M229" s="17">
        <f>L229*0.3</f>
        <v>18.3</v>
      </c>
      <c r="N229" s="17">
        <f>K229+M229</f>
        <v>70.8</v>
      </c>
    </row>
    <row r="230" spans="1:14" ht="15">
      <c r="A230" s="6" t="s">
        <v>977</v>
      </c>
      <c r="B230" s="6" t="s">
        <v>9</v>
      </c>
      <c r="C230" s="6" t="s">
        <v>75</v>
      </c>
      <c r="D230" s="6" t="s">
        <v>51</v>
      </c>
      <c r="E230" s="6" t="s">
        <v>978</v>
      </c>
      <c r="F230" s="6" t="s">
        <v>979</v>
      </c>
      <c r="G230" s="6" t="s">
        <v>980</v>
      </c>
      <c r="H230" s="6" t="s">
        <v>98</v>
      </c>
      <c r="I230" s="4" t="s">
        <v>895</v>
      </c>
      <c r="J230" s="11">
        <v>54</v>
      </c>
      <c r="K230" s="17">
        <f>J230*0.7</f>
        <v>37.8</v>
      </c>
      <c r="L230" s="11">
        <v>56</v>
      </c>
      <c r="M230" s="17">
        <f>L230*0.3</f>
        <v>16.8</v>
      </c>
      <c r="N230" s="17">
        <f>K230+M230</f>
        <v>54.599999999999994</v>
      </c>
    </row>
    <row r="231" spans="1:14" ht="15">
      <c r="A231" s="6" t="s">
        <v>981</v>
      </c>
      <c r="B231" s="6" t="s">
        <v>9</v>
      </c>
      <c r="C231" s="6" t="s">
        <v>75</v>
      </c>
      <c r="D231" s="6" t="s">
        <v>55</v>
      </c>
      <c r="E231" s="6" t="s">
        <v>982</v>
      </c>
      <c r="F231" s="6" t="s">
        <v>983</v>
      </c>
      <c r="G231" s="6" t="s">
        <v>984</v>
      </c>
      <c r="H231" s="6" t="s">
        <v>98</v>
      </c>
      <c r="I231" s="4" t="s">
        <v>895</v>
      </c>
      <c r="J231" s="11">
        <v>36</v>
      </c>
      <c r="K231" s="17">
        <f>J231*0.7</f>
        <v>25.2</v>
      </c>
      <c r="L231" s="11">
        <v>50</v>
      </c>
      <c r="M231" s="17">
        <f>L231*0.3</f>
        <v>15</v>
      </c>
      <c r="N231" s="17">
        <f>K231+M231</f>
        <v>40.2</v>
      </c>
    </row>
    <row r="232" spans="1:14" ht="15">
      <c r="A232" s="6" t="s">
        <v>985</v>
      </c>
      <c r="B232" s="6" t="s">
        <v>9</v>
      </c>
      <c r="C232" s="6" t="s">
        <v>75</v>
      </c>
      <c r="D232" s="6" t="s">
        <v>56</v>
      </c>
      <c r="E232" s="6" t="s">
        <v>986</v>
      </c>
      <c r="F232" s="6" t="s">
        <v>987</v>
      </c>
      <c r="G232" s="6" t="s">
        <v>988</v>
      </c>
      <c r="H232" s="6" t="s">
        <v>98</v>
      </c>
      <c r="I232" s="4" t="s">
        <v>895</v>
      </c>
      <c r="J232" s="11">
        <v>65</v>
      </c>
      <c r="K232" s="17">
        <f>J232*0.7</f>
        <v>45.5</v>
      </c>
      <c r="L232" s="11">
        <v>69</v>
      </c>
      <c r="M232" s="17">
        <f>L232*0.3</f>
        <v>20.7</v>
      </c>
      <c r="N232" s="17">
        <f>K232+M232</f>
        <v>66.2</v>
      </c>
    </row>
    <row r="233" spans="1:14" ht="15">
      <c r="A233" s="6" t="s">
        <v>989</v>
      </c>
      <c r="B233" s="6" t="s">
        <v>9</v>
      </c>
      <c r="C233" s="6" t="s">
        <v>75</v>
      </c>
      <c r="D233" s="6" t="s">
        <v>58</v>
      </c>
      <c r="E233" s="6" t="s">
        <v>990</v>
      </c>
      <c r="F233" s="6" t="s">
        <v>991</v>
      </c>
      <c r="G233" s="6" t="s">
        <v>992</v>
      </c>
      <c r="H233" s="6" t="s">
        <v>98</v>
      </c>
      <c r="I233" s="4" t="s">
        <v>895</v>
      </c>
      <c r="J233" s="11">
        <v>41</v>
      </c>
      <c r="K233" s="17">
        <f>J233*0.7</f>
        <v>28.7</v>
      </c>
      <c r="L233" s="11">
        <v>46</v>
      </c>
      <c r="M233" s="17">
        <f>L233*0.3</f>
        <v>13.799999999999999</v>
      </c>
      <c r="N233" s="17">
        <f>K233+M233</f>
        <v>42.5</v>
      </c>
    </row>
    <row r="234" spans="1:14" ht="15">
      <c r="A234" s="6" t="s">
        <v>993</v>
      </c>
      <c r="B234" s="6" t="s">
        <v>9</v>
      </c>
      <c r="C234" s="6" t="s">
        <v>75</v>
      </c>
      <c r="D234" s="6" t="s">
        <v>59</v>
      </c>
      <c r="E234" s="6" t="s">
        <v>994</v>
      </c>
      <c r="F234" s="6" t="s">
        <v>995</v>
      </c>
      <c r="G234" s="6" t="s">
        <v>996</v>
      </c>
      <c r="H234" s="6" t="s">
        <v>98</v>
      </c>
      <c r="I234" s="4" t="s">
        <v>895</v>
      </c>
      <c r="J234" s="11">
        <v>40</v>
      </c>
      <c r="K234" s="17">
        <f>J234*0.7</f>
        <v>28</v>
      </c>
      <c r="L234" s="11">
        <v>68</v>
      </c>
      <c r="M234" s="17">
        <f>L234*0.3</f>
        <v>20.4</v>
      </c>
      <c r="N234" s="17">
        <f>K234+M234</f>
        <v>48.4</v>
      </c>
    </row>
    <row r="235" spans="1:14" ht="15">
      <c r="A235" s="6" t="s">
        <v>997</v>
      </c>
      <c r="B235" s="6" t="s">
        <v>9</v>
      </c>
      <c r="C235" s="6" t="s">
        <v>75</v>
      </c>
      <c r="D235" s="6" t="s">
        <v>61</v>
      </c>
      <c r="E235" s="6" t="s">
        <v>998</v>
      </c>
      <c r="F235" s="6" t="s">
        <v>999</v>
      </c>
      <c r="G235" s="6" t="s">
        <v>1000</v>
      </c>
      <c r="H235" s="6" t="s">
        <v>98</v>
      </c>
      <c r="I235" s="4" t="s">
        <v>895</v>
      </c>
      <c r="J235" s="11">
        <v>26</v>
      </c>
      <c r="K235" s="17">
        <f>J235*0.7</f>
        <v>18.2</v>
      </c>
      <c r="L235" s="11">
        <v>55</v>
      </c>
      <c r="M235" s="17">
        <f>L235*0.3</f>
        <v>16.5</v>
      </c>
      <c r="N235" s="17">
        <f>K235+M235</f>
        <v>34.7</v>
      </c>
    </row>
    <row r="236" spans="1:14" ht="15">
      <c r="A236" s="6" t="s">
        <v>1001</v>
      </c>
      <c r="B236" s="6" t="s">
        <v>9</v>
      </c>
      <c r="C236" s="6" t="s">
        <v>75</v>
      </c>
      <c r="D236" s="6" t="s">
        <v>65</v>
      </c>
      <c r="E236" s="6" t="s">
        <v>1002</v>
      </c>
      <c r="F236" s="6" t="s">
        <v>1003</v>
      </c>
      <c r="G236" s="6" t="s">
        <v>1004</v>
      </c>
      <c r="H236" s="6" t="s">
        <v>98</v>
      </c>
      <c r="I236" s="4" t="s">
        <v>895</v>
      </c>
      <c r="J236" s="11">
        <v>45</v>
      </c>
      <c r="K236" s="17">
        <f>J236*0.7</f>
        <v>31.499999999999996</v>
      </c>
      <c r="L236" s="11">
        <v>68</v>
      </c>
      <c r="M236" s="17">
        <f>L236*0.3</f>
        <v>20.4</v>
      </c>
      <c r="N236" s="17">
        <f>K236+M236</f>
        <v>51.89999999999999</v>
      </c>
    </row>
    <row r="237" spans="1:14" ht="15">
      <c r="A237" s="6" t="s">
        <v>1005</v>
      </c>
      <c r="B237" s="6" t="s">
        <v>9</v>
      </c>
      <c r="C237" s="6" t="s">
        <v>75</v>
      </c>
      <c r="D237" s="6" t="s">
        <v>66</v>
      </c>
      <c r="E237" s="6" t="s">
        <v>1006</v>
      </c>
      <c r="F237" s="6" t="s">
        <v>1007</v>
      </c>
      <c r="G237" s="6" t="s">
        <v>1008</v>
      </c>
      <c r="H237" s="6" t="s">
        <v>98</v>
      </c>
      <c r="I237" s="4" t="s">
        <v>895</v>
      </c>
      <c r="J237" s="11">
        <v>68</v>
      </c>
      <c r="K237" s="17">
        <f>J237*0.7</f>
        <v>47.599999999999994</v>
      </c>
      <c r="L237" s="11">
        <v>74</v>
      </c>
      <c r="M237" s="17">
        <f>L237*0.3</f>
        <v>22.2</v>
      </c>
      <c r="N237" s="17">
        <f>K237+M237</f>
        <v>69.8</v>
      </c>
    </row>
    <row r="238" spans="1:14" ht="15">
      <c r="A238" s="6" t="s">
        <v>1009</v>
      </c>
      <c r="B238" s="6" t="s">
        <v>9</v>
      </c>
      <c r="C238" s="6" t="s">
        <v>75</v>
      </c>
      <c r="D238" s="6" t="s">
        <v>70</v>
      </c>
      <c r="E238" s="6" t="s">
        <v>1010</v>
      </c>
      <c r="F238" s="6" t="s">
        <v>1011</v>
      </c>
      <c r="G238" s="6" t="s">
        <v>1012</v>
      </c>
      <c r="H238" s="6" t="s">
        <v>98</v>
      </c>
      <c r="I238" s="4" t="s">
        <v>895</v>
      </c>
      <c r="J238" s="11">
        <v>66</v>
      </c>
      <c r="K238" s="17">
        <f>J238*0.7</f>
        <v>46.199999999999996</v>
      </c>
      <c r="L238" s="11">
        <v>65</v>
      </c>
      <c r="M238" s="17">
        <f>L238*0.3</f>
        <v>19.5</v>
      </c>
      <c r="N238" s="17">
        <f>K238+M238</f>
        <v>65.69999999999999</v>
      </c>
    </row>
    <row r="239" spans="1:14" ht="15">
      <c r="A239" s="6" t="s">
        <v>1013</v>
      </c>
      <c r="B239" s="6" t="s">
        <v>9</v>
      </c>
      <c r="C239" s="6" t="s">
        <v>75</v>
      </c>
      <c r="D239" s="6" t="s">
        <v>75</v>
      </c>
      <c r="E239" s="6" t="s">
        <v>1014</v>
      </c>
      <c r="F239" s="6" t="s">
        <v>1015</v>
      </c>
      <c r="G239" s="6" t="s">
        <v>1016</v>
      </c>
      <c r="H239" s="6" t="s">
        <v>98</v>
      </c>
      <c r="I239" s="4" t="s">
        <v>895</v>
      </c>
      <c r="J239" s="11">
        <v>79</v>
      </c>
      <c r="K239" s="17">
        <f>J239*0.7</f>
        <v>55.3</v>
      </c>
      <c r="L239" s="11">
        <v>61</v>
      </c>
      <c r="M239" s="17">
        <f>L239*0.3</f>
        <v>18.3</v>
      </c>
      <c r="N239" s="17">
        <f>K239+M239</f>
        <v>73.6</v>
      </c>
    </row>
    <row r="240" spans="1:14" ht="15">
      <c r="A240" s="6" t="s">
        <v>1017</v>
      </c>
      <c r="B240" s="6" t="s">
        <v>9</v>
      </c>
      <c r="C240" s="6" t="s">
        <v>75</v>
      </c>
      <c r="D240" s="6" t="s">
        <v>80</v>
      </c>
      <c r="E240" s="6" t="s">
        <v>1018</v>
      </c>
      <c r="F240" s="6" t="s">
        <v>1019</v>
      </c>
      <c r="G240" s="6" t="s">
        <v>1020</v>
      </c>
      <c r="H240" s="6" t="s">
        <v>98</v>
      </c>
      <c r="I240" s="4" t="s">
        <v>895</v>
      </c>
      <c r="J240" s="11">
        <v>30</v>
      </c>
      <c r="K240" s="17">
        <f>J240*0.7</f>
        <v>21</v>
      </c>
      <c r="L240" s="11">
        <v>60</v>
      </c>
      <c r="M240" s="17">
        <f>L240*0.3</f>
        <v>18</v>
      </c>
      <c r="N240" s="17">
        <f>K240+M240</f>
        <v>39</v>
      </c>
    </row>
    <row r="241" spans="1:14" ht="15">
      <c r="A241" s="6" t="s">
        <v>1021</v>
      </c>
      <c r="B241" s="6" t="s">
        <v>9</v>
      </c>
      <c r="C241" s="6" t="s">
        <v>75</v>
      </c>
      <c r="D241" s="6" t="s">
        <v>85</v>
      </c>
      <c r="E241" s="6" t="s">
        <v>1022</v>
      </c>
      <c r="F241" s="6" t="s">
        <v>1023</v>
      </c>
      <c r="G241" s="6" t="s">
        <v>1024</v>
      </c>
      <c r="H241" s="6" t="s">
        <v>98</v>
      </c>
      <c r="I241" s="4" t="s">
        <v>895</v>
      </c>
      <c r="J241" s="11">
        <v>50</v>
      </c>
      <c r="K241" s="17">
        <f>J241*0.7</f>
        <v>35</v>
      </c>
      <c r="L241" s="11">
        <v>56</v>
      </c>
      <c r="M241" s="17">
        <f>L241*0.3</f>
        <v>16.8</v>
      </c>
      <c r="N241" s="17">
        <f>K241+M241</f>
        <v>51.8</v>
      </c>
    </row>
    <row r="242" spans="1:14" ht="15">
      <c r="A242" s="6" t="s">
        <v>1025</v>
      </c>
      <c r="B242" s="6" t="s">
        <v>9</v>
      </c>
      <c r="C242" s="6" t="s">
        <v>75</v>
      </c>
      <c r="D242" s="6" t="s">
        <v>90</v>
      </c>
      <c r="E242" s="6" t="s">
        <v>1026</v>
      </c>
      <c r="F242" s="6" t="s">
        <v>1027</v>
      </c>
      <c r="G242" s="6" t="s">
        <v>1028</v>
      </c>
      <c r="H242" s="6" t="s">
        <v>98</v>
      </c>
      <c r="I242" s="4" t="s">
        <v>895</v>
      </c>
      <c r="J242" s="11">
        <v>30</v>
      </c>
      <c r="K242" s="17">
        <f>J242*0.7</f>
        <v>21</v>
      </c>
      <c r="L242" s="11">
        <v>51</v>
      </c>
      <c r="M242" s="17">
        <f>L242*0.3</f>
        <v>15.299999999999999</v>
      </c>
      <c r="N242" s="17">
        <f>K242+M242</f>
        <v>36.3</v>
      </c>
    </row>
    <row r="243" spans="1:14" ht="15">
      <c r="A243" s="6" t="s">
        <v>1029</v>
      </c>
      <c r="B243" s="6" t="s">
        <v>9</v>
      </c>
      <c r="C243" s="6" t="s">
        <v>80</v>
      </c>
      <c r="D243" s="6" t="s">
        <v>10</v>
      </c>
      <c r="E243" s="6" t="s">
        <v>1030</v>
      </c>
      <c r="F243" s="6" t="s">
        <v>1031</v>
      </c>
      <c r="G243" s="6" t="s">
        <v>1032</v>
      </c>
      <c r="H243" s="6" t="s">
        <v>212</v>
      </c>
      <c r="I243" s="4" t="s">
        <v>895</v>
      </c>
      <c r="J243" s="11">
        <v>44</v>
      </c>
      <c r="K243" s="17">
        <f>J243*0.7</f>
        <v>30.799999999999997</v>
      </c>
      <c r="L243" s="11">
        <v>80</v>
      </c>
      <c r="M243" s="17">
        <f>L243*0.3</f>
        <v>24</v>
      </c>
      <c r="N243" s="17">
        <f>K243+M243</f>
        <v>54.8</v>
      </c>
    </row>
    <row r="244" spans="1:14" ht="15">
      <c r="A244" s="6" t="s">
        <v>1033</v>
      </c>
      <c r="B244" s="6" t="s">
        <v>9</v>
      </c>
      <c r="C244" s="6" t="s">
        <v>80</v>
      </c>
      <c r="D244" s="6" t="s">
        <v>13</v>
      </c>
      <c r="E244" s="6" t="s">
        <v>1034</v>
      </c>
      <c r="F244" s="6" t="s">
        <v>1035</v>
      </c>
      <c r="G244" s="6" t="s">
        <v>1036</v>
      </c>
      <c r="H244" s="6" t="s">
        <v>212</v>
      </c>
      <c r="I244" s="4" t="s">
        <v>895</v>
      </c>
      <c r="J244" s="11">
        <v>55</v>
      </c>
      <c r="K244" s="17">
        <f>J244*0.7</f>
        <v>38.5</v>
      </c>
      <c r="L244" s="11">
        <v>63</v>
      </c>
      <c r="M244" s="17">
        <f>L244*0.3</f>
        <v>18.9</v>
      </c>
      <c r="N244" s="17">
        <f>K244+M244</f>
        <v>57.4</v>
      </c>
    </row>
    <row r="245" spans="1:14" ht="15">
      <c r="A245" s="6" t="s">
        <v>1037</v>
      </c>
      <c r="B245" s="6" t="s">
        <v>9</v>
      </c>
      <c r="C245" s="6" t="s">
        <v>80</v>
      </c>
      <c r="D245" s="6" t="s">
        <v>15</v>
      </c>
      <c r="E245" s="6" t="s">
        <v>1038</v>
      </c>
      <c r="F245" s="6" t="s">
        <v>1039</v>
      </c>
      <c r="G245" s="6" t="s">
        <v>1040</v>
      </c>
      <c r="H245" s="6" t="s">
        <v>212</v>
      </c>
      <c r="I245" s="4" t="s">
        <v>895</v>
      </c>
      <c r="J245" s="11">
        <v>77</v>
      </c>
      <c r="K245" s="17">
        <f>J245*0.7</f>
        <v>53.9</v>
      </c>
      <c r="L245" s="11">
        <v>54</v>
      </c>
      <c r="M245" s="17">
        <f>L245*0.3</f>
        <v>16.2</v>
      </c>
      <c r="N245" s="17">
        <f>K245+M245</f>
        <v>70.1</v>
      </c>
    </row>
    <row r="246" spans="1:14" ht="15">
      <c r="A246" s="6" t="s">
        <v>1041</v>
      </c>
      <c r="B246" s="6" t="s">
        <v>9</v>
      </c>
      <c r="C246" s="6" t="s">
        <v>80</v>
      </c>
      <c r="D246" s="6" t="s">
        <v>26</v>
      </c>
      <c r="E246" s="6" t="s">
        <v>1042</v>
      </c>
      <c r="F246" s="6" t="s">
        <v>1043</v>
      </c>
      <c r="G246" s="6" t="s">
        <v>1044</v>
      </c>
      <c r="H246" s="6" t="s">
        <v>212</v>
      </c>
      <c r="I246" s="4" t="s">
        <v>895</v>
      </c>
      <c r="J246" s="11">
        <v>51</v>
      </c>
      <c r="K246" s="17">
        <f>J246*0.7</f>
        <v>35.699999999999996</v>
      </c>
      <c r="L246" s="11">
        <v>75</v>
      </c>
      <c r="M246" s="17">
        <f>L246*0.3</f>
        <v>22.5</v>
      </c>
      <c r="N246" s="17">
        <f>K246+M246</f>
        <v>58.199999999999996</v>
      </c>
    </row>
    <row r="247" spans="1:14" ht="15">
      <c r="A247" s="6" t="s">
        <v>1045</v>
      </c>
      <c r="B247" s="6" t="s">
        <v>9</v>
      </c>
      <c r="C247" s="6" t="s">
        <v>80</v>
      </c>
      <c r="D247" s="6" t="s">
        <v>37</v>
      </c>
      <c r="E247" s="6" t="s">
        <v>1046</v>
      </c>
      <c r="F247" s="6" t="s">
        <v>1047</v>
      </c>
      <c r="G247" s="6" t="s">
        <v>1048</v>
      </c>
      <c r="H247" s="6" t="s">
        <v>212</v>
      </c>
      <c r="I247" s="4" t="s">
        <v>895</v>
      </c>
      <c r="J247" s="11">
        <v>34</v>
      </c>
      <c r="K247" s="17">
        <f>J247*0.7</f>
        <v>23.799999999999997</v>
      </c>
      <c r="L247" s="11">
        <v>87</v>
      </c>
      <c r="M247" s="17">
        <f>L247*0.3</f>
        <v>26.099999999999998</v>
      </c>
      <c r="N247" s="17">
        <f>K247+M247</f>
        <v>49.89999999999999</v>
      </c>
    </row>
    <row r="248" spans="1:14" ht="15">
      <c r="A248" s="6" t="s">
        <v>1049</v>
      </c>
      <c r="B248" s="6" t="s">
        <v>9</v>
      </c>
      <c r="C248" s="6" t="s">
        <v>80</v>
      </c>
      <c r="D248" s="6" t="s">
        <v>48</v>
      </c>
      <c r="E248" s="6" t="s">
        <v>1050</v>
      </c>
      <c r="F248" s="6" t="s">
        <v>1051</v>
      </c>
      <c r="G248" s="6" t="s">
        <v>1052</v>
      </c>
      <c r="H248" s="6" t="s">
        <v>212</v>
      </c>
      <c r="I248" s="4" t="s">
        <v>895</v>
      </c>
      <c r="J248" s="11">
        <v>55</v>
      </c>
      <c r="K248" s="17">
        <f>J248*0.7</f>
        <v>38.5</v>
      </c>
      <c r="L248" s="11">
        <v>43</v>
      </c>
      <c r="M248" s="17">
        <f>L248*0.3</f>
        <v>12.9</v>
      </c>
      <c r="N248" s="17">
        <f>K248+M248</f>
        <v>51.4</v>
      </c>
    </row>
    <row r="249" spans="1:14" ht="15">
      <c r="A249" s="6" t="s">
        <v>1053</v>
      </c>
      <c r="B249" s="6" t="s">
        <v>9</v>
      </c>
      <c r="C249" s="6" t="s">
        <v>80</v>
      </c>
      <c r="D249" s="6" t="s">
        <v>49</v>
      </c>
      <c r="E249" s="6" t="s">
        <v>1054</v>
      </c>
      <c r="F249" s="6" t="s">
        <v>1055</v>
      </c>
      <c r="G249" s="6" t="s">
        <v>1056</v>
      </c>
      <c r="H249" s="6" t="s">
        <v>212</v>
      </c>
      <c r="I249" s="4" t="s">
        <v>895</v>
      </c>
      <c r="J249" s="11">
        <v>60</v>
      </c>
      <c r="K249" s="17">
        <f>J249*0.7</f>
        <v>42</v>
      </c>
      <c r="L249" s="11">
        <v>75</v>
      </c>
      <c r="M249" s="17">
        <f>L249*0.3</f>
        <v>22.5</v>
      </c>
      <c r="N249" s="17">
        <f>K249+M249</f>
        <v>64.5</v>
      </c>
    </row>
    <row r="250" spans="1:14" ht="15">
      <c r="A250" s="6" t="s">
        <v>1057</v>
      </c>
      <c r="B250" s="6" t="s">
        <v>9</v>
      </c>
      <c r="C250" s="6" t="s">
        <v>80</v>
      </c>
      <c r="D250" s="6" t="s">
        <v>56</v>
      </c>
      <c r="E250" s="6" t="s">
        <v>1058</v>
      </c>
      <c r="F250" s="6" t="s">
        <v>1059</v>
      </c>
      <c r="G250" s="6" t="s">
        <v>1060</v>
      </c>
      <c r="H250" s="6" t="s">
        <v>212</v>
      </c>
      <c r="I250" s="4" t="s">
        <v>895</v>
      </c>
      <c r="J250" s="11">
        <v>62</v>
      </c>
      <c r="K250" s="17">
        <f>J250*0.7</f>
        <v>43.4</v>
      </c>
      <c r="L250" s="11">
        <v>51</v>
      </c>
      <c r="M250" s="17">
        <f>L250*0.3</f>
        <v>15.299999999999999</v>
      </c>
      <c r="N250" s="17">
        <f>K250+M250</f>
        <v>58.699999999999996</v>
      </c>
    </row>
    <row r="251" spans="1:14" ht="15">
      <c r="A251" s="6" t="s">
        <v>1061</v>
      </c>
      <c r="B251" s="6" t="s">
        <v>9</v>
      </c>
      <c r="C251" s="6" t="s">
        <v>80</v>
      </c>
      <c r="D251" s="6" t="s">
        <v>59</v>
      </c>
      <c r="E251" s="6" t="s">
        <v>1062</v>
      </c>
      <c r="F251" s="6" t="s">
        <v>1063</v>
      </c>
      <c r="G251" s="6" t="s">
        <v>1064</v>
      </c>
      <c r="H251" s="6" t="s">
        <v>212</v>
      </c>
      <c r="I251" s="4" t="s">
        <v>895</v>
      </c>
      <c r="J251" s="11">
        <v>51</v>
      </c>
      <c r="K251" s="17">
        <f>J251*0.7</f>
        <v>35.699999999999996</v>
      </c>
      <c r="L251" s="11">
        <v>49</v>
      </c>
      <c r="M251" s="17">
        <f>L251*0.3</f>
        <v>14.7</v>
      </c>
      <c r="N251" s="17">
        <f>K251+M251</f>
        <v>50.39999999999999</v>
      </c>
    </row>
    <row r="252" spans="1:14" ht="15">
      <c r="A252" s="6" t="s">
        <v>1065</v>
      </c>
      <c r="B252" s="6" t="s">
        <v>9</v>
      </c>
      <c r="C252" s="6" t="s">
        <v>80</v>
      </c>
      <c r="D252" s="6" t="s">
        <v>66</v>
      </c>
      <c r="E252" s="6" t="s">
        <v>1066</v>
      </c>
      <c r="F252" s="6" t="s">
        <v>1067</v>
      </c>
      <c r="G252" s="6" t="s">
        <v>1068</v>
      </c>
      <c r="H252" s="6" t="s">
        <v>212</v>
      </c>
      <c r="I252" s="4" t="s">
        <v>895</v>
      </c>
      <c r="J252" s="11">
        <v>77</v>
      </c>
      <c r="K252" s="17">
        <f>J252*0.7</f>
        <v>53.9</v>
      </c>
      <c r="L252" s="11">
        <v>85</v>
      </c>
      <c r="M252" s="17">
        <f>L252*0.3</f>
        <v>25.5</v>
      </c>
      <c r="N252" s="17">
        <f>K252+M252</f>
        <v>79.4</v>
      </c>
    </row>
    <row r="253" spans="1:14" ht="15">
      <c r="A253" s="6" t="s">
        <v>1069</v>
      </c>
      <c r="B253" s="6" t="s">
        <v>9</v>
      </c>
      <c r="C253" s="6" t="s">
        <v>80</v>
      </c>
      <c r="D253" s="6" t="s">
        <v>70</v>
      </c>
      <c r="E253" s="6" t="s">
        <v>1070</v>
      </c>
      <c r="F253" s="6" t="s">
        <v>1071</v>
      </c>
      <c r="G253" s="6" t="s">
        <v>1072</v>
      </c>
      <c r="H253" s="6" t="s">
        <v>212</v>
      </c>
      <c r="I253" s="4" t="s">
        <v>895</v>
      </c>
      <c r="J253" s="11">
        <v>60</v>
      </c>
      <c r="K253" s="17">
        <f>J253*0.7</f>
        <v>42</v>
      </c>
      <c r="L253" s="11">
        <v>58</v>
      </c>
      <c r="M253" s="17">
        <f>L253*0.3</f>
        <v>17.4</v>
      </c>
      <c r="N253" s="17">
        <f>K253+M253</f>
        <v>59.4</v>
      </c>
    </row>
    <row r="254" spans="1:14" ht="15">
      <c r="A254" s="6" t="s">
        <v>1073</v>
      </c>
      <c r="B254" s="6" t="s">
        <v>9</v>
      </c>
      <c r="C254" s="6" t="s">
        <v>80</v>
      </c>
      <c r="D254" s="6" t="s">
        <v>75</v>
      </c>
      <c r="E254" s="6" t="s">
        <v>1074</v>
      </c>
      <c r="F254" s="6" t="s">
        <v>1075</v>
      </c>
      <c r="G254" s="6" t="s">
        <v>1076</v>
      </c>
      <c r="H254" s="6" t="s">
        <v>212</v>
      </c>
      <c r="I254" s="4" t="s">
        <v>895</v>
      </c>
      <c r="J254" s="11">
        <v>50</v>
      </c>
      <c r="K254" s="17">
        <f>J254*0.7</f>
        <v>35</v>
      </c>
      <c r="L254" s="11">
        <v>67</v>
      </c>
      <c r="M254" s="17">
        <f>L254*0.3</f>
        <v>20.099999999999998</v>
      </c>
      <c r="N254" s="17">
        <f>K254+M254</f>
        <v>55.099999999999994</v>
      </c>
    </row>
    <row r="255" spans="1:14" ht="15">
      <c r="A255" s="6" t="s">
        <v>1077</v>
      </c>
      <c r="B255" s="6" t="s">
        <v>9</v>
      </c>
      <c r="C255" s="6" t="s">
        <v>85</v>
      </c>
      <c r="D255" s="6" t="s">
        <v>20</v>
      </c>
      <c r="E255" s="6" t="s">
        <v>1078</v>
      </c>
      <c r="F255" s="6" t="s">
        <v>1079</v>
      </c>
      <c r="G255" s="6" t="s">
        <v>1080</v>
      </c>
      <c r="H255" s="6" t="s">
        <v>212</v>
      </c>
      <c r="I255" s="4" t="s">
        <v>895</v>
      </c>
      <c r="J255" s="11">
        <v>45</v>
      </c>
      <c r="K255" s="17">
        <f>J255*0.7</f>
        <v>31.499999999999996</v>
      </c>
      <c r="L255" s="11">
        <v>68</v>
      </c>
      <c r="M255" s="17">
        <f>L255*0.3</f>
        <v>20.4</v>
      </c>
      <c r="N255" s="17">
        <f>K255+M255</f>
        <v>51.89999999999999</v>
      </c>
    </row>
    <row r="256" spans="1:14" ht="15">
      <c r="A256" s="6" t="s">
        <v>1081</v>
      </c>
      <c r="B256" s="6" t="s">
        <v>9</v>
      </c>
      <c r="C256" s="6" t="s">
        <v>85</v>
      </c>
      <c r="D256" s="6" t="s">
        <v>28</v>
      </c>
      <c r="E256" s="6" t="s">
        <v>1082</v>
      </c>
      <c r="F256" s="6" t="s">
        <v>1083</v>
      </c>
      <c r="G256" s="6" t="s">
        <v>1084</v>
      </c>
      <c r="H256" s="6" t="s">
        <v>212</v>
      </c>
      <c r="I256" s="4" t="s">
        <v>895</v>
      </c>
      <c r="J256" s="11">
        <v>67</v>
      </c>
      <c r="K256" s="17">
        <f>J256*0.7</f>
        <v>46.9</v>
      </c>
      <c r="L256" s="11">
        <v>62</v>
      </c>
      <c r="M256" s="17">
        <f>L256*0.3</f>
        <v>18.599999999999998</v>
      </c>
      <c r="N256" s="17">
        <f>K256+M256</f>
        <v>65.5</v>
      </c>
    </row>
    <row r="257" spans="1:14" ht="15">
      <c r="A257" s="6" t="s">
        <v>1085</v>
      </c>
      <c r="B257" s="6" t="s">
        <v>9</v>
      </c>
      <c r="C257" s="6" t="s">
        <v>85</v>
      </c>
      <c r="D257" s="6" t="s">
        <v>37</v>
      </c>
      <c r="E257" s="6" t="s">
        <v>1086</v>
      </c>
      <c r="F257" s="6" t="s">
        <v>1087</v>
      </c>
      <c r="G257" s="6" t="s">
        <v>1088</v>
      </c>
      <c r="H257" s="6" t="s">
        <v>212</v>
      </c>
      <c r="I257" s="4" t="s">
        <v>895</v>
      </c>
      <c r="J257" s="11">
        <v>92</v>
      </c>
      <c r="K257" s="17">
        <f>J257*0.7</f>
        <v>64.39999999999999</v>
      </c>
      <c r="L257" s="11">
        <v>71</v>
      </c>
      <c r="M257" s="17">
        <f>L257*0.3</f>
        <v>21.3</v>
      </c>
      <c r="N257" s="17">
        <f>K257+M257</f>
        <v>85.69999999999999</v>
      </c>
    </row>
    <row r="258" spans="1:14" ht="15">
      <c r="A258" s="6" t="s">
        <v>1089</v>
      </c>
      <c r="B258" s="6" t="s">
        <v>9</v>
      </c>
      <c r="C258" s="6" t="s">
        <v>85</v>
      </c>
      <c r="D258" s="6" t="s">
        <v>48</v>
      </c>
      <c r="E258" s="6" t="s">
        <v>1090</v>
      </c>
      <c r="F258" s="6" t="s">
        <v>1091</v>
      </c>
      <c r="G258" s="6" t="s">
        <v>1092</v>
      </c>
      <c r="H258" s="6" t="s">
        <v>212</v>
      </c>
      <c r="I258" s="4" t="s">
        <v>895</v>
      </c>
      <c r="J258" s="11">
        <v>67</v>
      </c>
      <c r="K258" s="17">
        <f>J258*0.7</f>
        <v>46.9</v>
      </c>
      <c r="L258" s="11">
        <v>66</v>
      </c>
      <c r="M258" s="17">
        <f>L258*0.3</f>
        <v>19.8</v>
      </c>
      <c r="N258" s="17">
        <f>K258+M258</f>
        <v>66.7</v>
      </c>
    </row>
    <row r="259" spans="1:14" ht="15">
      <c r="A259" s="6" t="s">
        <v>1093</v>
      </c>
      <c r="B259" s="6" t="s">
        <v>9</v>
      </c>
      <c r="C259" s="6" t="s">
        <v>85</v>
      </c>
      <c r="D259" s="6" t="s">
        <v>51</v>
      </c>
      <c r="E259" s="6" t="s">
        <v>1094</v>
      </c>
      <c r="F259" s="6" t="s">
        <v>1095</v>
      </c>
      <c r="G259" s="6" t="s">
        <v>1096</v>
      </c>
      <c r="H259" s="6" t="s">
        <v>212</v>
      </c>
      <c r="I259" s="4" t="s">
        <v>895</v>
      </c>
      <c r="J259" s="11">
        <v>45</v>
      </c>
      <c r="K259" s="17">
        <f>J259*0.7</f>
        <v>31.499999999999996</v>
      </c>
      <c r="L259" s="11">
        <v>69</v>
      </c>
      <c r="M259" s="17">
        <f>L259*0.3</f>
        <v>20.7</v>
      </c>
      <c r="N259" s="17">
        <f>K259+M259</f>
        <v>52.199999999999996</v>
      </c>
    </row>
    <row r="260" spans="1:14" ht="15">
      <c r="A260" s="6" t="s">
        <v>1097</v>
      </c>
      <c r="B260" s="6" t="s">
        <v>9</v>
      </c>
      <c r="C260" s="6" t="s">
        <v>85</v>
      </c>
      <c r="D260" s="6" t="s">
        <v>55</v>
      </c>
      <c r="E260" s="6" t="s">
        <v>1098</v>
      </c>
      <c r="F260" s="6" t="s">
        <v>1099</v>
      </c>
      <c r="G260" s="6" t="s">
        <v>1100</v>
      </c>
      <c r="H260" s="6" t="s">
        <v>212</v>
      </c>
      <c r="I260" s="4" t="s">
        <v>895</v>
      </c>
      <c r="J260" s="11">
        <v>47</v>
      </c>
      <c r="K260" s="17">
        <f>J260*0.7</f>
        <v>32.9</v>
      </c>
      <c r="L260" s="11">
        <v>59</v>
      </c>
      <c r="M260" s="17">
        <f>L260*0.3</f>
        <v>17.7</v>
      </c>
      <c r="N260" s="17">
        <f>K260+M260</f>
        <v>50.599999999999994</v>
      </c>
    </row>
    <row r="261" spans="1:14" ht="15">
      <c r="A261" s="6" t="s">
        <v>1101</v>
      </c>
      <c r="B261" s="6" t="s">
        <v>9</v>
      </c>
      <c r="C261" s="6" t="s">
        <v>85</v>
      </c>
      <c r="D261" s="6" t="s">
        <v>61</v>
      </c>
      <c r="E261" s="6" t="s">
        <v>1102</v>
      </c>
      <c r="F261" s="6" t="s">
        <v>1103</v>
      </c>
      <c r="G261" s="6" t="s">
        <v>1104</v>
      </c>
      <c r="H261" s="6" t="s">
        <v>318</v>
      </c>
      <c r="I261" s="4" t="s">
        <v>895</v>
      </c>
      <c r="J261" s="11">
        <v>45</v>
      </c>
      <c r="K261" s="17">
        <f>J261*0.7</f>
        <v>31.499999999999996</v>
      </c>
      <c r="L261" s="11">
        <v>69</v>
      </c>
      <c r="M261" s="17">
        <f>L261*0.3</f>
        <v>20.7</v>
      </c>
      <c r="N261" s="17">
        <f>K261+M261</f>
        <v>52.199999999999996</v>
      </c>
    </row>
    <row r="262" spans="1:14" ht="15">
      <c r="A262" s="6" t="s">
        <v>1106</v>
      </c>
      <c r="B262" s="6" t="s">
        <v>9</v>
      </c>
      <c r="C262" s="6" t="s">
        <v>85</v>
      </c>
      <c r="D262" s="6" t="s">
        <v>75</v>
      </c>
      <c r="E262" s="6" t="s">
        <v>1107</v>
      </c>
      <c r="F262" s="6" t="s">
        <v>1108</v>
      </c>
      <c r="G262" s="6" t="s">
        <v>1109</v>
      </c>
      <c r="H262" s="6" t="s">
        <v>318</v>
      </c>
      <c r="I262" s="4" t="s">
        <v>895</v>
      </c>
      <c r="J262" s="11">
        <v>49</v>
      </c>
      <c r="K262" s="17">
        <f>J262*0.7</f>
        <v>34.3</v>
      </c>
      <c r="L262" s="11">
        <v>79</v>
      </c>
      <c r="M262" s="17">
        <f>L262*0.3</f>
        <v>23.7</v>
      </c>
      <c r="N262" s="17">
        <f>K262+M262</f>
        <v>58</v>
      </c>
    </row>
    <row r="263" spans="1:14" ht="15">
      <c r="A263" s="6" t="s">
        <v>1110</v>
      </c>
      <c r="B263" s="6" t="s">
        <v>9</v>
      </c>
      <c r="C263" s="6" t="s">
        <v>90</v>
      </c>
      <c r="D263" s="6" t="s">
        <v>10</v>
      </c>
      <c r="E263" s="6" t="s">
        <v>1111</v>
      </c>
      <c r="F263" s="6" t="s">
        <v>1112</v>
      </c>
      <c r="G263" s="6" t="s">
        <v>1113</v>
      </c>
      <c r="H263" s="6" t="s">
        <v>318</v>
      </c>
      <c r="I263" s="4" t="s">
        <v>895</v>
      </c>
      <c r="J263" s="11">
        <v>46</v>
      </c>
      <c r="K263" s="17">
        <f>J263*0.7</f>
        <v>32.199999999999996</v>
      </c>
      <c r="L263" s="11">
        <v>68</v>
      </c>
      <c r="M263" s="17">
        <f>L263*0.3</f>
        <v>20.4</v>
      </c>
      <c r="N263" s="17">
        <f>K263+M263</f>
        <v>52.599999999999994</v>
      </c>
    </row>
    <row r="264" spans="1:14" ht="15">
      <c r="A264" s="6" t="s">
        <v>1114</v>
      </c>
      <c r="B264" s="6" t="s">
        <v>9</v>
      </c>
      <c r="C264" s="6" t="s">
        <v>90</v>
      </c>
      <c r="D264" s="6" t="s">
        <v>13</v>
      </c>
      <c r="E264" s="6" t="s">
        <v>1115</v>
      </c>
      <c r="F264" s="6" t="s">
        <v>1116</v>
      </c>
      <c r="G264" s="6" t="s">
        <v>1117</v>
      </c>
      <c r="H264" s="6" t="s">
        <v>318</v>
      </c>
      <c r="I264" s="4" t="s">
        <v>895</v>
      </c>
      <c r="J264" s="11">
        <v>42</v>
      </c>
      <c r="K264" s="17">
        <f>J264*0.7</f>
        <v>29.4</v>
      </c>
      <c r="L264" s="11">
        <v>60</v>
      </c>
      <c r="M264" s="17">
        <f>L264*0.3</f>
        <v>18</v>
      </c>
      <c r="N264" s="17">
        <f>K264+M264</f>
        <v>47.4</v>
      </c>
    </row>
    <row r="265" spans="1:14" ht="15">
      <c r="A265" s="6" t="s">
        <v>1118</v>
      </c>
      <c r="B265" s="6" t="s">
        <v>9</v>
      </c>
      <c r="C265" s="6" t="s">
        <v>90</v>
      </c>
      <c r="D265" s="6" t="s">
        <v>15</v>
      </c>
      <c r="E265" s="6" t="s">
        <v>1119</v>
      </c>
      <c r="F265" s="6" t="s">
        <v>1120</v>
      </c>
      <c r="G265" s="6" t="s">
        <v>1121</v>
      </c>
      <c r="H265" s="6" t="s">
        <v>318</v>
      </c>
      <c r="I265" s="4" t="s">
        <v>895</v>
      </c>
      <c r="J265" s="11">
        <v>46</v>
      </c>
      <c r="K265" s="17">
        <f>J265*0.7</f>
        <v>32.199999999999996</v>
      </c>
      <c r="L265" s="11">
        <v>52</v>
      </c>
      <c r="M265" s="17">
        <f>L265*0.3</f>
        <v>15.6</v>
      </c>
      <c r="N265" s="17">
        <f>K265+M265</f>
        <v>47.8</v>
      </c>
    </row>
    <row r="266" spans="1:14" ht="15">
      <c r="A266" s="6" t="s">
        <v>1122</v>
      </c>
      <c r="B266" s="6" t="s">
        <v>9</v>
      </c>
      <c r="C266" s="6" t="s">
        <v>90</v>
      </c>
      <c r="D266" s="6" t="s">
        <v>19</v>
      </c>
      <c r="E266" s="6" t="s">
        <v>1123</v>
      </c>
      <c r="F266" s="6" t="s">
        <v>1124</v>
      </c>
      <c r="G266" s="6" t="s">
        <v>1125</v>
      </c>
      <c r="H266" s="6" t="s">
        <v>318</v>
      </c>
      <c r="I266" s="4" t="s">
        <v>895</v>
      </c>
      <c r="J266" s="11">
        <v>71</v>
      </c>
      <c r="K266" s="17">
        <f>J266*0.7</f>
        <v>49.699999999999996</v>
      </c>
      <c r="L266" s="11">
        <v>42</v>
      </c>
      <c r="M266" s="17">
        <f>L266*0.3</f>
        <v>12.6</v>
      </c>
      <c r="N266" s="17">
        <f>K266+M266</f>
        <v>62.3</v>
      </c>
    </row>
    <row r="267" spans="1:14" ht="15">
      <c r="A267" s="6" t="s">
        <v>1126</v>
      </c>
      <c r="B267" s="6" t="s">
        <v>9</v>
      </c>
      <c r="C267" s="6" t="s">
        <v>90</v>
      </c>
      <c r="D267" s="6" t="s">
        <v>20</v>
      </c>
      <c r="E267" s="6" t="s">
        <v>1127</v>
      </c>
      <c r="F267" s="6" t="s">
        <v>1128</v>
      </c>
      <c r="G267" s="6" t="s">
        <v>1129</v>
      </c>
      <c r="H267" s="6" t="s">
        <v>318</v>
      </c>
      <c r="I267" s="4" t="s">
        <v>895</v>
      </c>
      <c r="J267" s="11">
        <v>59</v>
      </c>
      <c r="K267" s="17">
        <f>J267*0.7</f>
        <v>41.3</v>
      </c>
      <c r="L267" s="11">
        <v>81</v>
      </c>
      <c r="M267" s="17">
        <f>L267*0.3</f>
        <v>24.3</v>
      </c>
      <c r="N267" s="17">
        <f>K267+M267</f>
        <v>65.6</v>
      </c>
    </row>
    <row r="268" spans="1:14" ht="15">
      <c r="A268" s="6" t="s">
        <v>1131</v>
      </c>
      <c r="B268" s="6" t="s">
        <v>9</v>
      </c>
      <c r="C268" s="6" t="s">
        <v>90</v>
      </c>
      <c r="D268" s="6" t="s">
        <v>39</v>
      </c>
      <c r="E268" s="6" t="s">
        <v>1132</v>
      </c>
      <c r="F268" s="6" t="s">
        <v>1133</v>
      </c>
      <c r="G268" s="6" t="s">
        <v>1134</v>
      </c>
      <c r="H268" s="6" t="s">
        <v>318</v>
      </c>
      <c r="I268" s="4" t="s">
        <v>895</v>
      </c>
      <c r="J268" s="11">
        <v>55</v>
      </c>
      <c r="K268" s="17">
        <f>J268*0.7</f>
        <v>38.5</v>
      </c>
      <c r="L268" s="11">
        <v>75</v>
      </c>
      <c r="M268" s="17">
        <f>L268*0.3</f>
        <v>22.5</v>
      </c>
      <c r="N268" s="17">
        <f>K268+M268</f>
        <v>61</v>
      </c>
    </row>
    <row r="269" spans="1:14" ht="15">
      <c r="A269" s="6" t="s">
        <v>1135</v>
      </c>
      <c r="B269" s="6" t="s">
        <v>9</v>
      </c>
      <c r="C269" s="6" t="s">
        <v>90</v>
      </c>
      <c r="D269" s="6" t="s">
        <v>57</v>
      </c>
      <c r="E269" s="6" t="s">
        <v>1136</v>
      </c>
      <c r="F269" s="6" t="s">
        <v>1137</v>
      </c>
      <c r="G269" s="6" t="s">
        <v>1138</v>
      </c>
      <c r="H269" s="6" t="s">
        <v>318</v>
      </c>
      <c r="I269" s="4" t="s">
        <v>895</v>
      </c>
      <c r="J269" s="11">
        <v>46</v>
      </c>
      <c r="K269" s="17">
        <f>J269*0.7</f>
        <v>32.199999999999996</v>
      </c>
      <c r="L269" s="11">
        <v>63</v>
      </c>
      <c r="M269" s="17">
        <f>L269*0.3</f>
        <v>18.9</v>
      </c>
      <c r="N269" s="17">
        <f>K269+M269</f>
        <v>51.099999999999994</v>
      </c>
    </row>
    <row r="270" spans="1:14" ht="15">
      <c r="A270" s="6" t="s">
        <v>1139</v>
      </c>
      <c r="B270" s="6" t="s">
        <v>9</v>
      </c>
      <c r="C270" s="6" t="s">
        <v>90</v>
      </c>
      <c r="D270" s="6" t="s">
        <v>58</v>
      </c>
      <c r="E270" s="6" t="s">
        <v>1140</v>
      </c>
      <c r="F270" s="6" t="s">
        <v>1141</v>
      </c>
      <c r="G270" s="6" t="s">
        <v>1142</v>
      </c>
      <c r="H270" s="6" t="s">
        <v>318</v>
      </c>
      <c r="I270" s="4" t="s">
        <v>895</v>
      </c>
      <c r="J270" s="11">
        <v>70</v>
      </c>
      <c r="K270" s="17">
        <f>J270*0.7</f>
        <v>49</v>
      </c>
      <c r="L270" s="11">
        <v>55</v>
      </c>
      <c r="M270" s="17">
        <f>L270*0.3</f>
        <v>16.5</v>
      </c>
      <c r="N270" s="17">
        <f>K270+M270</f>
        <v>65.5</v>
      </c>
    </row>
    <row r="271" spans="1:14" ht="15">
      <c r="A271" s="6" t="s">
        <v>1143</v>
      </c>
      <c r="B271" s="6" t="s">
        <v>9</v>
      </c>
      <c r="C271" s="6" t="s">
        <v>90</v>
      </c>
      <c r="D271" s="6" t="s">
        <v>59</v>
      </c>
      <c r="E271" s="6" t="s">
        <v>1144</v>
      </c>
      <c r="F271" s="6" t="s">
        <v>1145</v>
      </c>
      <c r="G271" s="6" t="s">
        <v>1146</v>
      </c>
      <c r="H271" s="6" t="s">
        <v>318</v>
      </c>
      <c r="I271" s="4" t="s">
        <v>895</v>
      </c>
      <c r="J271" s="11">
        <v>75</v>
      </c>
      <c r="K271" s="17">
        <f>J271*0.7</f>
        <v>52.5</v>
      </c>
      <c r="L271" s="11">
        <v>69</v>
      </c>
      <c r="M271" s="17">
        <f>L271*0.3</f>
        <v>20.7</v>
      </c>
      <c r="N271" s="17">
        <f>K271+M271</f>
        <v>73.2</v>
      </c>
    </row>
    <row r="272" spans="1:14" ht="15">
      <c r="A272" s="6" t="s">
        <v>1147</v>
      </c>
      <c r="B272" s="6" t="s">
        <v>9</v>
      </c>
      <c r="C272" s="6" t="s">
        <v>90</v>
      </c>
      <c r="D272" s="6" t="s">
        <v>61</v>
      </c>
      <c r="E272" s="6" t="s">
        <v>1148</v>
      </c>
      <c r="F272" s="6" t="s">
        <v>1149</v>
      </c>
      <c r="G272" s="6" t="s">
        <v>1150</v>
      </c>
      <c r="H272" s="6" t="s">
        <v>318</v>
      </c>
      <c r="I272" s="4" t="s">
        <v>895</v>
      </c>
      <c r="J272" s="11">
        <v>51</v>
      </c>
      <c r="K272" s="17">
        <f>J272*0.7</f>
        <v>35.699999999999996</v>
      </c>
      <c r="L272" s="11">
        <v>71</v>
      </c>
      <c r="M272" s="17">
        <f>L272*0.3</f>
        <v>21.3</v>
      </c>
      <c r="N272" s="17">
        <f>K272+M272</f>
        <v>57</v>
      </c>
    </row>
    <row r="273" spans="1:14" ht="15">
      <c r="A273" s="6" t="s">
        <v>1151</v>
      </c>
      <c r="B273" s="6" t="s">
        <v>9</v>
      </c>
      <c r="C273" s="6" t="s">
        <v>90</v>
      </c>
      <c r="D273" s="6" t="s">
        <v>65</v>
      </c>
      <c r="E273" s="6" t="s">
        <v>1152</v>
      </c>
      <c r="F273" s="6" t="s">
        <v>1153</v>
      </c>
      <c r="G273" s="6" t="s">
        <v>1154</v>
      </c>
      <c r="H273" s="6" t="s">
        <v>318</v>
      </c>
      <c r="I273" s="4" t="s">
        <v>895</v>
      </c>
      <c r="J273" s="11">
        <v>65</v>
      </c>
      <c r="K273" s="17">
        <f>J273*0.7</f>
        <v>45.5</v>
      </c>
      <c r="L273" s="11">
        <v>63</v>
      </c>
      <c r="M273" s="17">
        <f>L273*0.3</f>
        <v>18.9</v>
      </c>
      <c r="N273" s="17">
        <f>K273+M273</f>
        <v>64.4</v>
      </c>
    </row>
    <row r="274" spans="1:14" ht="15">
      <c r="A274" s="6" t="s">
        <v>1155</v>
      </c>
      <c r="B274" s="6" t="s">
        <v>9</v>
      </c>
      <c r="C274" s="6" t="s">
        <v>90</v>
      </c>
      <c r="D274" s="6" t="s">
        <v>67</v>
      </c>
      <c r="E274" s="6" t="s">
        <v>1156</v>
      </c>
      <c r="F274" s="6" t="s">
        <v>1157</v>
      </c>
      <c r="G274" s="6" t="s">
        <v>1158</v>
      </c>
      <c r="H274" s="6" t="s">
        <v>318</v>
      </c>
      <c r="I274" s="4" t="s">
        <v>895</v>
      </c>
      <c r="J274" s="11">
        <v>70</v>
      </c>
      <c r="K274" s="17">
        <f>J274*0.7</f>
        <v>49</v>
      </c>
      <c r="L274" s="11">
        <v>76</v>
      </c>
      <c r="M274" s="17">
        <f>L274*0.3</f>
        <v>22.8</v>
      </c>
      <c r="N274" s="17">
        <f>K274+M274</f>
        <v>71.8</v>
      </c>
    </row>
    <row r="275" spans="1:14" ht="15">
      <c r="A275" s="6" t="s">
        <v>1159</v>
      </c>
      <c r="B275" s="6" t="s">
        <v>9</v>
      </c>
      <c r="C275" s="6" t="s">
        <v>90</v>
      </c>
      <c r="D275" s="6" t="s">
        <v>80</v>
      </c>
      <c r="E275" s="6" t="s">
        <v>1160</v>
      </c>
      <c r="F275" s="6" t="s">
        <v>1161</v>
      </c>
      <c r="G275" s="6" t="s">
        <v>1162</v>
      </c>
      <c r="H275" s="6" t="s">
        <v>318</v>
      </c>
      <c r="I275" s="4" t="s">
        <v>895</v>
      </c>
      <c r="J275" s="11">
        <v>73</v>
      </c>
      <c r="K275" s="17">
        <f>J275*0.7</f>
        <v>51.099999999999994</v>
      </c>
      <c r="L275" s="11">
        <v>80</v>
      </c>
      <c r="M275" s="17">
        <f>L275*0.3</f>
        <v>24</v>
      </c>
      <c r="N275" s="17">
        <f>K275+M275</f>
        <v>75.1</v>
      </c>
    </row>
    <row r="276" spans="1:14" ht="15">
      <c r="A276" s="6" t="s">
        <v>1163</v>
      </c>
      <c r="B276" s="6" t="s">
        <v>9</v>
      </c>
      <c r="C276" s="6" t="s">
        <v>90</v>
      </c>
      <c r="D276" s="6" t="s">
        <v>85</v>
      </c>
      <c r="E276" s="6" t="s">
        <v>1164</v>
      </c>
      <c r="F276" s="6" t="s">
        <v>1165</v>
      </c>
      <c r="G276" s="6" t="s">
        <v>1166</v>
      </c>
      <c r="H276" s="6" t="s">
        <v>318</v>
      </c>
      <c r="I276" s="4" t="s">
        <v>895</v>
      </c>
      <c r="J276" s="11">
        <v>34</v>
      </c>
      <c r="K276" s="17">
        <f>J276*0.7</f>
        <v>23.799999999999997</v>
      </c>
      <c r="L276" s="11">
        <v>77</v>
      </c>
      <c r="M276" s="17">
        <f>L276*0.3</f>
        <v>23.099999999999998</v>
      </c>
      <c r="N276" s="17">
        <f>K276+M276</f>
        <v>46.89999999999999</v>
      </c>
    </row>
    <row r="277" spans="1:14" ht="15">
      <c r="A277" s="6" t="s">
        <v>1167</v>
      </c>
      <c r="B277" s="6" t="s">
        <v>9</v>
      </c>
      <c r="C277" s="6" t="s">
        <v>90</v>
      </c>
      <c r="D277" s="6" t="s">
        <v>90</v>
      </c>
      <c r="E277" s="6" t="s">
        <v>1168</v>
      </c>
      <c r="F277" s="6" t="s">
        <v>1169</v>
      </c>
      <c r="G277" s="6" t="s">
        <v>1170</v>
      </c>
      <c r="H277" s="6" t="s">
        <v>318</v>
      </c>
      <c r="I277" s="4" t="s">
        <v>895</v>
      </c>
      <c r="J277" s="11">
        <v>57</v>
      </c>
      <c r="K277" s="17">
        <f>J277*0.7</f>
        <v>39.9</v>
      </c>
      <c r="L277" s="11">
        <v>68</v>
      </c>
      <c r="M277" s="17">
        <f>L277*0.3</f>
        <v>20.4</v>
      </c>
      <c r="N277" s="17">
        <f>K277+M277</f>
        <v>60.3</v>
      </c>
    </row>
    <row r="278" spans="1:14" ht="15">
      <c r="A278" s="6" t="s">
        <v>1172</v>
      </c>
      <c r="B278" s="6" t="s">
        <v>9</v>
      </c>
      <c r="C278" s="6" t="s">
        <v>1171</v>
      </c>
      <c r="D278" s="6" t="s">
        <v>15</v>
      </c>
      <c r="E278" s="6" t="s">
        <v>1173</v>
      </c>
      <c r="F278" s="6" t="s">
        <v>1174</v>
      </c>
      <c r="G278" s="6" t="s">
        <v>1175</v>
      </c>
      <c r="H278" s="6" t="s">
        <v>318</v>
      </c>
      <c r="I278" s="4" t="s">
        <v>895</v>
      </c>
      <c r="J278" s="11">
        <v>55</v>
      </c>
      <c r="K278" s="17">
        <f>J278*0.7</f>
        <v>38.5</v>
      </c>
      <c r="L278" s="11">
        <v>71</v>
      </c>
      <c r="M278" s="17">
        <f>L278*0.3</f>
        <v>21.3</v>
      </c>
      <c r="N278" s="17">
        <f>K278+M278</f>
        <v>59.8</v>
      </c>
    </row>
    <row r="279" spans="1:14" ht="15">
      <c r="A279" s="6" t="s">
        <v>1176</v>
      </c>
      <c r="B279" s="6" t="s">
        <v>9</v>
      </c>
      <c r="C279" s="6" t="s">
        <v>1171</v>
      </c>
      <c r="D279" s="6" t="s">
        <v>19</v>
      </c>
      <c r="E279" s="6" t="s">
        <v>1177</v>
      </c>
      <c r="F279" s="6" t="s">
        <v>1178</v>
      </c>
      <c r="G279" s="6" t="s">
        <v>1179</v>
      </c>
      <c r="H279" s="6" t="s">
        <v>318</v>
      </c>
      <c r="I279" s="4" t="s">
        <v>895</v>
      </c>
      <c r="J279" s="11">
        <v>59</v>
      </c>
      <c r="K279" s="17">
        <f>J279*0.7</f>
        <v>41.3</v>
      </c>
      <c r="L279" s="11">
        <v>63</v>
      </c>
      <c r="M279" s="17">
        <f>L279*0.3</f>
        <v>18.9</v>
      </c>
      <c r="N279" s="17">
        <f>K279+M279</f>
        <v>60.199999999999996</v>
      </c>
    </row>
    <row r="280" spans="1:14" ht="15">
      <c r="A280" s="6" t="s">
        <v>1180</v>
      </c>
      <c r="B280" s="6" t="s">
        <v>9</v>
      </c>
      <c r="C280" s="6" t="s">
        <v>1171</v>
      </c>
      <c r="D280" s="6" t="s">
        <v>20</v>
      </c>
      <c r="E280" s="6" t="s">
        <v>1181</v>
      </c>
      <c r="F280" s="6" t="s">
        <v>1182</v>
      </c>
      <c r="G280" s="6" t="s">
        <v>1183</v>
      </c>
      <c r="H280" s="6" t="s">
        <v>318</v>
      </c>
      <c r="I280" s="4" t="s">
        <v>895</v>
      </c>
      <c r="J280" s="11">
        <v>37</v>
      </c>
      <c r="K280" s="17">
        <f>J280*0.7</f>
        <v>25.9</v>
      </c>
      <c r="L280" s="11">
        <v>76</v>
      </c>
      <c r="M280" s="17">
        <f>L280*0.3</f>
        <v>22.8</v>
      </c>
      <c r="N280" s="17">
        <f>K280+M280</f>
        <v>48.7</v>
      </c>
    </row>
    <row r="281" spans="1:14" ht="15">
      <c r="A281" s="6" t="s">
        <v>1184</v>
      </c>
      <c r="B281" s="6" t="s">
        <v>9</v>
      </c>
      <c r="C281" s="6" t="s">
        <v>1171</v>
      </c>
      <c r="D281" s="6" t="s">
        <v>26</v>
      </c>
      <c r="E281" s="6" t="s">
        <v>1185</v>
      </c>
      <c r="F281" s="6" t="s">
        <v>1186</v>
      </c>
      <c r="G281" s="6" t="s">
        <v>1187</v>
      </c>
      <c r="H281" s="6" t="s">
        <v>318</v>
      </c>
      <c r="I281" s="4" t="s">
        <v>895</v>
      </c>
      <c r="J281" s="11">
        <v>44</v>
      </c>
      <c r="K281" s="17">
        <f>J281*0.7</f>
        <v>30.799999999999997</v>
      </c>
      <c r="L281" s="11">
        <v>62</v>
      </c>
      <c r="M281" s="17">
        <f>L281*0.3</f>
        <v>18.599999999999998</v>
      </c>
      <c r="N281" s="17">
        <f>K281+M281</f>
        <v>49.39999999999999</v>
      </c>
    </row>
    <row r="282" spans="1:14" ht="15">
      <c r="A282" s="6" t="s">
        <v>1188</v>
      </c>
      <c r="B282" s="6" t="s">
        <v>9</v>
      </c>
      <c r="C282" s="6" t="s">
        <v>1171</v>
      </c>
      <c r="D282" s="6" t="s">
        <v>39</v>
      </c>
      <c r="E282" s="6" t="s">
        <v>1189</v>
      </c>
      <c r="F282" s="6" t="s">
        <v>1190</v>
      </c>
      <c r="G282" s="6" t="s">
        <v>1191</v>
      </c>
      <c r="H282" s="6" t="s">
        <v>318</v>
      </c>
      <c r="I282" s="4" t="s">
        <v>895</v>
      </c>
      <c r="J282" s="11">
        <v>57</v>
      </c>
      <c r="K282" s="17">
        <f>J282*0.7</f>
        <v>39.9</v>
      </c>
      <c r="L282" s="11">
        <v>64</v>
      </c>
      <c r="M282" s="17">
        <f>L282*0.3</f>
        <v>19.2</v>
      </c>
      <c r="N282" s="17">
        <f>K282+M282</f>
        <v>59.099999999999994</v>
      </c>
    </row>
    <row r="283" spans="1:14" ht="15">
      <c r="A283" s="6" t="s">
        <v>1192</v>
      </c>
      <c r="B283" s="6" t="s">
        <v>9</v>
      </c>
      <c r="C283" s="6" t="s">
        <v>1171</v>
      </c>
      <c r="D283" s="6" t="s">
        <v>44</v>
      </c>
      <c r="E283" s="6" t="s">
        <v>1193</v>
      </c>
      <c r="F283" s="6" t="s">
        <v>1194</v>
      </c>
      <c r="G283" s="6" t="s">
        <v>1195</v>
      </c>
      <c r="H283" s="6" t="s">
        <v>318</v>
      </c>
      <c r="I283" s="4" t="s">
        <v>895</v>
      </c>
      <c r="J283" s="11">
        <v>46</v>
      </c>
      <c r="K283" s="17">
        <f>J283*0.7</f>
        <v>32.199999999999996</v>
      </c>
      <c r="L283" s="11">
        <v>81</v>
      </c>
      <c r="M283" s="17">
        <f>L283*0.3</f>
        <v>24.3</v>
      </c>
      <c r="N283" s="17">
        <f>K283+M283</f>
        <v>56.5</v>
      </c>
    </row>
    <row r="284" spans="1:14" ht="15">
      <c r="A284" s="6" t="s">
        <v>1196</v>
      </c>
      <c r="B284" s="6" t="s">
        <v>9</v>
      </c>
      <c r="C284" s="6" t="s">
        <v>1171</v>
      </c>
      <c r="D284" s="6" t="s">
        <v>49</v>
      </c>
      <c r="E284" s="6" t="s">
        <v>1197</v>
      </c>
      <c r="F284" s="6" t="s">
        <v>1198</v>
      </c>
      <c r="G284" s="6" t="s">
        <v>1199</v>
      </c>
      <c r="H284" s="6" t="s">
        <v>318</v>
      </c>
      <c r="I284" s="4" t="s">
        <v>895</v>
      </c>
      <c r="J284" s="11">
        <v>71</v>
      </c>
      <c r="K284" s="17">
        <f>J284*0.7</f>
        <v>49.699999999999996</v>
      </c>
      <c r="L284" s="11">
        <v>63</v>
      </c>
      <c r="M284" s="17">
        <f>L284*0.3</f>
        <v>18.9</v>
      </c>
      <c r="N284" s="17">
        <f>K284+M284</f>
        <v>68.6</v>
      </c>
    </row>
    <row r="285" spans="1:14" ht="15">
      <c r="A285" s="6" t="s">
        <v>1200</v>
      </c>
      <c r="B285" s="6" t="s">
        <v>9</v>
      </c>
      <c r="C285" s="6" t="s">
        <v>1171</v>
      </c>
      <c r="D285" s="6" t="s">
        <v>58</v>
      </c>
      <c r="E285" s="6" t="s">
        <v>1201</v>
      </c>
      <c r="F285" s="6" t="s">
        <v>1202</v>
      </c>
      <c r="G285" s="6" t="s">
        <v>1203</v>
      </c>
      <c r="H285" s="6" t="s">
        <v>318</v>
      </c>
      <c r="I285" s="4" t="s">
        <v>895</v>
      </c>
      <c r="J285" s="11">
        <v>41</v>
      </c>
      <c r="K285" s="17">
        <f>J285*0.7</f>
        <v>28.7</v>
      </c>
      <c r="L285" s="11">
        <v>66</v>
      </c>
      <c r="M285" s="17">
        <f>L285*0.3</f>
        <v>19.8</v>
      </c>
      <c r="N285" s="17">
        <f>K285+M285</f>
        <v>48.5</v>
      </c>
    </row>
    <row r="286" spans="1:14" ht="15">
      <c r="A286" s="6" t="s">
        <v>1204</v>
      </c>
      <c r="B286" s="6" t="s">
        <v>9</v>
      </c>
      <c r="C286" s="6" t="s">
        <v>1171</v>
      </c>
      <c r="D286" s="6" t="s">
        <v>59</v>
      </c>
      <c r="E286" s="6" t="s">
        <v>1205</v>
      </c>
      <c r="F286" s="6" t="s">
        <v>1206</v>
      </c>
      <c r="G286" s="6" t="s">
        <v>1207</v>
      </c>
      <c r="H286" s="6" t="s">
        <v>318</v>
      </c>
      <c r="I286" s="4" t="s">
        <v>895</v>
      </c>
      <c r="J286" s="11">
        <v>37</v>
      </c>
      <c r="K286" s="17">
        <f>J286*0.7</f>
        <v>25.9</v>
      </c>
      <c r="L286" s="11">
        <v>74</v>
      </c>
      <c r="M286" s="17">
        <f>L286*0.3</f>
        <v>22.2</v>
      </c>
      <c r="N286" s="17">
        <f>K286+M286</f>
        <v>48.099999999999994</v>
      </c>
    </row>
    <row r="287" spans="1:14" ht="15">
      <c r="A287" s="6" t="s">
        <v>1208</v>
      </c>
      <c r="B287" s="6" t="s">
        <v>9</v>
      </c>
      <c r="C287" s="6" t="s">
        <v>1171</v>
      </c>
      <c r="D287" s="6" t="s">
        <v>61</v>
      </c>
      <c r="E287" s="6" t="s">
        <v>1209</v>
      </c>
      <c r="F287" s="6" t="s">
        <v>1210</v>
      </c>
      <c r="G287" s="6" t="s">
        <v>1211</v>
      </c>
      <c r="H287" s="6" t="s">
        <v>318</v>
      </c>
      <c r="I287" s="4" t="s">
        <v>895</v>
      </c>
      <c r="J287" s="11">
        <v>55</v>
      </c>
      <c r="K287" s="17">
        <f>J287*0.7</f>
        <v>38.5</v>
      </c>
      <c r="L287" s="11">
        <v>53</v>
      </c>
      <c r="M287" s="17">
        <f>L287*0.3</f>
        <v>15.899999999999999</v>
      </c>
      <c r="N287" s="17">
        <f>K287+M287</f>
        <v>54.4</v>
      </c>
    </row>
    <row r="288" spans="1:14" ht="15">
      <c r="A288" s="6" t="s">
        <v>1213</v>
      </c>
      <c r="B288" s="6" t="s">
        <v>9</v>
      </c>
      <c r="C288" s="6" t="s">
        <v>1171</v>
      </c>
      <c r="D288" s="6" t="s">
        <v>67</v>
      </c>
      <c r="E288" s="6" t="s">
        <v>1214</v>
      </c>
      <c r="F288" s="6" t="s">
        <v>1215</v>
      </c>
      <c r="G288" s="6" t="s">
        <v>1216</v>
      </c>
      <c r="H288" s="6" t="s">
        <v>318</v>
      </c>
      <c r="I288" s="4" t="s">
        <v>895</v>
      </c>
      <c r="J288" s="11">
        <v>42</v>
      </c>
      <c r="K288" s="17">
        <f>J288*0.7</f>
        <v>29.4</v>
      </c>
      <c r="L288" s="11">
        <v>64</v>
      </c>
      <c r="M288" s="17">
        <f>L288*0.3</f>
        <v>19.2</v>
      </c>
      <c r="N288" s="17">
        <f>K288+M288</f>
        <v>48.599999999999994</v>
      </c>
    </row>
    <row r="289" spans="1:14" ht="15">
      <c r="A289" s="6" t="s">
        <v>1217</v>
      </c>
      <c r="B289" s="6" t="s">
        <v>9</v>
      </c>
      <c r="C289" s="6" t="s">
        <v>1171</v>
      </c>
      <c r="D289" s="6" t="s">
        <v>90</v>
      </c>
      <c r="E289" s="6" t="s">
        <v>1218</v>
      </c>
      <c r="F289" s="6" t="s">
        <v>1219</v>
      </c>
      <c r="G289" s="6" t="s">
        <v>1220</v>
      </c>
      <c r="H289" s="6" t="s">
        <v>318</v>
      </c>
      <c r="I289" s="4" t="s">
        <v>895</v>
      </c>
      <c r="J289" s="11">
        <v>66</v>
      </c>
      <c r="K289" s="17">
        <f>J289*0.7</f>
        <v>46.199999999999996</v>
      </c>
      <c r="L289" s="11">
        <v>70</v>
      </c>
      <c r="M289" s="17">
        <f>L289*0.3</f>
        <v>21</v>
      </c>
      <c r="N289" s="17">
        <f>K289+M289</f>
        <v>67.19999999999999</v>
      </c>
    </row>
    <row r="290" spans="1:14" ht="15">
      <c r="A290" s="6" t="s">
        <v>1222</v>
      </c>
      <c r="B290" s="6" t="s">
        <v>9</v>
      </c>
      <c r="C290" s="6" t="s">
        <v>1221</v>
      </c>
      <c r="D290" s="6" t="s">
        <v>33</v>
      </c>
      <c r="E290" s="6" t="s">
        <v>1223</v>
      </c>
      <c r="F290" s="6" t="s">
        <v>1224</v>
      </c>
      <c r="G290" s="6" t="s">
        <v>1225</v>
      </c>
      <c r="H290" s="6" t="s">
        <v>318</v>
      </c>
      <c r="I290" s="4" t="s">
        <v>895</v>
      </c>
      <c r="J290" s="11">
        <v>53</v>
      </c>
      <c r="K290" s="17">
        <f>J290*0.7</f>
        <v>37.099999999999994</v>
      </c>
      <c r="L290" s="11">
        <v>75</v>
      </c>
      <c r="M290" s="17">
        <f>L290*0.3</f>
        <v>22.5</v>
      </c>
      <c r="N290" s="17">
        <f>K290+M290</f>
        <v>59.599999999999994</v>
      </c>
    </row>
    <row r="291" spans="1:14" ht="15">
      <c r="A291" s="6" t="s">
        <v>1226</v>
      </c>
      <c r="B291" s="6" t="s">
        <v>9</v>
      </c>
      <c r="C291" s="6" t="s">
        <v>1221</v>
      </c>
      <c r="D291" s="6" t="s">
        <v>51</v>
      </c>
      <c r="E291" s="6" t="s">
        <v>1227</v>
      </c>
      <c r="F291" s="6" t="s">
        <v>1228</v>
      </c>
      <c r="G291" s="6" t="s">
        <v>1229</v>
      </c>
      <c r="H291" s="6" t="s">
        <v>318</v>
      </c>
      <c r="I291" s="4" t="s">
        <v>895</v>
      </c>
      <c r="J291" s="11">
        <v>36</v>
      </c>
      <c r="K291" s="17">
        <f>J291*0.7</f>
        <v>25.2</v>
      </c>
      <c r="L291" s="11">
        <v>72</v>
      </c>
      <c r="M291" s="17">
        <f>L291*0.3</f>
        <v>21.599999999999998</v>
      </c>
      <c r="N291" s="17">
        <f>K291+M291</f>
        <v>46.8</v>
      </c>
    </row>
    <row r="292" spans="1:14" ht="15">
      <c r="A292" s="6" t="s">
        <v>1230</v>
      </c>
      <c r="B292" s="6" t="s">
        <v>9</v>
      </c>
      <c r="C292" s="6" t="s">
        <v>1221</v>
      </c>
      <c r="D292" s="6" t="s">
        <v>56</v>
      </c>
      <c r="E292" s="6" t="s">
        <v>1231</v>
      </c>
      <c r="F292" s="6" t="s">
        <v>1232</v>
      </c>
      <c r="G292" s="6" t="s">
        <v>1233</v>
      </c>
      <c r="H292" s="6" t="s">
        <v>318</v>
      </c>
      <c r="I292" s="4" t="s">
        <v>895</v>
      </c>
      <c r="J292" s="11">
        <v>44</v>
      </c>
      <c r="K292" s="17">
        <f>J292*0.7</f>
        <v>30.799999999999997</v>
      </c>
      <c r="L292" s="11">
        <v>79</v>
      </c>
      <c r="M292" s="17">
        <f>L292*0.3</f>
        <v>23.7</v>
      </c>
      <c r="N292" s="17">
        <f>K292+M292</f>
        <v>54.5</v>
      </c>
    </row>
    <row r="293" spans="1:14" ht="15">
      <c r="A293" s="6" t="s">
        <v>1234</v>
      </c>
      <c r="B293" s="6" t="s">
        <v>9</v>
      </c>
      <c r="C293" s="6" t="s">
        <v>1221</v>
      </c>
      <c r="D293" s="6" t="s">
        <v>58</v>
      </c>
      <c r="E293" s="6" t="s">
        <v>1235</v>
      </c>
      <c r="F293" s="6" t="s">
        <v>1236</v>
      </c>
      <c r="G293" s="6" t="s">
        <v>1237</v>
      </c>
      <c r="H293" s="6" t="s">
        <v>318</v>
      </c>
      <c r="I293" s="4" t="s">
        <v>895</v>
      </c>
      <c r="J293" s="11">
        <v>42</v>
      </c>
      <c r="K293" s="17">
        <f>J293*0.7</f>
        <v>29.4</v>
      </c>
      <c r="L293" s="11">
        <v>73</v>
      </c>
      <c r="M293" s="17">
        <f>L293*0.3</f>
        <v>21.9</v>
      </c>
      <c r="N293" s="17">
        <f>K293+M293</f>
        <v>51.3</v>
      </c>
    </row>
    <row r="294" spans="1:14" ht="15">
      <c r="A294" s="6" t="s">
        <v>1238</v>
      </c>
      <c r="B294" s="6" t="s">
        <v>9</v>
      </c>
      <c r="C294" s="6" t="s">
        <v>1221</v>
      </c>
      <c r="D294" s="6" t="s">
        <v>65</v>
      </c>
      <c r="E294" s="6" t="s">
        <v>1239</v>
      </c>
      <c r="F294" s="6" t="s">
        <v>1240</v>
      </c>
      <c r="G294" s="6" t="s">
        <v>1241</v>
      </c>
      <c r="H294" s="6" t="s">
        <v>318</v>
      </c>
      <c r="I294" s="4" t="s">
        <v>895</v>
      </c>
      <c r="J294" s="11">
        <v>45</v>
      </c>
      <c r="K294" s="17">
        <f>J294*0.7</f>
        <v>31.499999999999996</v>
      </c>
      <c r="L294" s="11">
        <v>73</v>
      </c>
      <c r="M294" s="17">
        <f>L294*0.3</f>
        <v>21.9</v>
      </c>
      <c r="N294" s="17">
        <f>K294+M294</f>
        <v>53.39999999999999</v>
      </c>
    </row>
    <row r="295" spans="1:14" ht="15">
      <c r="A295" s="6" t="s">
        <v>1242</v>
      </c>
      <c r="B295" s="6" t="s">
        <v>9</v>
      </c>
      <c r="C295" s="6" t="s">
        <v>1221</v>
      </c>
      <c r="D295" s="6" t="s">
        <v>66</v>
      </c>
      <c r="E295" s="6" t="s">
        <v>1243</v>
      </c>
      <c r="F295" s="6" t="s">
        <v>1244</v>
      </c>
      <c r="G295" s="6" t="s">
        <v>1245</v>
      </c>
      <c r="H295" s="6" t="s">
        <v>318</v>
      </c>
      <c r="I295" s="4" t="s">
        <v>895</v>
      </c>
      <c r="J295" s="11">
        <v>80</v>
      </c>
      <c r="K295" s="17">
        <f>J295*0.7</f>
        <v>56</v>
      </c>
      <c r="L295" s="11">
        <v>79</v>
      </c>
      <c r="M295" s="17">
        <f>L295*0.3</f>
        <v>23.7</v>
      </c>
      <c r="N295" s="17">
        <f>K295+M295</f>
        <v>79.7</v>
      </c>
    </row>
    <row r="296" spans="1:14" ht="15">
      <c r="A296" s="6" t="s">
        <v>1246</v>
      </c>
      <c r="B296" s="6" t="s">
        <v>9</v>
      </c>
      <c r="C296" s="6" t="s">
        <v>1221</v>
      </c>
      <c r="D296" s="6" t="s">
        <v>68</v>
      </c>
      <c r="E296" s="6" t="s">
        <v>1247</v>
      </c>
      <c r="F296" s="6" t="s">
        <v>1248</v>
      </c>
      <c r="G296" s="6" t="s">
        <v>1249</v>
      </c>
      <c r="H296" s="6" t="s">
        <v>318</v>
      </c>
      <c r="I296" s="4" t="s">
        <v>895</v>
      </c>
      <c r="J296" s="11">
        <v>39</v>
      </c>
      <c r="K296" s="17">
        <f>J296*0.7</f>
        <v>27.299999999999997</v>
      </c>
      <c r="L296" s="11">
        <v>68</v>
      </c>
      <c r="M296" s="17">
        <f>L296*0.3</f>
        <v>20.4</v>
      </c>
      <c r="N296" s="17">
        <f>K296+M296</f>
        <v>47.699999999999996</v>
      </c>
    </row>
    <row r="297" spans="1:14" ht="15">
      <c r="A297" s="6" t="s">
        <v>1250</v>
      </c>
      <c r="B297" s="6" t="s">
        <v>9</v>
      </c>
      <c r="C297" s="6" t="s">
        <v>1221</v>
      </c>
      <c r="D297" s="6" t="s">
        <v>75</v>
      </c>
      <c r="E297" s="6" t="s">
        <v>1251</v>
      </c>
      <c r="F297" s="6" t="s">
        <v>1252</v>
      </c>
      <c r="G297" s="6" t="s">
        <v>1253</v>
      </c>
      <c r="H297" s="6" t="s">
        <v>461</v>
      </c>
      <c r="I297" s="4" t="s">
        <v>895</v>
      </c>
      <c r="J297" s="11">
        <v>54</v>
      </c>
      <c r="K297" s="17">
        <f>J297*0.7</f>
        <v>37.8</v>
      </c>
      <c r="L297" s="11">
        <v>72</v>
      </c>
      <c r="M297" s="17">
        <f>L297*0.3</f>
        <v>21.599999999999998</v>
      </c>
      <c r="N297" s="17">
        <f>K297+M297</f>
        <v>59.39999999999999</v>
      </c>
    </row>
    <row r="298" spans="1:14" ht="15">
      <c r="A298" s="6" t="s">
        <v>1254</v>
      </c>
      <c r="B298" s="6" t="s">
        <v>9</v>
      </c>
      <c r="C298" s="6" t="s">
        <v>1221</v>
      </c>
      <c r="D298" s="6" t="s">
        <v>80</v>
      </c>
      <c r="E298" s="6" t="s">
        <v>1255</v>
      </c>
      <c r="F298" s="6" t="s">
        <v>1256</v>
      </c>
      <c r="G298" s="6" t="s">
        <v>1257</v>
      </c>
      <c r="H298" s="6" t="s">
        <v>461</v>
      </c>
      <c r="I298" s="4" t="s">
        <v>895</v>
      </c>
      <c r="J298" s="11">
        <v>28</v>
      </c>
      <c r="K298" s="17">
        <f>J298*0.7</f>
        <v>19.599999999999998</v>
      </c>
      <c r="L298" s="11">
        <v>80</v>
      </c>
      <c r="M298" s="17">
        <f>L298*0.3</f>
        <v>24</v>
      </c>
      <c r="N298" s="17">
        <f>K298+M298</f>
        <v>43.599999999999994</v>
      </c>
    </row>
    <row r="299" spans="1:14" ht="15">
      <c r="A299" s="6" t="s">
        <v>1258</v>
      </c>
      <c r="B299" s="6" t="s">
        <v>9</v>
      </c>
      <c r="C299" s="6" t="s">
        <v>1259</v>
      </c>
      <c r="D299" s="6" t="s">
        <v>10</v>
      </c>
      <c r="E299" s="6" t="s">
        <v>1260</v>
      </c>
      <c r="F299" s="6" t="s">
        <v>1261</v>
      </c>
      <c r="G299" s="6" t="s">
        <v>1262</v>
      </c>
      <c r="H299" s="6" t="s">
        <v>461</v>
      </c>
      <c r="I299" s="4" t="s">
        <v>895</v>
      </c>
      <c r="J299" s="11">
        <v>59</v>
      </c>
      <c r="K299" s="17">
        <f>J299*0.7</f>
        <v>41.3</v>
      </c>
      <c r="L299" s="11">
        <v>70</v>
      </c>
      <c r="M299" s="17">
        <f>L299*0.3</f>
        <v>21</v>
      </c>
      <c r="N299" s="17">
        <f>K299+M299</f>
        <v>62.3</v>
      </c>
    </row>
    <row r="300" spans="1:14" ht="15">
      <c r="A300" s="6" t="s">
        <v>1263</v>
      </c>
      <c r="B300" s="6" t="s">
        <v>9</v>
      </c>
      <c r="C300" s="6" t="s">
        <v>1259</v>
      </c>
      <c r="D300" s="6" t="s">
        <v>13</v>
      </c>
      <c r="E300" s="6" t="s">
        <v>1264</v>
      </c>
      <c r="F300" s="6" t="s">
        <v>1265</v>
      </c>
      <c r="G300" s="6" t="s">
        <v>1266</v>
      </c>
      <c r="H300" s="6" t="s">
        <v>461</v>
      </c>
      <c r="I300" s="4" t="s">
        <v>895</v>
      </c>
      <c r="J300" s="11">
        <v>74</v>
      </c>
      <c r="K300" s="17">
        <f>J300*0.7</f>
        <v>51.8</v>
      </c>
      <c r="L300" s="11">
        <v>75</v>
      </c>
      <c r="M300" s="17">
        <f>L300*0.3</f>
        <v>22.5</v>
      </c>
      <c r="N300" s="17">
        <f>K300+M300</f>
        <v>74.3</v>
      </c>
    </row>
    <row r="301" spans="1:14" ht="15">
      <c r="A301" s="6" t="s">
        <v>1268</v>
      </c>
      <c r="B301" s="6" t="s">
        <v>9</v>
      </c>
      <c r="C301" s="6" t="s">
        <v>1259</v>
      </c>
      <c r="D301" s="6" t="s">
        <v>44</v>
      </c>
      <c r="E301" s="6" t="s">
        <v>1269</v>
      </c>
      <c r="F301" s="6" t="s">
        <v>1270</v>
      </c>
      <c r="G301" s="6" t="s">
        <v>1271</v>
      </c>
      <c r="H301" s="6" t="s">
        <v>461</v>
      </c>
      <c r="I301" s="4" t="s">
        <v>895</v>
      </c>
      <c r="J301" s="11">
        <v>34</v>
      </c>
      <c r="K301" s="17">
        <f>J301*0.7</f>
        <v>23.799999999999997</v>
      </c>
      <c r="L301" s="11">
        <v>83</v>
      </c>
      <c r="M301" s="17">
        <f>L301*0.3</f>
        <v>24.9</v>
      </c>
      <c r="N301" s="17">
        <f>K301+M301</f>
        <v>48.699999999999996</v>
      </c>
    </row>
    <row r="302" spans="1:14" ht="15">
      <c r="A302" s="6" t="s">
        <v>1272</v>
      </c>
      <c r="B302" s="6" t="s">
        <v>9</v>
      </c>
      <c r="C302" s="6" t="s">
        <v>1259</v>
      </c>
      <c r="D302" s="6" t="s">
        <v>55</v>
      </c>
      <c r="E302" s="6" t="s">
        <v>1273</v>
      </c>
      <c r="F302" s="6" t="s">
        <v>1274</v>
      </c>
      <c r="G302" s="6" t="s">
        <v>1275</v>
      </c>
      <c r="H302" s="6" t="s">
        <v>461</v>
      </c>
      <c r="I302" s="4" t="s">
        <v>895</v>
      </c>
      <c r="J302" s="11">
        <v>90</v>
      </c>
      <c r="K302" s="17">
        <f>J302*0.7</f>
        <v>62.99999999999999</v>
      </c>
      <c r="L302" s="11">
        <v>82</v>
      </c>
      <c r="M302" s="17">
        <f>L302*0.3</f>
        <v>24.599999999999998</v>
      </c>
      <c r="N302" s="17">
        <f>K302+M302</f>
        <v>87.6</v>
      </c>
    </row>
    <row r="303" spans="1:14" ht="15">
      <c r="A303" s="6" t="s">
        <v>1276</v>
      </c>
      <c r="B303" s="6" t="s">
        <v>9</v>
      </c>
      <c r="C303" s="6" t="s">
        <v>1259</v>
      </c>
      <c r="D303" s="6" t="s">
        <v>57</v>
      </c>
      <c r="E303" s="6" t="s">
        <v>1277</v>
      </c>
      <c r="F303" s="6" t="s">
        <v>1278</v>
      </c>
      <c r="G303" s="6" t="s">
        <v>1279</v>
      </c>
      <c r="H303" s="6" t="s">
        <v>461</v>
      </c>
      <c r="I303" s="4" t="s">
        <v>895</v>
      </c>
      <c r="J303" s="11">
        <v>75</v>
      </c>
      <c r="K303" s="17">
        <f>J303*0.7</f>
        <v>52.5</v>
      </c>
      <c r="L303" s="11">
        <v>67</v>
      </c>
      <c r="M303" s="17">
        <f>L303*0.3</f>
        <v>20.099999999999998</v>
      </c>
      <c r="N303" s="17">
        <f>K303+M303</f>
        <v>72.6</v>
      </c>
    </row>
    <row r="304" spans="1:14" ht="15">
      <c r="A304" s="6" t="s">
        <v>1280</v>
      </c>
      <c r="B304" s="6" t="s">
        <v>9</v>
      </c>
      <c r="C304" s="6" t="s">
        <v>1259</v>
      </c>
      <c r="D304" s="6" t="s">
        <v>59</v>
      </c>
      <c r="E304" s="6" t="s">
        <v>1281</v>
      </c>
      <c r="F304" s="6" t="s">
        <v>1282</v>
      </c>
      <c r="G304" s="6" t="s">
        <v>1283</v>
      </c>
      <c r="H304" s="6" t="s">
        <v>461</v>
      </c>
      <c r="I304" s="4" t="s">
        <v>895</v>
      </c>
      <c r="J304" s="11">
        <v>97</v>
      </c>
      <c r="K304" s="17">
        <f>J304*0.7</f>
        <v>67.89999999999999</v>
      </c>
      <c r="L304" s="11">
        <v>80</v>
      </c>
      <c r="M304" s="17">
        <f>L304*0.3</f>
        <v>24</v>
      </c>
      <c r="N304" s="17">
        <f>K304+M304</f>
        <v>91.89999999999999</v>
      </c>
    </row>
    <row r="305" spans="1:14" ht="15">
      <c r="A305" s="6" t="s">
        <v>1284</v>
      </c>
      <c r="B305" s="6" t="s">
        <v>9</v>
      </c>
      <c r="C305" s="6" t="s">
        <v>1259</v>
      </c>
      <c r="D305" s="6" t="s">
        <v>61</v>
      </c>
      <c r="E305" s="6" t="s">
        <v>1285</v>
      </c>
      <c r="F305" s="6" t="s">
        <v>1286</v>
      </c>
      <c r="G305" s="6" t="s">
        <v>1287</v>
      </c>
      <c r="H305" s="6" t="s">
        <v>461</v>
      </c>
      <c r="I305" s="4" t="s">
        <v>895</v>
      </c>
      <c r="J305" s="11">
        <v>33</v>
      </c>
      <c r="K305" s="17">
        <f>J305*0.7</f>
        <v>23.099999999999998</v>
      </c>
      <c r="L305" s="11">
        <v>74</v>
      </c>
      <c r="M305" s="17">
        <f>L305*0.3</f>
        <v>22.2</v>
      </c>
      <c r="N305" s="17">
        <f>K305+M305</f>
        <v>45.3</v>
      </c>
    </row>
    <row r="306" spans="1:14" ht="15">
      <c r="A306" s="6" t="s">
        <v>1288</v>
      </c>
      <c r="B306" s="6" t="s">
        <v>9</v>
      </c>
      <c r="C306" s="6" t="s">
        <v>1259</v>
      </c>
      <c r="D306" s="6" t="s">
        <v>67</v>
      </c>
      <c r="E306" s="6" t="s">
        <v>1289</v>
      </c>
      <c r="F306" s="6" t="s">
        <v>1290</v>
      </c>
      <c r="G306" s="6" t="s">
        <v>1291</v>
      </c>
      <c r="H306" s="6" t="s">
        <v>461</v>
      </c>
      <c r="I306" s="4" t="s">
        <v>895</v>
      </c>
      <c r="J306" s="11">
        <v>50</v>
      </c>
      <c r="K306" s="17">
        <f>J306*0.7</f>
        <v>35</v>
      </c>
      <c r="L306" s="11">
        <v>72</v>
      </c>
      <c r="M306" s="17">
        <f>L306*0.3</f>
        <v>21.599999999999998</v>
      </c>
      <c r="N306" s="17">
        <f>K306+M306</f>
        <v>56.599999999999994</v>
      </c>
    </row>
    <row r="307" spans="1:14" ht="15">
      <c r="A307" s="6" t="s">
        <v>1292</v>
      </c>
      <c r="B307" s="6" t="s">
        <v>9</v>
      </c>
      <c r="C307" s="6" t="s">
        <v>1259</v>
      </c>
      <c r="D307" s="6" t="s">
        <v>68</v>
      </c>
      <c r="E307" s="6" t="s">
        <v>1293</v>
      </c>
      <c r="F307" s="6" t="s">
        <v>1294</v>
      </c>
      <c r="G307" s="6" t="s">
        <v>1295</v>
      </c>
      <c r="H307" s="6" t="s">
        <v>461</v>
      </c>
      <c r="I307" s="4" t="s">
        <v>895</v>
      </c>
      <c r="J307" s="11">
        <v>46</v>
      </c>
      <c r="K307" s="17">
        <f>J307*0.7</f>
        <v>32.199999999999996</v>
      </c>
      <c r="L307" s="11">
        <v>71</v>
      </c>
      <c r="M307" s="17">
        <f>L307*0.3</f>
        <v>21.3</v>
      </c>
      <c r="N307" s="17">
        <f>K307+M307</f>
        <v>53.5</v>
      </c>
    </row>
    <row r="308" spans="1:14" ht="15">
      <c r="A308" s="6" t="s">
        <v>1296</v>
      </c>
      <c r="B308" s="6" t="s">
        <v>9</v>
      </c>
      <c r="C308" s="6" t="s">
        <v>1259</v>
      </c>
      <c r="D308" s="6" t="s">
        <v>80</v>
      </c>
      <c r="E308" s="6" t="s">
        <v>1297</v>
      </c>
      <c r="F308" s="6" t="s">
        <v>1298</v>
      </c>
      <c r="G308" s="6" t="s">
        <v>1299</v>
      </c>
      <c r="H308" s="6" t="s">
        <v>461</v>
      </c>
      <c r="I308" s="4" t="s">
        <v>895</v>
      </c>
      <c r="J308" s="11">
        <v>60</v>
      </c>
      <c r="K308" s="17">
        <f>J308*0.7</f>
        <v>42</v>
      </c>
      <c r="L308" s="11">
        <v>56</v>
      </c>
      <c r="M308" s="17">
        <f>L308*0.3</f>
        <v>16.8</v>
      </c>
      <c r="N308" s="17">
        <f>K308+M308</f>
        <v>58.8</v>
      </c>
    </row>
    <row r="309" spans="1:14" ht="15">
      <c r="A309" s="6" t="s">
        <v>1300</v>
      </c>
      <c r="B309" s="6" t="s">
        <v>9</v>
      </c>
      <c r="C309" s="6" t="s">
        <v>1301</v>
      </c>
      <c r="D309" s="6" t="s">
        <v>10</v>
      </c>
      <c r="E309" s="6" t="s">
        <v>625</v>
      </c>
      <c r="F309" s="6" t="s">
        <v>1302</v>
      </c>
      <c r="G309" s="6" t="s">
        <v>1303</v>
      </c>
      <c r="H309" s="6" t="s">
        <v>461</v>
      </c>
      <c r="I309" s="4" t="s">
        <v>895</v>
      </c>
      <c r="J309" s="11">
        <v>61</v>
      </c>
      <c r="K309" s="17">
        <f>J309*0.7</f>
        <v>42.699999999999996</v>
      </c>
      <c r="L309" s="11">
        <v>58</v>
      </c>
      <c r="M309" s="17">
        <f>L309*0.3</f>
        <v>17.4</v>
      </c>
      <c r="N309" s="17">
        <f>K309+M309</f>
        <v>60.099999999999994</v>
      </c>
    </row>
    <row r="310" spans="1:14" ht="15">
      <c r="A310" s="6" t="s">
        <v>1304</v>
      </c>
      <c r="B310" s="6" t="s">
        <v>9</v>
      </c>
      <c r="C310" s="6" t="s">
        <v>1301</v>
      </c>
      <c r="D310" s="6" t="s">
        <v>33</v>
      </c>
      <c r="E310" s="6" t="s">
        <v>1305</v>
      </c>
      <c r="F310" s="6" t="s">
        <v>1306</v>
      </c>
      <c r="G310" s="6" t="s">
        <v>1307</v>
      </c>
      <c r="H310" s="6" t="s">
        <v>461</v>
      </c>
      <c r="I310" s="4" t="s">
        <v>895</v>
      </c>
      <c r="J310" s="11">
        <v>32</v>
      </c>
      <c r="K310" s="17">
        <f>J310*0.7</f>
        <v>22.4</v>
      </c>
      <c r="L310" s="11">
        <v>75</v>
      </c>
      <c r="M310" s="17">
        <f>L310*0.3</f>
        <v>22.5</v>
      </c>
      <c r="N310" s="17">
        <f>K310+M310</f>
        <v>44.9</v>
      </c>
    </row>
    <row r="311" spans="1:14" ht="15">
      <c r="A311" s="6" t="s">
        <v>1308</v>
      </c>
      <c r="B311" s="6" t="s">
        <v>9</v>
      </c>
      <c r="C311" s="6" t="s">
        <v>1301</v>
      </c>
      <c r="D311" s="6" t="s">
        <v>48</v>
      </c>
      <c r="E311" s="6" t="s">
        <v>1309</v>
      </c>
      <c r="F311" s="6" t="s">
        <v>1310</v>
      </c>
      <c r="G311" s="6" t="s">
        <v>1311</v>
      </c>
      <c r="H311" s="6" t="s">
        <v>461</v>
      </c>
      <c r="I311" s="4" t="s">
        <v>895</v>
      </c>
      <c r="J311" s="11">
        <v>62</v>
      </c>
      <c r="K311" s="17">
        <f>J311*0.7</f>
        <v>43.4</v>
      </c>
      <c r="L311" s="11">
        <v>53</v>
      </c>
      <c r="M311" s="17">
        <f>L311*0.3</f>
        <v>15.899999999999999</v>
      </c>
      <c r="N311" s="17">
        <f>K311+M311</f>
        <v>59.3</v>
      </c>
    </row>
    <row r="312" spans="1:14" ht="15">
      <c r="A312" s="6" t="s">
        <v>1312</v>
      </c>
      <c r="B312" s="6" t="s">
        <v>9</v>
      </c>
      <c r="C312" s="6" t="s">
        <v>1301</v>
      </c>
      <c r="D312" s="6" t="s">
        <v>51</v>
      </c>
      <c r="E312" s="6" t="s">
        <v>1313</v>
      </c>
      <c r="F312" s="6" t="s">
        <v>1314</v>
      </c>
      <c r="G312" s="6" t="s">
        <v>1315</v>
      </c>
      <c r="H312" s="6" t="s">
        <v>461</v>
      </c>
      <c r="I312" s="4" t="s">
        <v>895</v>
      </c>
      <c r="J312" s="11">
        <v>54</v>
      </c>
      <c r="K312" s="17">
        <f>J312*0.7</f>
        <v>37.8</v>
      </c>
      <c r="L312" s="11">
        <v>62</v>
      </c>
      <c r="M312" s="17">
        <f>L312*0.3</f>
        <v>18.599999999999998</v>
      </c>
      <c r="N312" s="17">
        <f>K312+M312</f>
        <v>56.39999999999999</v>
      </c>
    </row>
    <row r="313" spans="1:14" ht="15">
      <c r="A313" s="6" t="s">
        <v>1316</v>
      </c>
      <c r="B313" s="6" t="s">
        <v>9</v>
      </c>
      <c r="C313" s="6" t="s">
        <v>1301</v>
      </c>
      <c r="D313" s="6" t="s">
        <v>55</v>
      </c>
      <c r="E313" s="6" t="s">
        <v>1317</v>
      </c>
      <c r="F313" s="6" t="s">
        <v>1318</v>
      </c>
      <c r="G313" s="6" t="s">
        <v>1319</v>
      </c>
      <c r="H313" s="6" t="s">
        <v>461</v>
      </c>
      <c r="I313" s="4" t="s">
        <v>895</v>
      </c>
      <c r="J313" s="11">
        <v>55</v>
      </c>
      <c r="K313" s="17">
        <f>J313*0.7</f>
        <v>38.5</v>
      </c>
      <c r="L313" s="11">
        <v>57</v>
      </c>
      <c r="M313" s="17">
        <f>L313*0.3</f>
        <v>17.099999999999998</v>
      </c>
      <c r="N313" s="17">
        <f>K313+M313</f>
        <v>55.599999999999994</v>
      </c>
    </row>
    <row r="314" spans="1:14" ht="15">
      <c r="A314" s="6" t="s">
        <v>1320</v>
      </c>
      <c r="B314" s="6" t="s">
        <v>9</v>
      </c>
      <c r="C314" s="6" t="s">
        <v>1301</v>
      </c>
      <c r="D314" s="6" t="s">
        <v>57</v>
      </c>
      <c r="E314" s="6" t="s">
        <v>1321</v>
      </c>
      <c r="F314" s="6" t="s">
        <v>1322</v>
      </c>
      <c r="G314" s="6" t="s">
        <v>1323</v>
      </c>
      <c r="H314" s="6" t="s">
        <v>461</v>
      </c>
      <c r="I314" s="4" t="s">
        <v>895</v>
      </c>
      <c r="J314" s="11">
        <v>44</v>
      </c>
      <c r="K314" s="17">
        <f>J314*0.7</f>
        <v>30.799999999999997</v>
      </c>
      <c r="L314" s="11">
        <v>84</v>
      </c>
      <c r="M314" s="17">
        <f>L314*0.3</f>
        <v>25.2</v>
      </c>
      <c r="N314" s="17">
        <f>K314+M314</f>
        <v>56</v>
      </c>
    </row>
    <row r="315" spans="1:14" ht="15">
      <c r="A315" s="6" t="s">
        <v>1324</v>
      </c>
      <c r="B315" s="6" t="s">
        <v>9</v>
      </c>
      <c r="C315" s="6" t="s">
        <v>1301</v>
      </c>
      <c r="D315" s="6" t="s">
        <v>58</v>
      </c>
      <c r="E315" s="6" t="s">
        <v>1325</v>
      </c>
      <c r="F315" s="6" t="s">
        <v>1326</v>
      </c>
      <c r="G315" s="6" t="s">
        <v>1327</v>
      </c>
      <c r="H315" s="6" t="s">
        <v>461</v>
      </c>
      <c r="I315" s="4" t="s">
        <v>895</v>
      </c>
      <c r="J315" s="11">
        <v>48</v>
      </c>
      <c r="K315" s="17">
        <f>J315*0.7</f>
        <v>33.599999999999994</v>
      </c>
      <c r="L315" s="11">
        <v>65</v>
      </c>
      <c r="M315" s="17">
        <f>L315*0.3</f>
        <v>19.5</v>
      </c>
      <c r="N315" s="17">
        <f>K315+M315</f>
        <v>53.099999999999994</v>
      </c>
    </row>
    <row r="316" spans="1:14" ht="15">
      <c r="A316" s="6" t="s">
        <v>1328</v>
      </c>
      <c r="B316" s="6" t="s">
        <v>9</v>
      </c>
      <c r="C316" s="6" t="s">
        <v>1301</v>
      </c>
      <c r="D316" s="6" t="s">
        <v>59</v>
      </c>
      <c r="E316" s="6" t="s">
        <v>1329</v>
      </c>
      <c r="F316" s="6" t="s">
        <v>1330</v>
      </c>
      <c r="G316" s="6" t="s">
        <v>1331</v>
      </c>
      <c r="H316" s="6" t="s">
        <v>461</v>
      </c>
      <c r="I316" s="4" t="s">
        <v>895</v>
      </c>
      <c r="J316" s="11">
        <v>41</v>
      </c>
      <c r="K316" s="17">
        <f>J316*0.7</f>
        <v>28.7</v>
      </c>
      <c r="L316" s="11">
        <v>59</v>
      </c>
      <c r="M316" s="17">
        <f>L316*0.3</f>
        <v>17.7</v>
      </c>
      <c r="N316" s="17">
        <f>K316+M316</f>
        <v>46.4</v>
      </c>
    </row>
    <row r="317" spans="1:14" ht="15">
      <c r="A317" s="6" t="s">
        <v>1332</v>
      </c>
      <c r="B317" s="6" t="s">
        <v>9</v>
      </c>
      <c r="C317" s="6" t="s">
        <v>1301</v>
      </c>
      <c r="D317" s="6" t="s">
        <v>61</v>
      </c>
      <c r="E317" s="6" t="s">
        <v>1333</v>
      </c>
      <c r="F317" s="6" t="s">
        <v>1334</v>
      </c>
      <c r="G317" s="6" t="s">
        <v>1335</v>
      </c>
      <c r="H317" s="6" t="s">
        <v>461</v>
      </c>
      <c r="I317" s="4" t="s">
        <v>895</v>
      </c>
      <c r="J317" s="11">
        <v>57</v>
      </c>
      <c r="K317" s="17">
        <f>J317*0.7</f>
        <v>39.9</v>
      </c>
      <c r="L317" s="11">
        <v>72</v>
      </c>
      <c r="M317" s="17">
        <f>L317*0.3</f>
        <v>21.599999999999998</v>
      </c>
      <c r="N317" s="17">
        <f>K317+M317</f>
        <v>61.5</v>
      </c>
    </row>
    <row r="318" spans="1:14" ht="15">
      <c r="A318" s="6" t="s">
        <v>1336</v>
      </c>
      <c r="B318" s="6" t="s">
        <v>9</v>
      </c>
      <c r="C318" s="6" t="s">
        <v>1301</v>
      </c>
      <c r="D318" s="6" t="s">
        <v>67</v>
      </c>
      <c r="E318" s="6" t="s">
        <v>1337</v>
      </c>
      <c r="F318" s="6" t="s">
        <v>1338</v>
      </c>
      <c r="G318" s="6" t="s">
        <v>1339</v>
      </c>
      <c r="H318" s="6" t="s">
        <v>461</v>
      </c>
      <c r="I318" s="4" t="s">
        <v>895</v>
      </c>
      <c r="J318" s="11">
        <v>48</v>
      </c>
      <c r="K318" s="17">
        <f>J318*0.7</f>
        <v>33.599999999999994</v>
      </c>
      <c r="L318" s="11">
        <v>49</v>
      </c>
      <c r="M318" s="17">
        <f>L318*0.3</f>
        <v>14.7</v>
      </c>
      <c r="N318" s="17">
        <f>K318+M318</f>
        <v>48.3</v>
      </c>
    </row>
    <row r="319" spans="1:14" ht="15">
      <c r="A319" s="6" t="s">
        <v>1340</v>
      </c>
      <c r="B319" s="6" t="s">
        <v>9</v>
      </c>
      <c r="C319" s="6" t="s">
        <v>1301</v>
      </c>
      <c r="D319" s="6" t="s">
        <v>70</v>
      </c>
      <c r="E319" s="6" t="s">
        <v>1341</v>
      </c>
      <c r="F319" s="6" t="s">
        <v>1342</v>
      </c>
      <c r="G319" s="6" t="s">
        <v>1343</v>
      </c>
      <c r="H319" s="6" t="s">
        <v>461</v>
      </c>
      <c r="I319" s="4" t="s">
        <v>895</v>
      </c>
      <c r="J319" s="11">
        <v>66</v>
      </c>
      <c r="K319" s="17">
        <f>J319*0.7</f>
        <v>46.199999999999996</v>
      </c>
      <c r="L319" s="11">
        <v>49</v>
      </c>
      <c r="M319" s="17">
        <f>L319*0.3</f>
        <v>14.7</v>
      </c>
      <c r="N319" s="17">
        <f>K319+M319</f>
        <v>60.89999999999999</v>
      </c>
    </row>
    <row r="320" spans="1:14" ht="15">
      <c r="A320" s="6" t="s">
        <v>1344</v>
      </c>
      <c r="B320" s="6" t="s">
        <v>9</v>
      </c>
      <c r="C320" s="6" t="s">
        <v>1301</v>
      </c>
      <c r="D320" s="6" t="s">
        <v>80</v>
      </c>
      <c r="E320" s="6" t="s">
        <v>1345</v>
      </c>
      <c r="F320" s="6" t="s">
        <v>1346</v>
      </c>
      <c r="G320" s="6" t="s">
        <v>1347</v>
      </c>
      <c r="H320" s="6" t="s">
        <v>461</v>
      </c>
      <c r="I320" s="4" t="s">
        <v>895</v>
      </c>
      <c r="J320" s="11">
        <v>56</v>
      </c>
      <c r="K320" s="17">
        <f>J320*0.7</f>
        <v>39.199999999999996</v>
      </c>
      <c r="L320" s="11">
        <v>66</v>
      </c>
      <c r="M320" s="17">
        <f>L320*0.3</f>
        <v>19.8</v>
      </c>
      <c r="N320" s="17">
        <f>K320+M320</f>
        <v>59</v>
      </c>
    </row>
    <row r="321" spans="1:14" ht="15">
      <c r="A321" s="6" t="s">
        <v>1348</v>
      </c>
      <c r="B321" s="6" t="s">
        <v>9</v>
      </c>
      <c r="C321" s="6" t="s">
        <v>1301</v>
      </c>
      <c r="D321" s="6" t="s">
        <v>90</v>
      </c>
      <c r="E321" s="6" t="s">
        <v>1349</v>
      </c>
      <c r="F321" s="6" t="s">
        <v>1350</v>
      </c>
      <c r="G321" s="6" t="s">
        <v>1351</v>
      </c>
      <c r="H321" s="6" t="s">
        <v>461</v>
      </c>
      <c r="I321" s="4" t="s">
        <v>895</v>
      </c>
      <c r="J321" s="11">
        <v>33</v>
      </c>
      <c r="K321" s="17">
        <f>J321*0.7</f>
        <v>23.099999999999998</v>
      </c>
      <c r="L321" s="11">
        <v>65</v>
      </c>
      <c r="M321" s="17">
        <f>L321*0.3</f>
        <v>19.5</v>
      </c>
      <c r="N321" s="17">
        <f>K321+M321</f>
        <v>42.599999999999994</v>
      </c>
    </row>
    <row r="322" spans="1:14" ht="15">
      <c r="A322" s="6" t="s">
        <v>1352</v>
      </c>
      <c r="B322" s="6" t="s">
        <v>9</v>
      </c>
      <c r="C322" s="6" t="s">
        <v>1353</v>
      </c>
      <c r="D322" s="6" t="s">
        <v>10</v>
      </c>
      <c r="E322" s="6" t="s">
        <v>1354</v>
      </c>
      <c r="F322" s="6" t="s">
        <v>1355</v>
      </c>
      <c r="G322" s="6" t="s">
        <v>1356</v>
      </c>
      <c r="H322" s="6" t="s">
        <v>461</v>
      </c>
      <c r="I322" s="4" t="s">
        <v>895</v>
      </c>
      <c r="J322" s="11">
        <v>37</v>
      </c>
      <c r="K322" s="17">
        <f>J322*0.7</f>
        <v>25.9</v>
      </c>
      <c r="L322" s="11">
        <v>69</v>
      </c>
      <c r="M322" s="17">
        <f>L322*0.3</f>
        <v>20.7</v>
      </c>
      <c r="N322" s="17">
        <f>K322+M322</f>
        <v>46.599999999999994</v>
      </c>
    </row>
    <row r="323" spans="1:14" ht="15">
      <c r="A323" s="6" t="s">
        <v>1357</v>
      </c>
      <c r="B323" s="6" t="s">
        <v>9</v>
      </c>
      <c r="C323" s="6" t="s">
        <v>1353</v>
      </c>
      <c r="D323" s="6" t="s">
        <v>19</v>
      </c>
      <c r="E323" s="6" t="s">
        <v>1358</v>
      </c>
      <c r="F323" s="6" t="s">
        <v>1359</v>
      </c>
      <c r="G323" s="6" t="s">
        <v>1360</v>
      </c>
      <c r="H323" s="6" t="s">
        <v>461</v>
      </c>
      <c r="I323" s="4" t="s">
        <v>895</v>
      </c>
      <c r="J323" s="11">
        <v>41</v>
      </c>
      <c r="K323" s="17">
        <f>J323*0.7</f>
        <v>28.7</v>
      </c>
      <c r="L323" s="11">
        <v>58</v>
      </c>
      <c r="M323" s="17">
        <f>L323*0.3</f>
        <v>17.4</v>
      </c>
      <c r="N323" s="17">
        <f>K323+M323</f>
        <v>46.099999999999994</v>
      </c>
    </row>
    <row r="324" spans="1:14" ht="15">
      <c r="A324" s="6" t="s">
        <v>1361</v>
      </c>
      <c r="B324" s="6" t="s">
        <v>9</v>
      </c>
      <c r="C324" s="6" t="s">
        <v>1353</v>
      </c>
      <c r="D324" s="6" t="s">
        <v>22</v>
      </c>
      <c r="E324" s="6" t="s">
        <v>1362</v>
      </c>
      <c r="F324" s="6" t="s">
        <v>1363</v>
      </c>
      <c r="G324" s="6" t="s">
        <v>1364</v>
      </c>
      <c r="H324" s="6" t="s">
        <v>461</v>
      </c>
      <c r="I324" s="4" t="s">
        <v>895</v>
      </c>
      <c r="J324" s="11">
        <v>43</v>
      </c>
      <c r="K324" s="17">
        <f>J324*0.7</f>
        <v>30.099999999999998</v>
      </c>
      <c r="L324" s="11">
        <v>62</v>
      </c>
      <c r="M324" s="17">
        <f>L324*0.3</f>
        <v>18.599999999999998</v>
      </c>
      <c r="N324" s="17">
        <f>K324+M324</f>
        <v>48.699999999999996</v>
      </c>
    </row>
    <row r="325" spans="1:14" ht="15">
      <c r="A325" s="6" t="s">
        <v>1365</v>
      </c>
      <c r="B325" s="6" t="s">
        <v>9</v>
      </c>
      <c r="C325" s="6" t="s">
        <v>1353</v>
      </c>
      <c r="D325" s="6" t="s">
        <v>55</v>
      </c>
      <c r="E325" s="6" t="s">
        <v>1366</v>
      </c>
      <c r="F325" s="6" t="s">
        <v>1367</v>
      </c>
      <c r="G325" s="6" t="s">
        <v>1368</v>
      </c>
      <c r="H325" s="6" t="s">
        <v>576</v>
      </c>
      <c r="I325" s="4" t="s">
        <v>895</v>
      </c>
      <c r="J325" s="11">
        <v>44</v>
      </c>
      <c r="K325" s="17">
        <f>J325*0.7</f>
        <v>30.799999999999997</v>
      </c>
      <c r="L325" s="11">
        <v>70</v>
      </c>
      <c r="M325" s="17">
        <f>L325*0.3</f>
        <v>21</v>
      </c>
      <c r="N325" s="17">
        <f>K325+M325</f>
        <v>51.8</v>
      </c>
    </row>
    <row r="326" spans="1:14" ht="15">
      <c r="A326" s="6" t="s">
        <v>1369</v>
      </c>
      <c r="B326" s="6" t="s">
        <v>9</v>
      </c>
      <c r="C326" s="6" t="s">
        <v>1353</v>
      </c>
      <c r="D326" s="6" t="s">
        <v>58</v>
      </c>
      <c r="E326" s="6" t="s">
        <v>1370</v>
      </c>
      <c r="F326" s="6" t="s">
        <v>1371</v>
      </c>
      <c r="G326" s="6" t="s">
        <v>1372</v>
      </c>
      <c r="H326" s="6" t="s">
        <v>576</v>
      </c>
      <c r="I326" s="4" t="s">
        <v>895</v>
      </c>
      <c r="J326" s="11">
        <v>52</v>
      </c>
      <c r="K326" s="17">
        <f>J326*0.7</f>
        <v>36.4</v>
      </c>
      <c r="L326" s="11">
        <v>74</v>
      </c>
      <c r="M326" s="17">
        <f>L326*0.3</f>
        <v>22.2</v>
      </c>
      <c r="N326" s="17">
        <f>K326+M326</f>
        <v>58.599999999999994</v>
      </c>
    </row>
    <row r="327" spans="1:14" ht="15">
      <c r="A327" s="6" t="s">
        <v>1373</v>
      </c>
      <c r="B327" s="6" t="s">
        <v>9</v>
      </c>
      <c r="C327" s="6" t="s">
        <v>1353</v>
      </c>
      <c r="D327" s="6" t="s">
        <v>61</v>
      </c>
      <c r="E327" s="6" t="s">
        <v>1374</v>
      </c>
      <c r="F327" s="6" t="s">
        <v>1375</v>
      </c>
      <c r="G327" s="6" t="s">
        <v>1376</v>
      </c>
      <c r="H327" s="6" t="s">
        <v>576</v>
      </c>
      <c r="I327" s="4" t="s">
        <v>895</v>
      </c>
      <c r="J327" s="11">
        <v>55</v>
      </c>
      <c r="K327" s="17">
        <f>J327*0.7</f>
        <v>38.5</v>
      </c>
      <c r="L327" s="11">
        <v>63</v>
      </c>
      <c r="M327" s="17">
        <f>L327*0.3</f>
        <v>18.9</v>
      </c>
      <c r="N327" s="17">
        <f>K327+M327</f>
        <v>57.4</v>
      </c>
    </row>
    <row r="328" spans="1:14" ht="15">
      <c r="A328" s="6" t="s">
        <v>1377</v>
      </c>
      <c r="B328" s="6" t="s">
        <v>9</v>
      </c>
      <c r="C328" s="6" t="s">
        <v>1353</v>
      </c>
      <c r="D328" s="6" t="s">
        <v>67</v>
      </c>
      <c r="E328" s="6" t="s">
        <v>1378</v>
      </c>
      <c r="F328" s="6" t="s">
        <v>1379</v>
      </c>
      <c r="G328" s="6" t="s">
        <v>1380</v>
      </c>
      <c r="H328" s="6" t="s">
        <v>576</v>
      </c>
      <c r="I328" s="4" t="s">
        <v>895</v>
      </c>
      <c r="J328" s="11">
        <v>28</v>
      </c>
      <c r="K328" s="17">
        <f>J328*0.7</f>
        <v>19.599999999999998</v>
      </c>
      <c r="L328" s="11">
        <v>80</v>
      </c>
      <c r="M328" s="17">
        <f>L328*0.3</f>
        <v>24</v>
      </c>
      <c r="N328" s="17">
        <f>K328+M328</f>
        <v>43.599999999999994</v>
      </c>
    </row>
    <row r="329" spans="1:14" ht="15">
      <c r="A329" s="6" t="s">
        <v>1381</v>
      </c>
      <c r="B329" s="6" t="s">
        <v>9</v>
      </c>
      <c r="C329" s="6" t="s">
        <v>1353</v>
      </c>
      <c r="D329" s="6" t="s">
        <v>70</v>
      </c>
      <c r="E329" s="6" t="s">
        <v>1382</v>
      </c>
      <c r="F329" s="6" t="s">
        <v>1383</v>
      </c>
      <c r="G329" s="6" t="s">
        <v>1384</v>
      </c>
      <c r="H329" s="6" t="s">
        <v>576</v>
      </c>
      <c r="I329" s="4" t="s">
        <v>895</v>
      </c>
      <c r="J329" s="11">
        <v>68</v>
      </c>
      <c r="K329" s="17">
        <f>J329*0.7</f>
        <v>47.599999999999994</v>
      </c>
      <c r="L329" s="11">
        <v>82</v>
      </c>
      <c r="M329" s="17">
        <f>L329*0.3</f>
        <v>24.599999999999998</v>
      </c>
      <c r="N329" s="17">
        <f>K329+M329</f>
        <v>72.19999999999999</v>
      </c>
    </row>
    <row r="330" spans="1:14" ht="15">
      <c r="A330" s="6" t="s">
        <v>1385</v>
      </c>
      <c r="B330" s="6" t="s">
        <v>9</v>
      </c>
      <c r="C330" s="6" t="s">
        <v>1386</v>
      </c>
      <c r="D330" s="6" t="s">
        <v>10</v>
      </c>
      <c r="E330" s="6" t="s">
        <v>1387</v>
      </c>
      <c r="F330" s="6" t="s">
        <v>1388</v>
      </c>
      <c r="G330" s="6" t="s">
        <v>1389</v>
      </c>
      <c r="H330" s="6" t="s">
        <v>576</v>
      </c>
      <c r="I330" s="4" t="s">
        <v>895</v>
      </c>
      <c r="J330" s="11">
        <v>37</v>
      </c>
      <c r="K330" s="17">
        <f>J330*0.7</f>
        <v>25.9</v>
      </c>
      <c r="L330" s="11">
        <v>72</v>
      </c>
      <c r="M330" s="17">
        <f>L330*0.3</f>
        <v>21.599999999999998</v>
      </c>
      <c r="N330" s="17">
        <f>K330+M330</f>
        <v>47.5</v>
      </c>
    </row>
    <row r="331" spans="1:14" ht="15">
      <c r="A331" s="6" t="s">
        <v>1390</v>
      </c>
      <c r="B331" s="6" t="s">
        <v>9</v>
      </c>
      <c r="C331" s="6" t="s">
        <v>1386</v>
      </c>
      <c r="D331" s="6" t="s">
        <v>13</v>
      </c>
      <c r="E331" s="6" t="s">
        <v>1391</v>
      </c>
      <c r="F331" s="6" t="s">
        <v>1392</v>
      </c>
      <c r="G331" s="6" t="s">
        <v>1393</v>
      </c>
      <c r="H331" s="6" t="s">
        <v>576</v>
      </c>
      <c r="I331" s="4" t="s">
        <v>895</v>
      </c>
      <c r="J331" s="11">
        <v>64</v>
      </c>
      <c r="K331" s="17">
        <f>J331*0.7</f>
        <v>44.8</v>
      </c>
      <c r="L331" s="11">
        <v>71</v>
      </c>
      <c r="M331" s="17">
        <f>L331*0.3</f>
        <v>21.3</v>
      </c>
      <c r="N331" s="17">
        <f>K331+M331</f>
        <v>66.1</v>
      </c>
    </row>
    <row r="332" spans="1:14" ht="15">
      <c r="A332" s="6" t="s">
        <v>1394</v>
      </c>
      <c r="B332" s="6" t="s">
        <v>9</v>
      </c>
      <c r="C332" s="6" t="s">
        <v>1386</v>
      </c>
      <c r="D332" s="6" t="s">
        <v>15</v>
      </c>
      <c r="E332" s="6" t="s">
        <v>1395</v>
      </c>
      <c r="F332" s="6" t="s">
        <v>1396</v>
      </c>
      <c r="G332" s="6" t="s">
        <v>1397</v>
      </c>
      <c r="H332" s="6" t="s">
        <v>576</v>
      </c>
      <c r="I332" s="4" t="s">
        <v>895</v>
      </c>
      <c r="J332" s="11">
        <v>42</v>
      </c>
      <c r="K332" s="17">
        <f>J332*0.7</f>
        <v>29.4</v>
      </c>
      <c r="L332" s="11">
        <v>56</v>
      </c>
      <c r="M332" s="17">
        <f>L332*0.3</f>
        <v>16.8</v>
      </c>
      <c r="N332" s="17">
        <f>K332+M332</f>
        <v>46.2</v>
      </c>
    </row>
    <row r="333" spans="1:14" ht="15">
      <c r="A333" s="6" t="s">
        <v>1398</v>
      </c>
      <c r="B333" s="6" t="s">
        <v>9</v>
      </c>
      <c r="C333" s="6" t="s">
        <v>1386</v>
      </c>
      <c r="D333" s="6" t="s">
        <v>19</v>
      </c>
      <c r="E333" s="6" t="s">
        <v>1399</v>
      </c>
      <c r="F333" s="6" t="s">
        <v>1400</v>
      </c>
      <c r="G333" s="6" t="s">
        <v>1401</v>
      </c>
      <c r="H333" s="6" t="s">
        <v>576</v>
      </c>
      <c r="I333" s="4" t="s">
        <v>895</v>
      </c>
      <c r="J333" s="11">
        <v>53</v>
      </c>
      <c r="K333" s="17">
        <f>J333*0.7</f>
        <v>37.099999999999994</v>
      </c>
      <c r="L333" s="11">
        <v>60</v>
      </c>
      <c r="M333" s="17">
        <f>L333*0.3</f>
        <v>18</v>
      </c>
      <c r="N333" s="17">
        <f>K333+M333</f>
        <v>55.099999999999994</v>
      </c>
    </row>
    <row r="334" spans="1:14" ht="15">
      <c r="A334" s="6" t="s">
        <v>1402</v>
      </c>
      <c r="B334" s="6" t="s">
        <v>9</v>
      </c>
      <c r="C334" s="6" t="s">
        <v>1386</v>
      </c>
      <c r="D334" s="6" t="s">
        <v>22</v>
      </c>
      <c r="E334" s="6" t="s">
        <v>1403</v>
      </c>
      <c r="F334" s="6" t="s">
        <v>1404</v>
      </c>
      <c r="G334" s="6" t="s">
        <v>1405</v>
      </c>
      <c r="H334" s="6" t="s">
        <v>576</v>
      </c>
      <c r="I334" s="4" t="s">
        <v>895</v>
      </c>
      <c r="J334" s="11">
        <v>42</v>
      </c>
      <c r="K334" s="17">
        <f>J334*0.7</f>
        <v>29.4</v>
      </c>
      <c r="L334" s="11">
        <v>76</v>
      </c>
      <c r="M334" s="17">
        <f>L334*0.3</f>
        <v>22.8</v>
      </c>
      <c r="N334" s="17">
        <f>K334+M334</f>
        <v>52.2</v>
      </c>
    </row>
    <row r="335" spans="1:14" ht="15">
      <c r="A335" s="6" t="s">
        <v>1406</v>
      </c>
      <c r="B335" s="6" t="s">
        <v>9</v>
      </c>
      <c r="C335" s="6" t="s">
        <v>1386</v>
      </c>
      <c r="D335" s="6" t="s">
        <v>28</v>
      </c>
      <c r="E335" s="6" t="s">
        <v>1407</v>
      </c>
      <c r="F335" s="6" t="s">
        <v>1408</v>
      </c>
      <c r="G335" s="6" t="s">
        <v>1409</v>
      </c>
      <c r="H335" s="6" t="s">
        <v>576</v>
      </c>
      <c r="I335" s="4" t="s">
        <v>895</v>
      </c>
      <c r="J335" s="11">
        <v>39</v>
      </c>
      <c r="K335" s="17">
        <f>J335*0.7</f>
        <v>27.299999999999997</v>
      </c>
      <c r="L335" s="11">
        <v>56</v>
      </c>
      <c r="M335" s="17">
        <f>L335*0.3</f>
        <v>16.8</v>
      </c>
      <c r="N335" s="17">
        <f>K335+M335</f>
        <v>44.099999999999994</v>
      </c>
    </row>
    <row r="336" spans="1:14" ht="15">
      <c r="A336" s="6" t="s">
        <v>1410</v>
      </c>
      <c r="B336" s="6" t="s">
        <v>9</v>
      </c>
      <c r="C336" s="6" t="s">
        <v>1386</v>
      </c>
      <c r="D336" s="6" t="s">
        <v>39</v>
      </c>
      <c r="E336" s="6" t="s">
        <v>1411</v>
      </c>
      <c r="F336" s="6" t="s">
        <v>1412</v>
      </c>
      <c r="G336" s="6" t="s">
        <v>1413</v>
      </c>
      <c r="H336" s="6" t="s">
        <v>576</v>
      </c>
      <c r="I336" s="4" t="s">
        <v>895</v>
      </c>
      <c r="J336" s="11">
        <v>32</v>
      </c>
      <c r="K336" s="17">
        <f>J336*0.7</f>
        <v>22.4</v>
      </c>
      <c r="L336" s="11">
        <v>72</v>
      </c>
      <c r="M336" s="17">
        <f>L336*0.3</f>
        <v>21.599999999999998</v>
      </c>
      <c r="N336" s="17">
        <f>K336+M336</f>
        <v>44</v>
      </c>
    </row>
    <row r="337" spans="1:14" ht="15">
      <c r="A337" s="6" t="s">
        <v>1414</v>
      </c>
      <c r="B337" s="6" t="s">
        <v>9</v>
      </c>
      <c r="C337" s="6" t="s">
        <v>1386</v>
      </c>
      <c r="D337" s="6" t="s">
        <v>44</v>
      </c>
      <c r="E337" s="6" t="s">
        <v>1415</v>
      </c>
      <c r="F337" s="6" t="s">
        <v>1416</v>
      </c>
      <c r="G337" s="6" t="s">
        <v>1417</v>
      </c>
      <c r="H337" s="6" t="s">
        <v>576</v>
      </c>
      <c r="I337" s="4" t="s">
        <v>895</v>
      </c>
      <c r="J337" s="11">
        <v>81</v>
      </c>
      <c r="K337" s="17">
        <f>J337*0.7</f>
        <v>56.699999999999996</v>
      </c>
      <c r="L337" s="11">
        <v>80</v>
      </c>
      <c r="M337" s="17">
        <f>L337*0.3</f>
        <v>24</v>
      </c>
      <c r="N337" s="17">
        <f>K337+M337</f>
        <v>80.69999999999999</v>
      </c>
    </row>
    <row r="338" spans="1:14" ht="15">
      <c r="A338" s="6" t="s">
        <v>1418</v>
      </c>
      <c r="B338" s="6" t="s">
        <v>9</v>
      </c>
      <c r="C338" s="6" t="s">
        <v>1386</v>
      </c>
      <c r="D338" s="6" t="s">
        <v>48</v>
      </c>
      <c r="E338" s="6" t="s">
        <v>1419</v>
      </c>
      <c r="F338" s="6" t="s">
        <v>1420</v>
      </c>
      <c r="G338" s="6" t="s">
        <v>1421</v>
      </c>
      <c r="H338" s="6" t="s">
        <v>576</v>
      </c>
      <c r="I338" s="4" t="s">
        <v>895</v>
      </c>
      <c r="J338" s="11">
        <v>52</v>
      </c>
      <c r="K338" s="17">
        <f>J338*0.7</f>
        <v>36.4</v>
      </c>
      <c r="L338" s="11">
        <v>68</v>
      </c>
      <c r="M338" s="17">
        <f>L338*0.3</f>
        <v>20.4</v>
      </c>
      <c r="N338" s="17">
        <f>K338+M338</f>
        <v>56.8</v>
      </c>
    </row>
    <row r="339" spans="1:14" ht="15">
      <c r="A339" s="6" t="s">
        <v>1422</v>
      </c>
      <c r="B339" s="6" t="s">
        <v>9</v>
      </c>
      <c r="C339" s="6" t="s">
        <v>1386</v>
      </c>
      <c r="D339" s="6" t="s">
        <v>51</v>
      </c>
      <c r="E339" s="6" t="s">
        <v>962</v>
      </c>
      <c r="F339" s="6" t="s">
        <v>1423</v>
      </c>
      <c r="G339" s="6" t="s">
        <v>1424</v>
      </c>
      <c r="H339" s="6" t="s">
        <v>576</v>
      </c>
      <c r="I339" s="4" t="s">
        <v>895</v>
      </c>
      <c r="J339" s="11">
        <v>36</v>
      </c>
      <c r="K339" s="17">
        <f>J339*0.7</f>
        <v>25.2</v>
      </c>
      <c r="L339" s="11">
        <v>66</v>
      </c>
      <c r="M339" s="17">
        <f>L339*0.3</f>
        <v>19.8</v>
      </c>
      <c r="N339" s="17">
        <f>K339+M339</f>
        <v>45</v>
      </c>
    </row>
    <row r="340" spans="1:14" ht="15">
      <c r="A340" s="6" t="s">
        <v>1425</v>
      </c>
      <c r="B340" s="6" t="s">
        <v>9</v>
      </c>
      <c r="C340" s="6" t="s">
        <v>1386</v>
      </c>
      <c r="D340" s="6" t="s">
        <v>55</v>
      </c>
      <c r="E340" s="6" t="s">
        <v>1426</v>
      </c>
      <c r="F340" s="6" t="s">
        <v>1427</v>
      </c>
      <c r="G340" s="6" t="s">
        <v>1428</v>
      </c>
      <c r="H340" s="6" t="s">
        <v>576</v>
      </c>
      <c r="I340" s="4" t="s">
        <v>895</v>
      </c>
      <c r="J340" s="11">
        <v>33</v>
      </c>
      <c r="K340" s="17">
        <f>J340*0.7</f>
        <v>23.099999999999998</v>
      </c>
      <c r="L340" s="11">
        <v>72</v>
      </c>
      <c r="M340" s="17">
        <f>L340*0.3</f>
        <v>21.599999999999998</v>
      </c>
      <c r="N340" s="17">
        <f>K340+M340</f>
        <v>44.699999999999996</v>
      </c>
    </row>
    <row r="341" spans="1:14" ht="15">
      <c r="A341" s="6" t="s">
        <v>1431</v>
      </c>
      <c r="B341" s="6" t="s">
        <v>9</v>
      </c>
      <c r="C341" s="6" t="s">
        <v>1386</v>
      </c>
      <c r="D341" s="6" t="s">
        <v>66</v>
      </c>
      <c r="E341" s="6" t="s">
        <v>1432</v>
      </c>
      <c r="F341" s="6" t="s">
        <v>1433</v>
      </c>
      <c r="G341" s="6" t="s">
        <v>1434</v>
      </c>
      <c r="H341" s="6" t="s">
        <v>576</v>
      </c>
      <c r="I341" s="4" t="s">
        <v>895</v>
      </c>
      <c r="J341" s="11">
        <v>36</v>
      </c>
      <c r="K341" s="17">
        <f>J341*0.7</f>
        <v>25.2</v>
      </c>
      <c r="L341" s="11">
        <v>65</v>
      </c>
      <c r="M341" s="17">
        <f>L341*0.3</f>
        <v>19.5</v>
      </c>
      <c r="N341" s="17">
        <f>K341+M341</f>
        <v>44.7</v>
      </c>
    </row>
    <row r="342" spans="1:14" ht="15">
      <c r="A342" s="6" t="s">
        <v>1435</v>
      </c>
      <c r="B342" s="6" t="s">
        <v>9</v>
      </c>
      <c r="C342" s="6" t="s">
        <v>1436</v>
      </c>
      <c r="D342" s="6" t="s">
        <v>10</v>
      </c>
      <c r="E342" s="6" t="s">
        <v>1437</v>
      </c>
      <c r="F342" s="6" t="s">
        <v>1438</v>
      </c>
      <c r="G342" s="6" t="s">
        <v>1439</v>
      </c>
      <c r="H342" s="6" t="s">
        <v>576</v>
      </c>
      <c r="I342" s="4" t="s">
        <v>895</v>
      </c>
      <c r="J342" s="11">
        <v>38</v>
      </c>
      <c r="K342" s="17">
        <f>J342*0.7</f>
        <v>26.599999999999998</v>
      </c>
      <c r="L342" s="11">
        <v>65</v>
      </c>
      <c r="M342" s="17">
        <f>L342*0.3</f>
        <v>19.5</v>
      </c>
      <c r="N342" s="17">
        <f>K342+M342</f>
        <v>46.099999999999994</v>
      </c>
    </row>
    <row r="343" spans="1:14" ht="15">
      <c r="A343" s="6" t="s">
        <v>1441</v>
      </c>
      <c r="B343" s="6" t="s">
        <v>9</v>
      </c>
      <c r="C343" s="6" t="s">
        <v>1436</v>
      </c>
      <c r="D343" s="6" t="s">
        <v>28</v>
      </c>
      <c r="E343" s="6" t="s">
        <v>1442</v>
      </c>
      <c r="F343" s="6" t="s">
        <v>1443</v>
      </c>
      <c r="G343" s="6" t="s">
        <v>1444</v>
      </c>
      <c r="H343" s="6" t="s">
        <v>576</v>
      </c>
      <c r="I343" s="4" t="s">
        <v>895</v>
      </c>
      <c r="J343" s="11">
        <v>50</v>
      </c>
      <c r="K343" s="17">
        <f>J343*0.7</f>
        <v>35</v>
      </c>
      <c r="L343" s="11">
        <v>51</v>
      </c>
      <c r="M343" s="17">
        <f>L343*0.3</f>
        <v>15.299999999999999</v>
      </c>
      <c r="N343" s="17">
        <f>K343+M343</f>
        <v>50.3</v>
      </c>
    </row>
    <row r="344" spans="1:14" ht="15">
      <c r="A344" s="6" t="s">
        <v>1445</v>
      </c>
      <c r="B344" s="6" t="s">
        <v>9</v>
      </c>
      <c r="C344" s="6" t="s">
        <v>1436</v>
      </c>
      <c r="D344" s="6" t="s">
        <v>33</v>
      </c>
      <c r="E344" s="6" t="s">
        <v>1446</v>
      </c>
      <c r="F344" s="6" t="s">
        <v>1447</v>
      </c>
      <c r="G344" s="6" t="s">
        <v>1448</v>
      </c>
      <c r="H344" s="6" t="s">
        <v>576</v>
      </c>
      <c r="I344" s="4" t="s">
        <v>895</v>
      </c>
      <c r="J344" s="11">
        <v>43</v>
      </c>
      <c r="K344" s="17">
        <f>J344*0.7</f>
        <v>30.099999999999998</v>
      </c>
      <c r="L344" s="11">
        <v>66</v>
      </c>
      <c r="M344" s="17">
        <f>L344*0.3</f>
        <v>19.8</v>
      </c>
      <c r="N344" s="17">
        <f>K344+M344</f>
        <v>49.9</v>
      </c>
    </row>
    <row r="345" spans="1:14" ht="15">
      <c r="A345" s="6" t="s">
        <v>1449</v>
      </c>
      <c r="B345" s="6" t="s">
        <v>9</v>
      </c>
      <c r="C345" s="6" t="s">
        <v>1436</v>
      </c>
      <c r="D345" s="6" t="s">
        <v>37</v>
      </c>
      <c r="E345" s="6" t="s">
        <v>1450</v>
      </c>
      <c r="F345" s="6" t="s">
        <v>1451</v>
      </c>
      <c r="G345" s="6" t="s">
        <v>1452</v>
      </c>
      <c r="H345" s="6" t="s">
        <v>576</v>
      </c>
      <c r="I345" s="4" t="s">
        <v>895</v>
      </c>
      <c r="J345" s="11">
        <v>53</v>
      </c>
      <c r="K345" s="17">
        <f>J345*0.7</f>
        <v>37.099999999999994</v>
      </c>
      <c r="L345" s="11">
        <v>53</v>
      </c>
      <c r="M345" s="17">
        <f>L345*0.3</f>
        <v>15.899999999999999</v>
      </c>
      <c r="N345" s="17">
        <f>K345+M345</f>
        <v>52.99999999999999</v>
      </c>
    </row>
    <row r="346" spans="1:14" ht="15">
      <c r="A346" s="6" t="s">
        <v>1453</v>
      </c>
      <c r="B346" s="6" t="s">
        <v>9</v>
      </c>
      <c r="C346" s="6" t="s">
        <v>1436</v>
      </c>
      <c r="D346" s="6" t="s">
        <v>39</v>
      </c>
      <c r="E346" s="6" t="s">
        <v>1454</v>
      </c>
      <c r="F346" s="6" t="s">
        <v>1455</v>
      </c>
      <c r="G346" s="6" t="s">
        <v>1456</v>
      </c>
      <c r="H346" s="6" t="s">
        <v>576</v>
      </c>
      <c r="I346" s="4" t="s">
        <v>895</v>
      </c>
      <c r="J346" s="11">
        <v>44</v>
      </c>
      <c r="K346" s="17">
        <f>J346*0.7</f>
        <v>30.799999999999997</v>
      </c>
      <c r="L346" s="11">
        <v>67</v>
      </c>
      <c r="M346" s="17">
        <f>L346*0.3</f>
        <v>20.099999999999998</v>
      </c>
      <c r="N346" s="17">
        <f>K346+M346</f>
        <v>50.89999999999999</v>
      </c>
    </row>
    <row r="347" spans="1:14" ht="15">
      <c r="A347" s="6" t="s">
        <v>1457</v>
      </c>
      <c r="B347" s="6" t="s">
        <v>9</v>
      </c>
      <c r="C347" s="6" t="s">
        <v>1436</v>
      </c>
      <c r="D347" s="6" t="s">
        <v>49</v>
      </c>
      <c r="E347" s="6" t="s">
        <v>1458</v>
      </c>
      <c r="F347" s="6" t="s">
        <v>1459</v>
      </c>
      <c r="G347" s="6" t="s">
        <v>1460</v>
      </c>
      <c r="H347" s="6" t="s">
        <v>576</v>
      </c>
      <c r="I347" s="4" t="s">
        <v>895</v>
      </c>
      <c r="J347" s="11">
        <v>66</v>
      </c>
      <c r="K347" s="17">
        <f>J347*0.7</f>
        <v>46.199999999999996</v>
      </c>
      <c r="L347" s="11">
        <v>80</v>
      </c>
      <c r="M347" s="17">
        <f>L347*0.3</f>
        <v>24</v>
      </c>
      <c r="N347" s="17">
        <f>K347+M347</f>
        <v>70.19999999999999</v>
      </c>
    </row>
    <row r="348" spans="1:14" ht="15">
      <c r="A348" s="6" t="s">
        <v>1461</v>
      </c>
      <c r="B348" s="6" t="s">
        <v>9</v>
      </c>
      <c r="C348" s="6" t="s">
        <v>1436</v>
      </c>
      <c r="D348" s="6" t="s">
        <v>58</v>
      </c>
      <c r="E348" s="6" t="s">
        <v>1462</v>
      </c>
      <c r="F348" s="6" t="s">
        <v>1463</v>
      </c>
      <c r="G348" s="6" t="s">
        <v>1464</v>
      </c>
      <c r="H348" s="6" t="s">
        <v>576</v>
      </c>
      <c r="I348" s="4" t="s">
        <v>895</v>
      </c>
      <c r="J348" s="11">
        <v>36</v>
      </c>
      <c r="K348" s="17">
        <f>J348*0.7</f>
        <v>25.2</v>
      </c>
      <c r="L348" s="11">
        <v>67</v>
      </c>
      <c r="M348" s="17">
        <f>L348*0.3</f>
        <v>20.099999999999998</v>
      </c>
      <c r="N348" s="17">
        <f>K348+M348</f>
        <v>45.3</v>
      </c>
    </row>
    <row r="349" spans="1:14" ht="15">
      <c r="A349" s="6" t="s">
        <v>1465</v>
      </c>
      <c r="B349" s="6" t="s">
        <v>9</v>
      </c>
      <c r="C349" s="6" t="s">
        <v>1436</v>
      </c>
      <c r="D349" s="6" t="s">
        <v>61</v>
      </c>
      <c r="E349" s="6" t="s">
        <v>1466</v>
      </c>
      <c r="F349" s="6" t="s">
        <v>1467</v>
      </c>
      <c r="G349" s="6" t="s">
        <v>1468</v>
      </c>
      <c r="H349" s="6" t="s">
        <v>576</v>
      </c>
      <c r="I349" s="4" t="s">
        <v>895</v>
      </c>
      <c r="J349" s="11">
        <v>74</v>
      </c>
      <c r="K349" s="17">
        <f>J349*0.7</f>
        <v>51.8</v>
      </c>
      <c r="L349" s="11">
        <v>65</v>
      </c>
      <c r="M349" s="17">
        <f>L349*0.3</f>
        <v>19.5</v>
      </c>
      <c r="N349" s="17">
        <f>K349+M349</f>
        <v>71.3</v>
      </c>
    </row>
    <row r="350" spans="1:14" ht="15">
      <c r="A350" s="6" t="s">
        <v>1469</v>
      </c>
      <c r="B350" s="6" t="s">
        <v>9</v>
      </c>
      <c r="C350" s="6" t="s">
        <v>1436</v>
      </c>
      <c r="D350" s="6" t="s">
        <v>66</v>
      </c>
      <c r="E350" s="6" t="s">
        <v>1470</v>
      </c>
      <c r="F350" s="6" t="s">
        <v>1471</v>
      </c>
      <c r="G350" s="6" t="s">
        <v>1472</v>
      </c>
      <c r="H350" s="6" t="s">
        <v>576</v>
      </c>
      <c r="I350" s="4" t="s">
        <v>895</v>
      </c>
      <c r="J350" s="11">
        <v>37</v>
      </c>
      <c r="K350" s="17">
        <f>J350*0.7</f>
        <v>25.9</v>
      </c>
      <c r="L350" s="11">
        <v>73</v>
      </c>
      <c r="M350" s="17">
        <f>L350*0.3</f>
        <v>21.9</v>
      </c>
      <c r="N350" s="17">
        <f>K350+M350</f>
        <v>47.8</v>
      </c>
    </row>
    <row r="351" spans="1:14" ht="15">
      <c r="A351" s="6" t="s">
        <v>1473</v>
      </c>
      <c r="B351" s="6" t="s">
        <v>9</v>
      </c>
      <c r="C351" s="6" t="s">
        <v>1436</v>
      </c>
      <c r="D351" s="6" t="s">
        <v>68</v>
      </c>
      <c r="E351" s="6" t="s">
        <v>1474</v>
      </c>
      <c r="F351" s="6" t="s">
        <v>1475</v>
      </c>
      <c r="G351" s="6" t="s">
        <v>1476</v>
      </c>
      <c r="H351" s="6" t="s">
        <v>576</v>
      </c>
      <c r="I351" s="4" t="s">
        <v>895</v>
      </c>
      <c r="J351" s="11">
        <v>49</v>
      </c>
      <c r="K351" s="17">
        <f>J351*0.7</f>
        <v>34.3</v>
      </c>
      <c r="L351" s="11">
        <v>65</v>
      </c>
      <c r="M351" s="17">
        <f>L351*0.3</f>
        <v>19.5</v>
      </c>
      <c r="N351" s="17">
        <f>K351+M351</f>
        <v>53.8</v>
      </c>
    </row>
    <row r="352" spans="1:14" ht="15">
      <c r="A352" s="6" t="s">
        <v>1477</v>
      </c>
      <c r="B352" s="6" t="s">
        <v>9</v>
      </c>
      <c r="C352" s="6" t="s">
        <v>1436</v>
      </c>
      <c r="D352" s="6" t="s">
        <v>75</v>
      </c>
      <c r="E352" s="6" t="s">
        <v>1378</v>
      </c>
      <c r="F352" s="6" t="s">
        <v>1478</v>
      </c>
      <c r="G352" s="6" t="s">
        <v>1479</v>
      </c>
      <c r="H352" s="6" t="s">
        <v>576</v>
      </c>
      <c r="I352" s="4" t="s">
        <v>895</v>
      </c>
      <c r="J352" s="11">
        <v>70</v>
      </c>
      <c r="K352" s="17">
        <f>J352*0.7</f>
        <v>49</v>
      </c>
      <c r="L352" s="11">
        <v>78</v>
      </c>
      <c r="M352" s="17">
        <f>L352*0.3</f>
        <v>23.4</v>
      </c>
      <c r="N352" s="17">
        <f>K352+M352</f>
        <v>72.4</v>
      </c>
    </row>
    <row r="353" spans="1:14" ht="15">
      <c r="A353" s="6" t="s">
        <v>1481</v>
      </c>
      <c r="B353" s="6" t="s">
        <v>9</v>
      </c>
      <c r="C353" s="6" t="s">
        <v>1482</v>
      </c>
      <c r="D353" s="6" t="s">
        <v>10</v>
      </c>
      <c r="E353" s="6" t="s">
        <v>1483</v>
      </c>
      <c r="F353" s="6" t="s">
        <v>1484</v>
      </c>
      <c r="G353" s="6" t="s">
        <v>1485</v>
      </c>
      <c r="H353" s="6" t="s">
        <v>576</v>
      </c>
      <c r="I353" s="4" t="s">
        <v>895</v>
      </c>
      <c r="J353" s="11">
        <v>49</v>
      </c>
      <c r="K353" s="17">
        <f>J353*0.7</f>
        <v>34.3</v>
      </c>
      <c r="L353" s="11">
        <v>68</v>
      </c>
      <c r="M353" s="17">
        <f>L353*0.3</f>
        <v>20.4</v>
      </c>
      <c r="N353" s="17">
        <f>K353+M353</f>
        <v>54.699999999999996</v>
      </c>
    </row>
    <row r="354" spans="1:14" ht="15">
      <c r="A354" s="6" t="s">
        <v>1486</v>
      </c>
      <c r="B354" s="6" t="s">
        <v>9</v>
      </c>
      <c r="C354" s="6" t="s">
        <v>1482</v>
      </c>
      <c r="D354" s="6" t="s">
        <v>15</v>
      </c>
      <c r="E354" s="6" t="s">
        <v>1487</v>
      </c>
      <c r="F354" s="6" t="s">
        <v>1488</v>
      </c>
      <c r="G354" s="6" t="s">
        <v>1489</v>
      </c>
      <c r="H354" s="6" t="s">
        <v>576</v>
      </c>
      <c r="I354" s="4" t="s">
        <v>895</v>
      </c>
      <c r="J354" s="11">
        <v>43</v>
      </c>
      <c r="K354" s="17">
        <f>J354*0.7</f>
        <v>30.099999999999998</v>
      </c>
      <c r="L354" s="11">
        <v>72</v>
      </c>
      <c r="M354" s="17">
        <f>L354*0.3</f>
        <v>21.599999999999998</v>
      </c>
      <c r="N354" s="17">
        <f>K354+M354</f>
        <v>51.699999999999996</v>
      </c>
    </row>
    <row r="355" spans="1:14" ht="15">
      <c r="A355" s="6" t="s">
        <v>1490</v>
      </c>
      <c r="B355" s="6" t="s">
        <v>9</v>
      </c>
      <c r="C355" s="6" t="s">
        <v>1482</v>
      </c>
      <c r="D355" s="6" t="s">
        <v>20</v>
      </c>
      <c r="E355" s="6" t="s">
        <v>1491</v>
      </c>
      <c r="F355" s="6" t="s">
        <v>1492</v>
      </c>
      <c r="G355" s="6" t="s">
        <v>1493</v>
      </c>
      <c r="H355" s="6" t="s">
        <v>576</v>
      </c>
      <c r="I355" s="4" t="s">
        <v>895</v>
      </c>
      <c r="J355" s="11">
        <v>55</v>
      </c>
      <c r="K355" s="17">
        <f>J355*0.7</f>
        <v>38.5</v>
      </c>
      <c r="L355" s="11">
        <v>53</v>
      </c>
      <c r="M355" s="17">
        <f>L355*0.3</f>
        <v>15.899999999999999</v>
      </c>
      <c r="N355" s="17">
        <f>K355+M355</f>
        <v>54.4</v>
      </c>
    </row>
    <row r="356" spans="1:14" ht="15">
      <c r="A356" s="6" t="s">
        <v>1494</v>
      </c>
      <c r="B356" s="6" t="s">
        <v>9</v>
      </c>
      <c r="C356" s="6" t="s">
        <v>1482</v>
      </c>
      <c r="D356" s="6" t="s">
        <v>68</v>
      </c>
      <c r="E356" s="6" t="s">
        <v>1495</v>
      </c>
      <c r="F356" s="6" t="s">
        <v>1496</v>
      </c>
      <c r="G356" s="6" t="s">
        <v>1497</v>
      </c>
      <c r="H356" s="6" t="s">
        <v>576</v>
      </c>
      <c r="I356" s="4" t="s">
        <v>895</v>
      </c>
      <c r="J356" s="11">
        <v>56</v>
      </c>
      <c r="K356" s="17">
        <f>J356*0.7</f>
        <v>39.199999999999996</v>
      </c>
      <c r="L356" s="11">
        <v>73</v>
      </c>
      <c r="M356" s="17">
        <f>L356*0.3</f>
        <v>21.9</v>
      </c>
      <c r="N356" s="17">
        <f>K356+M356</f>
        <v>61.099999999999994</v>
      </c>
    </row>
    <row r="357" spans="1:14" ht="15">
      <c r="A357" s="6" t="s">
        <v>1498</v>
      </c>
      <c r="B357" s="6" t="s">
        <v>9</v>
      </c>
      <c r="C357" s="6" t="s">
        <v>1482</v>
      </c>
      <c r="D357" s="6" t="s">
        <v>70</v>
      </c>
      <c r="E357" s="6" t="s">
        <v>1499</v>
      </c>
      <c r="F357" s="6" t="s">
        <v>1500</v>
      </c>
      <c r="G357" s="6" t="s">
        <v>1501</v>
      </c>
      <c r="H357" s="6" t="s">
        <v>576</v>
      </c>
      <c r="I357" s="4" t="s">
        <v>895</v>
      </c>
      <c r="J357" s="11">
        <v>39</v>
      </c>
      <c r="K357" s="17">
        <f>J357*0.7</f>
        <v>27.299999999999997</v>
      </c>
      <c r="L357" s="11">
        <v>72</v>
      </c>
      <c r="M357" s="17">
        <f>L357*0.3</f>
        <v>21.599999999999998</v>
      </c>
      <c r="N357" s="17">
        <f>K357+M357</f>
        <v>48.89999999999999</v>
      </c>
    </row>
    <row r="358" spans="1:14" ht="15">
      <c r="A358" s="6" t="s">
        <v>1502</v>
      </c>
      <c r="B358" s="6" t="s">
        <v>9</v>
      </c>
      <c r="C358" s="6" t="s">
        <v>1482</v>
      </c>
      <c r="D358" s="6" t="s">
        <v>75</v>
      </c>
      <c r="E358" s="6" t="s">
        <v>1503</v>
      </c>
      <c r="F358" s="6" t="s">
        <v>1504</v>
      </c>
      <c r="G358" s="6" t="s">
        <v>1505</v>
      </c>
      <c r="H358" s="6" t="s">
        <v>576</v>
      </c>
      <c r="I358" s="4" t="s">
        <v>895</v>
      </c>
      <c r="J358" s="11">
        <v>61</v>
      </c>
      <c r="K358" s="17">
        <f>J358*0.7</f>
        <v>42.699999999999996</v>
      </c>
      <c r="L358" s="11">
        <v>70</v>
      </c>
      <c r="M358" s="17">
        <f>L358*0.3</f>
        <v>21</v>
      </c>
      <c r="N358" s="17">
        <f>K358+M358</f>
        <v>63.699999999999996</v>
      </c>
    </row>
    <row r="359" spans="1:14" ht="15">
      <c r="A359" s="6" t="s">
        <v>1506</v>
      </c>
      <c r="B359" s="6" t="s">
        <v>9</v>
      </c>
      <c r="C359" s="6" t="s">
        <v>1482</v>
      </c>
      <c r="D359" s="6" t="s">
        <v>80</v>
      </c>
      <c r="E359" s="6" t="s">
        <v>1507</v>
      </c>
      <c r="F359" s="6" t="s">
        <v>1508</v>
      </c>
      <c r="G359" s="6" t="s">
        <v>1509</v>
      </c>
      <c r="H359" s="6" t="s">
        <v>576</v>
      </c>
      <c r="I359" s="4" t="s">
        <v>895</v>
      </c>
      <c r="J359" s="11">
        <v>41</v>
      </c>
      <c r="K359" s="17">
        <f>J359*0.7</f>
        <v>28.7</v>
      </c>
      <c r="L359" s="11">
        <v>57</v>
      </c>
      <c r="M359" s="17">
        <f>L359*0.3</f>
        <v>17.099999999999998</v>
      </c>
      <c r="N359" s="17">
        <f>K359+M359</f>
        <v>45.8</v>
      </c>
    </row>
    <row r="360" spans="1:14" ht="15">
      <c r="A360" s="6" t="s">
        <v>1511</v>
      </c>
      <c r="B360" s="6" t="s">
        <v>9</v>
      </c>
      <c r="C360" s="6" t="s">
        <v>1510</v>
      </c>
      <c r="D360" s="6" t="s">
        <v>13</v>
      </c>
      <c r="E360" s="6" t="s">
        <v>1512</v>
      </c>
      <c r="F360" s="6" t="s">
        <v>1513</v>
      </c>
      <c r="G360" s="6" t="s">
        <v>1514</v>
      </c>
      <c r="H360" s="6" t="s">
        <v>576</v>
      </c>
      <c r="I360" s="4" t="s">
        <v>895</v>
      </c>
      <c r="J360" s="11">
        <v>38</v>
      </c>
      <c r="K360" s="17">
        <f>J360*0.7</f>
        <v>26.599999999999998</v>
      </c>
      <c r="L360" s="11">
        <v>68</v>
      </c>
      <c r="M360" s="17">
        <f>L360*0.3</f>
        <v>20.4</v>
      </c>
      <c r="N360" s="17">
        <f>K360+M360</f>
        <v>47</v>
      </c>
    </row>
    <row r="361" spans="1:14" ht="15">
      <c r="A361" s="6" t="s">
        <v>1515</v>
      </c>
      <c r="B361" s="6" t="s">
        <v>9</v>
      </c>
      <c r="C361" s="6" t="s">
        <v>1510</v>
      </c>
      <c r="D361" s="6" t="s">
        <v>22</v>
      </c>
      <c r="E361" s="6" t="s">
        <v>1516</v>
      </c>
      <c r="F361" s="6" t="s">
        <v>1517</v>
      </c>
      <c r="G361" s="6" t="s">
        <v>1518</v>
      </c>
      <c r="H361" s="6" t="s">
        <v>576</v>
      </c>
      <c r="I361" s="4" t="s">
        <v>895</v>
      </c>
      <c r="J361" s="11">
        <v>73</v>
      </c>
      <c r="K361" s="17">
        <f>J361*0.7</f>
        <v>51.099999999999994</v>
      </c>
      <c r="L361" s="11">
        <v>81</v>
      </c>
      <c r="M361" s="17">
        <f>L361*0.3</f>
        <v>24.3</v>
      </c>
      <c r="N361" s="17">
        <f>K361+M361</f>
        <v>75.39999999999999</v>
      </c>
    </row>
    <row r="362" spans="1:14" ht="15">
      <c r="A362" s="6" t="s">
        <v>1521</v>
      </c>
      <c r="B362" s="6" t="s">
        <v>9</v>
      </c>
      <c r="C362" s="6" t="s">
        <v>1510</v>
      </c>
      <c r="D362" s="6" t="s">
        <v>56</v>
      </c>
      <c r="E362" s="6" t="s">
        <v>1522</v>
      </c>
      <c r="F362" s="6" t="s">
        <v>1523</v>
      </c>
      <c r="G362" s="6" t="s">
        <v>1524</v>
      </c>
      <c r="H362" s="6" t="s">
        <v>576</v>
      </c>
      <c r="I362" s="4" t="s">
        <v>895</v>
      </c>
      <c r="J362" s="11">
        <v>42</v>
      </c>
      <c r="K362" s="17">
        <f>J362*0.7</f>
        <v>29.4</v>
      </c>
      <c r="L362" s="11">
        <v>75</v>
      </c>
      <c r="M362" s="17">
        <f>L362*0.3</f>
        <v>22.5</v>
      </c>
      <c r="N362" s="17">
        <f>K362+M362</f>
        <v>51.9</v>
      </c>
    </row>
    <row r="363" spans="1:14" ht="15">
      <c r="A363" s="6" t="s">
        <v>1525</v>
      </c>
      <c r="B363" s="6" t="s">
        <v>9</v>
      </c>
      <c r="C363" s="6" t="s">
        <v>1510</v>
      </c>
      <c r="D363" s="6" t="s">
        <v>57</v>
      </c>
      <c r="E363" s="6" t="s">
        <v>1526</v>
      </c>
      <c r="F363" s="6" t="s">
        <v>1527</v>
      </c>
      <c r="G363" s="6" t="s">
        <v>1528</v>
      </c>
      <c r="H363" s="6" t="s">
        <v>728</v>
      </c>
      <c r="I363" s="4" t="s">
        <v>895</v>
      </c>
      <c r="J363" s="11">
        <v>64</v>
      </c>
      <c r="K363" s="17">
        <f>J363*0.7</f>
        <v>44.8</v>
      </c>
      <c r="L363" s="11">
        <v>45</v>
      </c>
      <c r="M363" s="17">
        <f>L363*0.3</f>
        <v>13.5</v>
      </c>
      <c r="N363" s="17">
        <f>K363+M363</f>
        <v>58.3</v>
      </c>
    </row>
    <row r="364" spans="1:14" ht="15">
      <c r="A364" s="6" t="s">
        <v>1529</v>
      </c>
      <c r="B364" s="6" t="s">
        <v>9</v>
      </c>
      <c r="C364" s="6" t="s">
        <v>1510</v>
      </c>
      <c r="D364" s="6" t="s">
        <v>58</v>
      </c>
      <c r="E364" s="6" t="s">
        <v>1530</v>
      </c>
      <c r="F364" s="6" t="s">
        <v>1531</v>
      </c>
      <c r="G364" s="6" t="s">
        <v>1532</v>
      </c>
      <c r="H364" s="6" t="s">
        <v>728</v>
      </c>
      <c r="I364" s="4" t="s">
        <v>895</v>
      </c>
      <c r="J364" s="11">
        <v>44</v>
      </c>
      <c r="K364" s="17">
        <f>J364*0.7</f>
        <v>30.799999999999997</v>
      </c>
      <c r="L364" s="11">
        <v>72</v>
      </c>
      <c r="M364" s="17">
        <f>L364*0.3</f>
        <v>21.599999999999998</v>
      </c>
      <c r="N364" s="17">
        <f>K364+M364</f>
        <v>52.39999999999999</v>
      </c>
    </row>
    <row r="365" spans="1:14" ht="15">
      <c r="A365" s="6" t="s">
        <v>1533</v>
      </c>
      <c r="B365" s="6" t="s">
        <v>9</v>
      </c>
      <c r="C365" s="6" t="s">
        <v>1510</v>
      </c>
      <c r="D365" s="6" t="s">
        <v>65</v>
      </c>
      <c r="E365" s="6" t="s">
        <v>1534</v>
      </c>
      <c r="F365" s="6" t="s">
        <v>1535</v>
      </c>
      <c r="G365" s="6" t="s">
        <v>1536</v>
      </c>
      <c r="H365" s="6" t="s">
        <v>728</v>
      </c>
      <c r="I365" s="4" t="s">
        <v>895</v>
      </c>
      <c r="J365" s="11">
        <v>35</v>
      </c>
      <c r="K365" s="17">
        <f>J365*0.7</f>
        <v>24.5</v>
      </c>
      <c r="L365" s="11">
        <v>63</v>
      </c>
      <c r="M365" s="17">
        <f>L365*0.3</f>
        <v>18.9</v>
      </c>
      <c r="N365" s="17">
        <f>K365+M365</f>
        <v>43.4</v>
      </c>
    </row>
    <row r="366" spans="1:14" ht="15">
      <c r="A366" s="6" t="s">
        <v>1537</v>
      </c>
      <c r="B366" s="6" t="s">
        <v>9</v>
      </c>
      <c r="C366" s="6" t="s">
        <v>1510</v>
      </c>
      <c r="D366" s="6" t="s">
        <v>67</v>
      </c>
      <c r="E366" s="6" t="s">
        <v>558</v>
      </c>
      <c r="F366" s="6" t="s">
        <v>1538</v>
      </c>
      <c r="G366" s="6" t="s">
        <v>1539</v>
      </c>
      <c r="H366" s="6" t="s">
        <v>728</v>
      </c>
      <c r="I366" s="4" t="s">
        <v>895</v>
      </c>
      <c r="J366" s="11">
        <v>29</v>
      </c>
      <c r="K366" s="17">
        <f>J366*0.7</f>
        <v>20.299999999999997</v>
      </c>
      <c r="L366" s="11">
        <v>69</v>
      </c>
      <c r="M366" s="17">
        <f>L366*0.3</f>
        <v>20.7</v>
      </c>
      <c r="N366" s="17">
        <f>K366+M366</f>
        <v>41</v>
      </c>
    </row>
    <row r="367" spans="1:14" ht="15">
      <c r="A367" s="6" t="s">
        <v>1540</v>
      </c>
      <c r="B367" s="6" t="s">
        <v>9</v>
      </c>
      <c r="C367" s="6" t="s">
        <v>1510</v>
      </c>
      <c r="D367" s="6" t="s">
        <v>70</v>
      </c>
      <c r="E367" s="6" t="s">
        <v>1541</v>
      </c>
      <c r="F367" s="6" t="s">
        <v>1542</v>
      </c>
      <c r="G367" s="6" t="s">
        <v>1543</v>
      </c>
      <c r="H367" s="6" t="s">
        <v>728</v>
      </c>
      <c r="I367" s="4" t="s">
        <v>895</v>
      </c>
      <c r="J367" s="11">
        <v>36</v>
      </c>
      <c r="K367" s="17">
        <f>J367*0.7</f>
        <v>25.2</v>
      </c>
      <c r="L367" s="11">
        <v>64</v>
      </c>
      <c r="M367" s="17">
        <f>L367*0.3</f>
        <v>19.2</v>
      </c>
      <c r="N367" s="17">
        <f>K367+M367</f>
        <v>44.4</v>
      </c>
    </row>
    <row r="368" spans="1:14" ht="15">
      <c r="A368" s="6" t="s">
        <v>1544</v>
      </c>
      <c r="B368" s="6" t="s">
        <v>9</v>
      </c>
      <c r="C368" s="6" t="s">
        <v>1510</v>
      </c>
      <c r="D368" s="6" t="s">
        <v>85</v>
      </c>
      <c r="E368" s="6" t="s">
        <v>1545</v>
      </c>
      <c r="F368" s="6" t="s">
        <v>1546</v>
      </c>
      <c r="G368" s="6" t="s">
        <v>1547</v>
      </c>
      <c r="H368" s="6" t="s">
        <v>728</v>
      </c>
      <c r="I368" s="4" t="s">
        <v>895</v>
      </c>
      <c r="J368" s="11">
        <v>35</v>
      </c>
      <c r="K368" s="17">
        <f>J368*0.7</f>
        <v>24.5</v>
      </c>
      <c r="L368" s="11">
        <v>74</v>
      </c>
      <c r="M368" s="17">
        <f>L368*0.3</f>
        <v>22.2</v>
      </c>
      <c r="N368" s="17">
        <f>K368+M368</f>
        <v>46.7</v>
      </c>
    </row>
    <row r="369" spans="1:14" ht="15">
      <c r="A369" s="6" t="s">
        <v>1548</v>
      </c>
      <c r="B369" s="6" t="s">
        <v>9</v>
      </c>
      <c r="C369" s="6" t="s">
        <v>1510</v>
      </c>
      <c r="D369" s="6" t="s">
        <v>90</v>
      </c>
      <c r="E369" s="6" t="s">
        <v>1549</v>
      </c>
      <c r="F369" s="6" t="s">
        <v>1550</v>
      </c>
      <c r="G369" s="6" t="s">
        <v>1551</v>
      </c>
      <c r="H369" s="6" t="s">
        <v>728</v>
      </c>
      <c r="I369" s="4" t="s">
        <v>895</v>
      </c>
      <c r="J369" s="11">
        <v>66</v>
      </c>
      <c r="K369" s="17">
        <f>J369*0.7</f>
        <v>46.199999999999996</v>
      </c>
      <c r="L369" s="11">
        <v>73</v>
      </c>
      <c r="M369" s="17">
        <f>L369*0.3</f>
        <v>21.9</v>
      </c>
      <c r="N369" s="17">
        <f>K369+M369</f>
        <v>68.1</v>
      </c>
    </row>
    <row r="370" spans="1:14" ht="15">
      <c r="A370" s="6" t="s">
        <v>1552</v>
      </c>
      <c r="B370" s="6" t="s">
        <v>9</v>
      </c>
      <c r="C370" s="6" t="s">
        <v>1553</v>
      </c>
      <c r="D370" s="6" t="s">
        <v>10</v>
      </c>
      <c r="E370" s="6" t="s">
        <v>1554</v>
      </c>
      <c r="F370" s="6" t="s">
        <v>1555</v>
      </c>
      <c r="G370" s="6" t="s">
        <v>1556</v>
      </c>
      <c r="H370" s="6" t="s">
        <v>728</v>
      </c>
      <c r="I370" s="4" t="s">
        <v>895</v>
      </c>
      <c r="J370" s="11">
        <v>34</v>
      </c>
      <c r="K370" s="17">
        <f>J370*0.7</f>
        <v>23.799999999999997</v>
      </c>
      <c r="L370" s="11">
        <v>64</v>
      </c>
      <c r="M370" s="17">
        <f>L370*0.3</f>
        <v>19.2</v>
      </c>
      <c r="N370" s="17">
        <f>K370+M370</f>
        <v>43</v>
      </c>
    </row>
    <row r="371" spans="1:14" ht="15">
      <c r="A371" s="6" t="s">
        <v>1557</v>
      </c>
      <c r="B371" s="6" t="s">
        <v>9</v>
      </c>
      <c r="C371" s="6" t="s">
        <v>1553</v>
      </c>
      <c r="D371" s="6" t="s">
        <v>13</v>
      </c>
      <c r="E371" s="6" t="s">
        <v>1558</v>
      </c>
      <c r="F371" s="6" t="s">
        <v>1559</v>
      </c>
      <c r="G371" s="6" t="s">
        <v>1560</v>
      </c>
      <c r="H371" s="6" t="s">
        <v>728</v>
      </c>
      <c r="I371" s="4" t="s">
        <v>895</v>
      </c>
      <c r="J371" s="11">
        <v>39</v>
      </c>
      <c r="K371" s="17">
        <f>J371*0.7</f>
        <v>27.299999999999997</v>
      </c>
      <c r="L371" s="11">
        <v>80</v>
      </c>
      <c r="M371" s="17">
        <f>L371*0.3</f>
        <v>24</v>
      </c>
      <c r="N371" s="17">
        <f>K371+M371</f>
        <v>51.3</v>
      </c>
    </row>
    <row r="372" spans="1:14" ht="15">
      <c r="A372" s="6" t="s">
        <v>1561</v>
      </c>
      <c r="B372" s="6" t="s">
        <v>9</v>
      </c>
      <c r="C372" s="6" t="s">
        <v>1553</v>
      </c>
      <c r="D372" s="6" t="s">
        <v>15</v>
      </c>
      <c r="E372" s="6" t="s">
        <v>1562</v>
      </c>
      <c r="F372" s="6" t="s">
        <v>1563</v>
      </c>
      <c r="G372" s="6" t="s">
        <v>1564</v>
      </c>
      <c r="H372" s="6" t="s">
        <v>728</v>
      </c>
      <c r="I372" s="4" t="s">
        <v>895</v>
      </c>
      <c r="J372" s="11">
        <v>42</v>
      </c>
      <c r="K372" s="17">
        <f>J372*0.7</f>
        <v>29.4</v>
      </c>
      <c r="L372" s="11">
        <v>74</v>
      </c>
      <c r="M372" s="17">
        <f>L372*0.3</f>
        <v>22.2</v>
      </c>
      <c r="N372" s="17">
        <f>K372+M372</f>
        <v>51.599999999999994</v>
      </c>
    </row>
    <row r="373" spans="1:14" ht="15">
      <c r="A373" s="6" t="s">
        <v>1565</v>
      </c>
      <c r="B373" s="6" t="s">
        <v>9</v>
      </c>
      <c r="C373" s="6" t="s">
        <v>1553</v>
      </c>
      <c r="D373" s="6" t="s">
        <v>26</v>
      </c>
      <c r="E373" s="6" t="s">
        <v>1566</v>
      </c>
      <c r="F373" s="6" t="s">
        <v>1567</v>
      </c>
      <c r="G373" s="6" t="s">
        <v>1568</v>
      </c>
      <c r="H373" s="6" t="s">
        <v>728</v>
      </c>
      <c r="I373" s="4" t="s">
        <v>895</v>
      </c>
      <c r="J373" s="11">
        <v>42</v>
      </c>
      <c r="K373" s="17">
        <f>J373*0.7</f>
        <v>29.4</v>
      </c>
      <c r="L373" s="11">
        <v>71</v>
      </c>
      <c r="M373" s="17">
        <f>L373*0.3</f>
        <v>21.3</v>
      </c>
      <c r="N373" s="17">
        <f>K373+M373</f>
        <v>50.7</v>
      </c>
    </row>
    <row r="374" spans="1:14" ht="15">
      <c r="A374" s="6" t="s">
        <v>1569</v>
      </c>
      <c r="B374" s="6" t="s">
        <v>9</v>
      </c>
      <c r="C374" s="6" t="s">
        <v>1553</v>
      </c>
      <c r="D374" s="6" t="s">
        <v>44</v>
      </c>
      <c r="E374" s="6" t="s">
        <v>1570</v>
      </c>
      <c r="F374" s="6" t="s">
        <v>1571</v>
      </c>
      <c r="G374" s="6" t="s">
        <v>1572</v>
      </c>
      <c r="H374" s="6" t="s">
        <v>728</v>
      </c>
      <c r="I374" s="4" t="s">
        <v>895</v>
      </c>
      <c r="J374" s="11">
        <v>38</v>
      </c>
      <c r="K374" s="17">
        <f>J374*0.7</f>
        <v>26.599999999999998</v>
      </c>
      <c r="L374" s="11">
        <v>63</v>
      </c>
      <c r="M374" s="17">
        <f>L374*0.3</f>
        <v>18.9</v>
      </c>
      <c r="N374" s="17">
        <f>K374+M374</f>
        <v>45.5</v>
      </c>
    </row>
    <row r="375" spans="1:14" ht="15">
      <c r="A375" s="6" t="s">
        <v>1573</v>
      </c>
      <c r="B375" s="6" t="s">
        <v>9</v>
      </c>
      <c r="C375" s="6" t="s">
        <v>1553</v>
      </c>
      <c r="D375" s="6" t="s">
        <v>49</v>
      </c>
      <c r="E375" s="6" t="s">
        <v>1574</v>
      </c>
      <c r="F375" s="6" t="s">
        <v>1575</v>
      </c>
      <c r="G375" s="6" t="s">
        <v>1576</v>
      </c>
      <c r="H375" s="6" t="s">
        <v>728</v>
      </c>
      <c r="I375" s="4" t="s">
        <v>895</v>
      </c>
      <c r="J375" s="11">
        <v>26</v>
      </c>
      <c r="K375" s="17">
        <f>J375*0.7</f>
        <v>18.2</v>
      </c>
      <c r="L375" s="11">
        <v>79</v>
      </c>
      <c r="M375" s="17">
        <f>L375*0.3</f>
        <v>23.7</v>
      </c>
      <c r="N375" s="17">
        <f>K375+M375</f>
        <v>41.9</v>
      </c>
    </row>
    <row r="376" spans="1:14" ht="15">
      <c r="A376" s="6" t="s">
        <v>1577</v>
      </c>
      <c r="B376" s="6" t="s">
        <v>9</v>
      </c>
      <c r="C376" s="6" t="s">
        <v>1553</v>
      </c>
      <c r="D376" s="6" t="s">
        <v>55</v>
      </c>
      <c r="E376" s="6" t="s">
        <v>1440</v>
      </c>
      <c r="F376" s="6" t="s">
        <v>1578</v>
      </c>
      <c r="G376" s="6" t="s">
        <v>1579</v>
      </c>
      <c r="H376" s="6" t="s">
        <v>728</v>
      </c>
      <c r="I376" s="4" t="s">
        <v>895</v>
      </c>
      <c r="J376" s="11">
        <v>37</v>
      </c>
      <c r="K376" s="17">
        <f>J376*0.7</f>
        <v>25.9</v>
      </c>
      <c r="L376" s="11">
        <v>60</v>
      </c>
      <c r="M376" s="17">
        <f>L376*0.3</f>
        <v>18</v>
      </c>
      <c r="N376" s="17">
        <f>K376+M376</f>
        <v>43.9</v>
      </c>
    </row>
    <row r="377" spans="1:14" ht="15">
      <c r="A377" s="6" t="s">
        <v>1580</v>
      </c>
      <c r="B377" s="6" t="s">
        <v>9</v>
      </c>
      <c r="C377" s="6" t="s">
        <v>1553</v>
      </c>
      <c r="D377" s="6" t="s">
        <v>56</v>
      </c>
      <c r="E377" s="6" t="s">
        <v>1581</v>
      </c>
      <c r="F377" s="6" t="s">
        <v>1582</v>
      </c>
      <c r="G377" s="6" t="s">
        <v>1583</v>
      </c>
      <c r="H377" s="6" t="s">
        <v>728</v>
      </c>
      <c r="I377" s="4" t="s">
        <v>895</v>
      </c>
      <c r="J377" s="11">
        <v>39</v>
      </c>
      <c r="K377" s="17">
        <f>J377*0.7</f>
        <v>27.299999999999997</v>
      </c>
      <c r="L377" s="11">
        <v>77</v>
      </c>
      <c r="M377" s="17">
        <f>L377*0.3</f>
        <v>23.099999999999998</v>
      </c>
      <c r="N377" s="17">
        <f>K377+M377</f>
        <v>50.39999999999999</v>
      </c>
    </row>
    <row r="378" spans="1:14" ht="15">
      <c r="A378" s="6" t="s">
        <v>1584</v>
      </c>
      <c r="B378" s="6" t="s">
        <v>9</v>
      </c>
      <c r="C378" s="6" t="s">
        <v>1553</v>
      </c>
      <c r="D378" s="6" t="s">
        <v>57</v>
      </c>
      <c r="E378" s="6" t="s">
        <v>1585</v>
      </c>
      <c r="F378" s="6" t="s">
        <v>1586</v>
      </c>
      <c r="G378" s="6" t="s">
        <v>1587</v>
      </c>
      <c r="H378" s="6" t="s">
        <v>728</v>
      </c>
      <c r="I378" s="4" t="s">
        <v>895</v>
      </c>
      <c r="J378" s="11">
        <v>35</v>
      </c>
      <c r="K378" s="17">
        <f>J378*0.7</f>
        <v>24.5</v>
      </c>
      <c r="L378" s="11">
        <v>62</v>
      </c>
      <c r="M378" s="17">
        <f>L378*0.3</f>
        <v>18.599999999999998</v>
      </c>
      <c r="N378" s="17">
        <f>K378+M378</f>
        <v>43.099999999999994</v>
      </c>
    </row>
    <row r="379" spans="1:14" ht="15">
      <c r="A379" s="6" t="s">
        <v>1588</v>
      </c>
      <c r="B379" s="6" t="s">
        <v>9</v>
      </c>
      <c r="C379" s="6" t="s">
        <v>1553</v>
      </c>
      <c r="D379" s="6" t="s">
        <v>61</v>
      </c>
      <c r="E379" s="6" t="s">
        <v>1589</v>
      </c>
      <c r="F379" s="6" t="s">
        <v>1590</v>
      </c>
      <c r="G379" s="6" t="s">
        <v>1591</v>
      </c>
      <c r="H379" s="6" t="s">
        <v>728</v>
      </c>
      <c r="I379" s="4" t="s">
        <v>895</v>
      </c>
      <c r="J379" s="11">
        <v>44</v>
      </c>
      <c r="K379" s="17">
        <f>J379*0.7</f>
        <v>30.799999999999997</v>
      </c>
      <c r="L379" s="11">
        <v>69</v>
      </c>
      <c r="M379" s="17">
        <f>L379*0.3</f>
        <v>20.7</v>
      </c>
      <c r="N379" s="17">
        <f>K379+M379</f>
        <v>51.5</v>
      </c>
    </row>
    <row r="380" spans="1:14" ht="15">
      <c r="A380" s="6" t="s">
        <v>1592</v>
      </c>
      <c r="B380" s="6" t="s">
        <v>9</v>
      </c>
      <c r="C380" s="6" t="s">
        <v>1553</v>
      </c>
      <c r="D380" s="6" t="s">
        <v>67</v>
      </c>
      <c r="E380" s="6" t="s">
        <v>1593</v>
      </c>
      <c r="F380" s="6" t="s">
        <v>1594</v>
      </c>
      <c r="G380" s="6" t="s">
        <v>1595</v>
      </c>
      <c r="H380" s="6" t="s">
        <v>728</v>
      </c>
      <c r="I380" s="4" t="s">
        <v>895</v>
      </c>
      <c r="J380" s="11">
        <v>40</v>
      </c>
      <c r="K380" s="17">
        <f>J380*0.7</f>
        <v>28</v>
      </c>
      <c r="L380" s="11">
        <v>64</v>
      </c>
      <c r="M380" s="17">
        <f>L380*0.3</f>
        <v>19.2</v>
      </c>
      <c r="N380" s="17">
        <f>K380+M380</f>
        <v>47.2</v>
      </c>
    </row>
    <row r="381" spans="1:14" ht="15">
      <c r="A381" s="6" t="s">
        <v>1596</v>
      </c>
      <c r="B381" s="6" t="s">
        <v>9</v>
      </c>
      <c r="C381" s="6" t="s">
        <v>1553</v>
      </c>
      <c r="D381" s="6" t="s">
        <v>85</v>
      </c>
      <c r="E381" s="6" t="s">
        <v>1597</v>
      </c>
      <c r="F381" s="6" t="s">
        <v>1598</v>
      </c>
      <c r="G381" s="6" t="s">
        <v>1599</v>
      </c>
      <c r="H381" s="6" t="s">
        <v>728</v>
      </c>
      <c r="I381" s="4" t="s">
        <v>895</v>
      </c>
      <c r="J381" s="11">
        <v>55</v>
      </c>
      <c r="K381" s="17">
        <f>J381*0.7</f>
        <v>38.5</v>
      </c>
      <c r="L381" s="11">
        <v>45</v>
      </c>
      <c r="M381" s="17">
        <f>L381*0.3</f>
        <v>13.5</v>
      </c>
      <c r="N381" s="17">
        <f>K381+M381</f>
        <v>52</v>
      </c>
    </row>
    <row r="382" spans="1:14" ht="15">
      <c r="A382" s="6" t="s">
        <v>1602</v>
      </c>
      <c r="B382" s="6" t="s">
        <v>9</v>
      </c>
      <c r="C382" s="6" t="s">
        <v>1601</v>
      </c>
      <c r="D382" s="6" t="s">
        <v>15</v>
      </c>
      <c r="E382" s="6" t="s">
        <v>1603</v>
      </c>
      <c r="F382" s="6" t="s">
        <v>1604</v>
      </c>
      <c r="G382" s="6" t="s">
        <v>1605</v>
      </c>
      <c r="H382" s="6" t="s">
        <v>728</v>
      </c>
      <c r="I382" s="4" t="s">
        <v>895</v>
      </c>
      <c r="J382" s="11">
        <v>38</v>
      </c>
      <c r="K382" s="17">
        <f>J382*0.7</f>
        <v>26.599999999999998</v>
      </c>
      <c r="L382" s="11">
        <v>65</v>
      </c>
      <c r="M382" s="17">
        <f>L382*0.3</f>
        <v>19.5</v>
      </c>
      <c r="N382" s="17">
        <f>K382+M382</f>
        <v>46.099999999999994</v>
      </c>
    </row>
    <row r="383" spans="1:14" ht="15">
      <c r="A383" s="6" t="s">
        <v>1606</v>
      </c>
      <c r="B383" s="6" t="s">
        <v>9</v>
      </c>
      <c r="C383" s="6" t="s">
        <v>1601</v>
      </c>
      <c r="D383" s="6" t="s">
        <v>20</v>
      </c>
      <c r="E383" s="6" t="s">
        <v>1607</v>
      </c>
      <c r="F383" s="6" t="s">
        <v>1608</v>
      </c>
      <c r="G383" s="6" t="s">
        <v>1609</v>
      </c>
      <c r="H383" s="6" t="s">
        <v>728</v>
      </c>
      <c r="I383" s="4" t="s">
        <v>895</v>
      </c>
      <c r="J383" s="11">
        <v>45</v>
      </c>
      <c r="K383" s="17">
        <f>J383*0.7</f>
        <v>31.499999999999996</v>
      </c>
      <c r="L383" s="11">
        <v>70</v>
      </c>
      <c r="M383" s="17">
        <f>L383*0.3</f>
        <v>21</v>
      </c>
      <c r="N383" s="17">
        <f>K383+M383</f>
        <v>52.5</v>
      </c>
    </row>
    <row r="384" spans="1:14" ht="15">
      <c r="A384" s="6" t="s">
        <v>1610</v>
      </c>
      <c r="B384" s="6" t="s">
        <v>9</v>
      </c>
      <c r="C384" s="6" t="s">
        <v>1601</v>
      </c>
      <c r="D384" s="6" t="s">
        <v>22</v>
      </c>
      <c r="E384" s="6" t="s">
        <v>1611</v>
      </c>
      <c r="F384" s="6" t="s">
        <v>1612</v>
      </c>
      <c r="G384" s="6" t="s">
        <v>1613</v>
      </c>
      <c r="H384" s="6" t="s">
        <v>728</v>
      </c>
      <c r="I384" s="4" t="s">
        <v>895</v>
      </c>
      <c r="J384" s="11">
        <v>34</v>
      </c>
      <c r="K384" s="17">
        <f>J384*0.7</f>
        <v>23.799999999999997</v>
      </c>
      <c r="L384" s="11">
        <v>75</v>
      </c>
      <c r="M384" s="17">
        <f>L384*0.3</f>
        <v>22.5</v>
      </c>
      <c r="N384" s="17">
        <f>K384+M384</f>
        <v>46.3</v>
      </c>
    </row>
    <row r="385" spans="1:14" ht="15">
      <c r="A385" s="6" t="s">
        <v>1614</v>
      </c>
      <c r="B385" s="6" t="s">
        <v>9</v>
      </c>
      <c r="C385" s="6" t="s">
        <v>1601</v>
      </c>
      <c r="D385" s="6" t="s">
        <v>37</v>
      </c>
      <c r="E385" s="6" t="s">
        <v>1615</v>
      </c>
      <c r="F385" s="6" t="s">
        <v>1616</v>
      </c>
      <c r="G385" s="6" t="s">
        <v>1617</v>
      </c>
      <c r="H385" s="6" t="s">
        <v>728</v>
      </c>
      <c r="I385" s="4" t="s">
        <v>895</v>
      </c>
      <c r="J385" s="11">
        <v>29</v>
      </c>
      <c r="K385" s="17">
        <f>J385*0.7</f>
        <v>20.299999999999997</v>
      </c>
      <c r="L385" s="11">
        <v>72</v>
      </c>
      <c r="M385" s="17">
        <f>L385*0.3</f>
        <v>21.599999999999998</v>
      </c>
      <c r="N385" s="17">
        <f>K385+M385</f>
        <v>41.89999999999999</v>
      </c>
    </row>
    <row r="386" spans="1:14" ht="15">
      <c r="A386" s="6" t="s">
        <v>1618</v>
      </c>
      <c r="B386" s="6" t="s">
        <v>9</v>
      </c>
      <c r="C386" s="6" t="s">
        <v>1601</v>
      </c>
      <c r="D386" s="6" t="s">
        <v>44</v>
      </c>
      <c r="E386" s="6" t="s">
        <v>1619</v>
      </c>
      <c r="F386" s="6" t="s">
        <v>1620</v>
      </c>
      <c r="G386" s="6" t="s">
        <v>1621</v>
      </c>
      <c r="H386" s="6" t="s">
        <v>728</v>
      </c>
      <c r="I386" s="4" t="s">
        <v>895</v>
      </c>
      <c r="J386" s="11">
        <v>55</v>
      </c>
      <c r="K386" s="17">
        <f>J386*0.7</f>
        <v>38.5</v>
      </c>
      <c r="L386" s="11">
        <v>66</v>
      </c>
      <c r="M386" s="17">
        <f>L386*0.3</f>
        <v>19.8</v>
      </c>
      <c r="N386" s="17">
        <f>K386+M386</f>
        <v>58.3</v>
      </c>
    </row>
    <row r="387" spans="1:14" ht="15">
      <c r="A387" s="6" t="s">
        <v>1622</v>
      </c>
      <c r="B387" s="6" t="s">
        <v>9</v>
      </c>
      <c r="C387" s="6" t="s">
        <v>1601</v>
      </c>
      <c r="D387" s="6" t="s">
        <v>55</v>
      </c>
      <c r="E387" s="6" t="s">
        <v>1623</v>
      </c>
      <c r="F387" s="6" t="s">
        <v>1624</v>
      </c>
      <c r="G387" s="6" t="s">
        <v>1625</v>
      </c>
      <c r="H387" s="6" t="s">
        <v>728</v>
      </c>
      <c r="I387" s="4" t="s">
        <v>895</v>
      </c>
      <c r="J387" s="11">
        <v>30</v>
      </c>
      <c r="K387" s="17">
        <f>J387*0.7</f>
        <v>21</v>
      </c>
      <c r="L387" s="11">
        <v>68</v>
      </c>
      <c r="M387" s="17">
        <f>L387*0.3</f>
        <v>20.4</v>
      </c>
      <c r="N387" s="17">
        <f>K387+M387</f>
        <v>41.4</v>
      </c>
    </row>
    <row r="388" spans="1:14" ht="15">
      <c r="A388" s="6" t="s">
        <v>1626</v>
      </c>
      <c r="B388" s="6" t="s">
        <v>9</v>
      </c>
      <c r="C388" s="6" t="s">
        <v>1601</v>
      </c>
      <c r="D388" s="6" t="s">
        <v>57</v>
      </c>
      <c r="E388" s="6" t="s">
        <v>1627</v>
      </c>
      <c r="F388" s="6" t="s">
        <v>1628</v>
      </c>
      <c r="G388" s="6" t="s">
        <v>1629</v>
      </c>
      <c r="H388" s="6" t="s">
        <v>728</v>
      </c>
      <c r="I388" s="4" t="s">
        <v>895</v>
      </c>
      <c r="J388" s="11">
        <v>50</v>
      </c>
      <c r="K388" s="17">
        <f>J388*0.7</f>
        <v>35</v>
      </c>
      <c r="L388" s="11">
        <v>54</v>
      </c>
      <c r="M388" s="17">
        <f>L388*0.3</f>
        <v>16.2</v>
      </c>
      <c r="N388" s="17">
        <f>K388+M388</f>
        <v>51.2</v>
      </c>
    </row>
    <row r="389" spans="1:14" ht="15">
      <c r="A389" s="6" t="s">
        <v>1630</v>
      </c>
      <c r="B389" s="6" t="s">
        <v>9</v>
      </c>
      <c r="C389" s="6" t="s">
        <v>1601</v>
      </c>
      <c r="D389" s="6" t="s">
        <v>61</v>
      </c>
      <c r="E389" s="6" t="s">
        <v>1631</v>
      </c>
      <c r="F389" s="6" t="s">
        <v>1632</v>
      </c>
      <c r="G389" s="6" t="s">
        <v>1633</v>
      </c>
      <c r="H389" s="6" t="s">
        <v>728</v>
      </c>
      <c r="I389" s="4" t="s">
        <v>895</v>
      </c>
      <c r="J389" s="11">
        <v>41</v>
      </c>
      <c r="K389" s="17">
        <f>J389*0.7</f>
        <v>28.7</v>
      </c>
      <c r="L389" s="11">
        <v>73</v>
      </c>
      <c r="M389" s="17">
        <f>L389*0.3</f>
        <v>21.9</v>
      </c>
      <c r="N389" s="17">
        <f>K389+M389</f>
        <v>50.599999999999994</v>
      </c>
    </row>
    <row r="390" spans="1:14" ht="15">
      <c r="A390" s="6" t="s">
        <v>1634</v>
      </c>
      <c r="B390" s="6" t="s">
        <v>9</v>
      </c>
      <c r="C390" s="6" t="s">
        <v>1601</v>
      </c>
      <c r="D390" s="6" t="s">
        <v>65</v>
      </c>
      <c r="E390" s="6" t="s">
        <v>1635</v>
      </c>
      <c r="F390" s="6" t="s">
        <v>1636</v>
      </c>
      <c r="G390" s="6" t="s">
        <v>1637</v>
      </c>
      <c r="H390" s="6" t="s">
        <v>728</v>
      </c>
      <c r="I390" s="4" t="s">
        <v>895</v>
      </c>
      <c r="J390" s="11">
        <v>71</v>
      </c>
      <c r="K390" s="17">
        <f>J390*0.7</f>
        <v>49.699999999999996</v>
      </c>
      <c r="L390" s="11">
        <v>67</v>
      </c>
      <c r="M390" s="17">
        <f>L390*0.3</f>
        <v>20.099999999999998</v>
      </c>
      <c r="N390" s="17">
        <f>K390+M390</f>
        <v>69.8</v>
      </c>
    </row>
    <row r="391" spans="1:14" ht="15">
      <c r="A391" s="6" t="s">
        <v>1638</v>
      </c>
      <c r="B391" s="6" t="s">
        <v>9</v>
      </c>
      <c r="C391" s="6" t="s">
        <v>1601</v>
      </c>
      <c r="D391" s="6" t="s">
        <v>66</v>
      </c>
      <c r="E391" s="6" t="s">
        <v>1639</v>
      </c>
      <c r="F391" s="6" t="s">
        <v>1640</v>
      </c>
      <c r="G391" s="6" t="s">
        <v>1641</v>
      </c>
      <c r="H391" s="6" t="s">
        <v>728</v>
      </c>
      <c r="I391" s="4" t="s">
        <v>895</v>
      </c>
      <c r="J391" s="11">
        <v>33</v>
      </c>
      <c r="K391" s="17">
        <f>J391*0.7</f>
        <v>23.099999999999998</v>
      </c>
      <c r="L391" s="11">
        <v>73</v>
      </c>
      <c r="M391" s="17">
        <f>L391*0.3</f>
        <v>21.9</v>
      </c>
      <c r="N391" s="17">
        <f>K391+M391</f>
        <v>45</v>
      </c>
    </row>
    <row r="392" spans="1:14" ht="15">
      <c r="A392" s="6" t="s">
        <v>1642</v>
      </c>
      <c r="B392" s="6" t="s">
        <v>9</v>
      </c>
      <c r="C392" s="6" t="s">
        <v>1601</v>
      </c>
      <c r="D392" s="6" t="s">
        <v>68</v>
      </c>
      <c r="E392" s="6" t="s">
        <v>1643</v>
      </c>
      <c r="F392" s="6" t="s">
        <v>1644</v>
      </c>
      <c r="G392" s="6" t="s">
        <v>1645</v>
      </c>
      <c r="H392" s="6" t="s">
        <v>728</v>
      </c>
      <c r="I392" s="4" t="s">
        <v>895</v>
      </c>
      <c r="J392" s="11">
        <v>38</v>
      </c>
      <c r="K392" s="17">
        <f>J392*0.7</f>
        <v>26.599999999999998</v>
      </c>
      <c r="L392" s="11">
        <v>73</v>
      </c>
      <c r="M392" s="17">
        <f>L392*0.3</f>
        <v>21.9</v>
      </c>
      <c r="N392" s="17">
        <f>K392+M392</f>
        <v>48.5</v>
      </c>
    </row>
    <row r="393" spans="1:14" ht="15">
      <c r="A393" s="6" t="s">
        <v>1646</v>
      </c>
      <c r="B393" s="6" t="s">
        <v>9</v>
      </c>
      <c r="C393" s="6" t="s">
        <v>1601</v>
      </c>
      <c r="D393" s="6" t="s">
        <v>70</v>
      </c>
      <c r="E393" s="6" t="s">
        <v>1647</v>
      </c>
      <c r="F393" s="6" t="s">
        <v>1648</v>
      </c>
      <c r="G393" s="6" t="s">
        <v>1649</v>
      </c>
      <c r="H393" s="6" t="s">
        <v>728</v>
      </c>
      <c r="I393" s="4" t="s">
        <v>895</v>
      </c>
      <c r="J393" s="11">
        <v>26</v>
      </c>
      <c r="K393" s="17">
        <f>J393*0.7</f>
        <v>18.2</v>
      </c>
      <c r="L393" s="11">
        <v>78</v>
      </c>
      <c r="M393" s="17">
        <f>L393*0.3</f>
        <v>23.4</v>
      </c>
      <c r="N393" s="17">
        <f>K393+M393</f>
        <v>41.599999999999994</v>
      </c>
    </row>
    <row r="394" spans="1:14" ht="15">
      <c r="A394" s="6" t="s">
        <v>1650</v>
      </c>
      <c r="B394" s="6" t="s">
        <v>9</v>
      </c>
      <c r="C394" s="6" t="s">
        <v>1651</v>
      </c>
      <c r="D394" s="6" t="s">
        <v>10</v>
      </c>
      <c r="E394" s="6" t="s">
        <v>1652</v>
      </c>
      <c r="F394" s="6" t="s">
        <v>1653</v>
      </c>
      <c r="G394" s="6" t="s">
        <v>1654</v>
      </c>
      <c r="H394" s="6" t="s">
        <v>728</v>
      </c>
      <c r="I394" s="4" t="s">
        <v>895</v>
      </c>
      <c r="J394" s="11">
        <v>80</v>
      </c>
      <c r="K394" s="17">
        <f>J394*0.7</f>
        <v>56</v>
      </c>
      <c r="L394" s="11">
        <v>63</v>
      </c>
      <c r="M394" s="17">
        <f>L394*0.3</f>
        <v>18.9</v>
      </c>
      <c r="N394" s="17">
        <f>K394+M394</f>
        <v>74.9</v>
      </c>
    </row>
    <row r="395" spans="1:14" ht="15">
      <c r="A395" s="6" t="s">
        <v>1655</v>
      </c>
      <c r="B395" s="6" t="s">
        <v>9</v>
      </c>
      <c r="C395" s="6" t="s">
        <v>1651</v>
      </c>
      <c r="D395" s="6" t="s">
        <v>19</v>
      </c>
      <c r="E395" s="6" t="s">
        <v>1656</v>
      </c>
      <c r="F395" s="6" t="s">
        <v>1657</v>
      </c>
      <c r="G395" s="6" t="s">
        <v>1658</v>
      </c>
      <c r="H395" s="6" t="s">
        <v>728</v>
      </c>
      <c r="I395" s="4" t="s">
        <v>895</v>
      </c>
      <c r="J395" s="11">
        <v>38</v>
      </c>
      <c r="K395" s="17">
        <f>J395*0.7</f>
        <v>26.599999999999998</v>
      </c>
      <c r="L395" s="11">
        <v>62</v>
      </c>
      <c r="M395" s="17">
        <f>L395*0.3</f>
        <v>18.599999999999998</v>
      </c>
      <c r="N395" s="17">
        <f>K395+M395</f>
        <v>45.199999999999996</v>
      </c>
    </row>
    <row r="396" spans="1:14" ht="15">
      <c r="A396" s="6" t="s">
        <v>1659</v>
      </c>
      <c r="B396" s="6" t="s">
        <v>9</v>
      </c>
      <c r="C396" s="6" t="s">
        <v>1651</v>
      </c>
      <c r="D396" s="6" t="s">
        <v>22</v>
      </c>
      <c r="E396" s="6" t="s">
        <v>387</v>
      </c>
      <c r="F396" s="6" t="s">
        <v>1660</v>
      </c>
      <c r="G396" s="6" t="s">
        <v>1661</v>
      </c>
      <c r="H396" s="6" t="s">
        <v>728</v>
      </c>
      <c r="I396" s="4" t="s">
        <v>895</v>
      </c>
      <c r="J396" s="11">
        <v>31</v>
      </c>
      <c r="K396" s="17">
        <f>J396*0.7</f>
        <v>21.7</v>
      </c>
      <c r="L396" s="11">
        <v>65</v>
      </c>
      <c r="M396" s="17">
        <f>L396*0.3</f>
        <v>19.5</v>
      </c>
      <c r="N396" s="17">
        <f>K396+M396</f>
        <v>41.2</v>
      </c>
    </row>
    <row r="397" spans="1:14" ht="15">
      <c r="A397" s="6" t="s">
        <v>1662</v>
      </c>
      <c r="B397" s="6" t="s">
        <v>9</v>
      </c>
      <c r="C397" s="6" t="s">
        <v>1651</v>
      </c>
      <c r="D397" s="6" t="s">
        <v>26</v>
      </c>
      <c r="E397" s="6" t="s">
        <v>1663</v>
      </c>
      <c r="F397" s="6" t="s">
        <v>1664</v>
      </c>
      <c r="G397" s="6" t="s">
        <v>1665</v>
      </c>
      <c r="H397" s="6" t="s">
        <v>728</v>
      </c>
      <c r="I397" s="4" t="s">
        <v>895</v>
      </c>
      <c r="J397" s="11">
        <v>44</v>
      </c>
      <c r="K397" s="17">
        <f>J397*0.7</f>
        <v>30.799999999999997</v>
      </c>
      <c r="L397" s="11">
        <v>62</v>
      </c>
      <c r="M397" s="17">
        <f>L397*0.3</f>
        <v>18.599999999999998</v>
      </c>
      <c r="N397" s="17">
        <f>K397+M397</f>
        <v>49.39999999999999</v>
      </c>
    </row>
    <row r="398" spans="1:14" ht="15">
      <c r="A398" s="6" t="s">
        <v>1666</v>
      </c>
      <c r="B398" s="6" t="s">
        <v>9</v>
      </c>
      <c r="C398" s="6" t="s">
        <v>1651</v>
      </c>
      <c r="D398" s="6" t="s">
        <v>28</v>
      </c>
      <c r="E398" s="6" t="s">
        <v>1667</v>
      </c>
      <c r="F398" s="6" t="s">
        <v>1668</v>
      </c>
      <c r="G398" s="6" t="s">
        <v>1669</v>
      </c>
      <c r="H398" s="6" t="s">
        <v>728</v>
      </c>
      <c r="I398" s="4" t="s">
        <v>895</v>
      </c>
      <c r="J398" s="11">
        <v>48</v>
      </c>
      <c r="K398" s="17">
        <f>J398*0.7</f>
        <v>33.599999999999994</v>
      </c>
      <c r="L398" s="11">
        <v>58</v>
      </c>
      <c r="M398" s="17">
        <f>L398*0.3</f>
        <v>17.4</v>
      </c>
      <c r="N398" s="17">
        <f>K398+M398</f>
        <v>50.99999999999999</v>
      </c>
    </row>
    <row r="399" spans="1:14" ht="15">
      <c r="A399" s="6" t="s">
        <v>1670</v>
      </c>
      <c r="B399" s="6" t="s">
        <v>9</v>
      </c>
      <c r="C399" s="6" t="s">
        <v>1651</v>
      </c>
      <c r="D399" s="6" t="s">
        <v>33</v>
      </c>
      <c r="E399" s="6" t="s">
        <v>1671</v>
      </c>
      <c r="F399" s="6" t="s">
        <v>1672</v>
      </c>
      <c r="G399" s="6" t="s">
        <v>1673</v>
      </c>
      <c r="H399" s="6" t="s">
        <v>728</v>
      </c>
      <c r="I399" s="4" t="s">
        <v>895</v>
      </c>
      <c r="J399" s="11">
        <v>45</v>
      </c>
      <c r="K399" s="17">
        <f>J399*0.7</f>
        <v>31.499999999999996</v>
      </c>
      <c r="L399" s="11">
        <v>76</v>
      </c>
      <c r="M399" s="17">
        <f>L399*0.3</f>
        <v>22.8</v>
      </c>
      <c r="N399" s="17">
        <f>K399+M399</f>
        <v>54.3</v>
      </c>
    </row>
    <row r="400" spans="1:14" ht="15">
      <c r="A400" s="6" t="s">
        <v>1674</v>
      </c>
      <c r="B400" s="6" t="s">
        <v>9</v>
      </c>
      <c r="C400" s="6" t="s">
        <v>1651</v>
      </c>
      <c r="D400" s="6" t="s">
        <v>44</v>
      </c>
      <c r="E400" s="6" t="s">
        <v>1675</v>
      </c>
      <c r="F400" s="6" t="s">
        <v>1676</v>
      </c>
      <c r="G400" s="6" t="s">
        <v>1677</v>
      </c>
      <c r="H400" s="6" t="s">
        <v>728</v>
      </c>
      <c r="I400" s="4" t="s">
        <v>895</v>
      </c>
      <c r="J400" s="11">
        <v>33</v>
      </c>
      <c r="K400" s="17">
        <f>J400*0.7</f>
        <v>23.099999999999998</v>
      </c>
      <c r="L400" s="11">
        <v>58</v>
      </c>
      <c r="M400" s="17">
        <f>L400*0.3</f>
        <v>17.4</v>
      </c>
      <c r="N400" s="17">
        <f>K400+M400</f>
        <v>40.5</v>
      </c>
    </row>
    <row r="401" spans="1:14" ht="15">
      <c r="A401" s="6" t="s">
        <v>1678</v>
      </c>
      <c r="B401" s="6" t="s">
        <v>9</v>
      </c>
      <c r="C401" s="6" t="s">
        <v>1679</v>
      </c>
      <c r="D401" s="6" t="s">
        <v>10</v>
      </c>
      <c r="E401" s="6" t="s">
        <v>1680</v>
      </c>
      <c r="F401" s="6" t="s">
        <v>1681</v>
      </c>
      <c r="G401" s="6" t="s">
        <v>1682</v>
      </c>
      <c r="H401" s="6" t="s">
        <v>11</v>
      </c>
      <c r="I401" s="4" t="s">
        <v>1683</v>
      </c>
      <c r="J401" s="11">
        <v>48.5</v>
      </c>
      <c r="K401" s="17">
        <f>J401*0.7</f>
        <v>33.949999999999996</v>
      </c>
      <c r="L401" s="11">
        <v>71</v>
      </c>
      <c r="M401" s="17">
        <f>L401*0.3</f>
        <v>21.3</v>
      </c>
      <c r="N401" s="17">
        <f>K401+M401</f>
        <v>55.25</v>
      </c>
    </row>
    <row r="402" spans="1:14" ht="15">
      <c r="A402" s="6" t="s">
        <v>1684</v>
      </c>
      <c r="B402" s="6" t="s">
        <v>9</v>
      </c>
      <c r="C402" s="6" t="s">
        <v>1679</v>
      </c>
      <c r="D402" s="6" t="s">
        <v>15</v>
      </c>
      <c r="E402" s="6" t="s">
        <v>1685</v>
      </c>
      <c r="F402" s="6" t="s">
        <v>1686</v>
      </c>
      <c r="G402" s="6" t="s">
        <v>1687</v>
      </c>
      <c r="H402" s="6" t="s">
        <v>11</v>
      </c>
      <c r="I402" s="4" t="s">
        <v>1683</v>
      </c>
      <c r="J402" s="11">
        <v>49</v>
      </c>
      <c r="K402" s="17">
        <f>J402*0.7</f>
        <v>34.3</v>
      </c>
      <c r="L402" s="11">
        <v>73</v>
      </c>
      <c r="M402" s="17">
        <f>L402*0.3</f>
        <v>21.9</v>
      </c>
      <c r="N402" s="17">
        <f>K402+M402</f>
        <v>56.199999999999996</v>
      </c>
    </row>
    <row r="403" spans="1:14" ht="15">
      <c r="A403" s="6" t="s">
        <v>1688</v>
      </c>
      <c r="B403" s="6" t="s">
        <v>9</v>
      </c>
      <c r="C403" s="6" t="s">
        <v>1679</v>
      </c>
      <c r="D403" s="6" t="s">
        <v>19</v>
      </c>
      <c r="E403" s="6" t="s">
        <v>1689</v>
      </c>
      <c r="F403" s="6" t="s">
        <v>1690</v>
      </c>
      <c r="G403" s="6" t="s">
        <v>1691</v>
      </c>
      <c r="H403" s="6" t="s">
        <v>11</v>
      </c>
      <c r="I403" s="4" t="s">
        <v>1683</v>
      </c>
      <c r="J403" s="11">
        <v>58.5</v>
      </c>
      <c r="K403" s="17">
        <f>J403*0.7</f>
        <v>40.949999999999996</v>
      </c>
      <c r="L403" s="11">
        <v>80</v>
      </c>
      <c r="M403" s="17">
        <f>L403*0.3</f>
        <v>24</v>
      </c>
      <c r="N403" s="17">
        <f>K403+M403</f>
        <v>64.94999999999999</v>
      </c>
    </row>
    <row r="404" spans="1:14" ht="15">
      <c r="A404" s="6" t="s">
        <v>1692</v>
      </c>
      <c r="B404" s="6" t="s">
        <v>9</v>
      </c>
      <c r="C404" s="6" t="s">
        <v>1679</v>
      </c>
      <c r="D404" s="6" t="s">
        <v>22</v>
      </c>
      <c r="E404" s="6" t="s">
        <v>1693</v>
      </c>
      <c r="F404" s="6" t="s">
        <v>1694</v>
      </c>
      <c r="G404" s="6" t="s">
        <v>1695</v>
      </c>
      <c r="H404" s="6" t="s">
        <v>11</v>
      </c>
      <c r="I404" s="4" t="s">
        <v>1683</v>
      </c>
      <c r="J404" s="11">
        <v>58</v>
      </c>
      <c r="K404" s="17">
        <f>J404*0.7</f>
        <v>40.599999999999994</v>
      </c>
      <c r="L404" s="11">
        <v>45</v>
      </c>
      <c r="M404" s="17">
        <f>L404*0.3</f>
        <v>13.5</v>
      </c>
      <c r="N404" s="17">
        <f>K404+M404</f>
        <v>54.099999999999994</v>
      </c>
    </row>
    <row r="405" spans="1:14" ht="15">
      <c r="A405" s="6" t="s">
        <v>1696</v>
      </c>
      <c r="B405" s="6" t="s">
        <v>9</v>
      </c>
      <c r="C405" s="6" t="s">
        <v>1679</v>
      </c>
      <c r="D405" s="6" t="s">
        <v>26</v>
      </c>
      <c r="E405" s="6" t="s">
        <v>1697</v>
      </c>
      <c r="F405" s="6" t="s">
        <v>1698</v>
      </c>
      <c r="G405" s="6" t="s">
        <v>1699</v>
      </c>
      <c r="H405" s="6" t="s">
        <v>11</v>
      </c>
      <c r="I405" s="4" t="s">
        <v>1683</v>
      </c>
      <c r="J405" s="11">
        <v>63</v>
      </c>
      <c r="K405" s="17">
        <f>J405*0.7</f>
        <v>44.099999999999994</v>
      </c>
      <c r="L405" s="11">
        <v>70</v>
      </c>
      <c r="M405" s="17">
        <f>L405*0.3</f>
        <v>21</v>
      </c>
      <c r="N405" s="17">
        <f>K405+M405</f>
        <v>65.1</v>
      </c>
    </row>
    <row r="406" spans="1:14" ht="15">
      <c r="A406" s="6" t="s">
        <v>1700</v>
      </c>
      <c r="B406" s="6" t="s">
        <v>9</v>
      </c>
      <c r="C406" s="6" t="s">
        <v>1679</v>
      </c>
      <c r="D406" s="6" t="s">
        <v>33</v>
      </c>
      <c r="E406" s="6" t="s">
        <v>1701</v>
      </c>
      <c r="F406" s="6" t="s">
        <v>1702</v>
      </c>
      <c r="G406" s="6" t="s">
        <v>1703</v>
      </c>
      <c r="H406" s="6" t="s">
        <v>11</v>
      </c>
      <c r="I406" s="4" t="s">
        <v>1683</v>
      </c>
      <c r="J406" s="11">
        <v>56</v>
      </c>
      <c r="K406" s="17">
        <f>J406*0.7</f>
        <v>39.199999999999996</v>
      </c>
      <c r="L406" s="11">
        <v>62</v>
      </c>
      <c r="M406" s="17">
        <f>L406*0.3</f>
        <v>18.599999999999998</v>
      </c>
      <c r="N406" s="17">
        <f>K406+M406</f>
        <v>57.8</v>
      </c>
    </row>
    <row r="407" spans="1:14" ht="15">
      <c r="A407" s="6" t="s">
        <v>1704</v>
      </c>
      <c r="B407" s="6" t="s">
        <v>9</v>
      </c>
      <c r="C407" s="6" t="s">
        <v>1679</v>
      </c>
      <c r="D407" s="6" t="s">
        <v>37</v>
      </c>
      <c r="E407" s="6" t="s">
        <v>1705</v>
      </c>
      <c r="F407" s="6" t="s">
        <v>1706</v>
      </c>
      <c r="G407" s="6" t="s">
        <v>1707</v>
      </c>
      <c r="H407" s="6" t="s">
        <v>11</v>
      </c>
      <c r="I407" s="4" t="s">
        <v>1683</v>
      </c>
      <c r="J407" s="11">
        <v>49</v>
      </c>
      <c r="K407" s="17">
        <f>J407*0.7</f>
        <v>34.3</v>
      </c>
      <c r="L407" s="11">
        <v>72</v>
      </c>
      <c r="M407" s="17">
        <f>L407*0.3</f>
        <v>21.599999999999998</v>
      </c>
      <c r="N407" s="17">
        <f>K407+M407</f>
        <v>55.89999999999999</v>
      </c>
    </row>
    <row r="408" spans="1:14" ht="15">
      <c r="A408" s="6" t="s">
        <v>1708</v>
      </c>
      <c r="B408" s="6" t="s">
        <v>9</v>
      </c>
      <c r="C408" s="6" t="s">
        <v>1679</v>
      </c>
      <c r="D408" s="6" t="s">
        <v>49</v>
      </c>
      <c r="E408" s="6" t="s">
        <v>1709</v>
      </c>
      <c r="F408" s="6" t="s">
        <v>1710</v>
      </c>
      <c r="G408" s="6" t="s">
        <v>1711</v>
      </c>
      <c r="H408" s="6" t="s">
        <v>11</v>
      </c>
      <c r="I408" s="4" t="s">
        <v>1683</v>
      </c>
      <c r="J408" s="11">
        <v>64.5</v>
      </c>
      <c r="K408" s="17">
        <f>J408*0.7</f>
        <v>45.15</v>
      </c>
      <c r="L408" s="11">
        <v>59</v>
      </c>
      <c r="M408" s="17">
        <f>L408*0.3</f>
        <v>17.7</v>
      </c>
      <c r="N408" s="17">
        <f>K408+M408</f>
        <v>62.849999999999994</v>
      </c>
    </row>
    <row r="409" spans="1:14" ht="15">
      <c r="A409" s="6" t="s">
        <v>1712</v>
      </c>
      <c r="B409" s="6" t="s">
        <v>9</v>
      </c>
      <c r="C409" s="6" t="s">
        <v>1679</v>
      </c>
      <c r="D409" s="6" t="s">
        <v>51</v>
      </c>
      <c r="E409" s="6" t="s">
        <v>1713</v>
      </c>
      <c r="F409" s="6" t="s">
        <v>1714</v>
      </c>
      <c r="G409" s="6" t="s">
        <v>1715</v>
      </c>
      <c r="H409" s="6" t="s">
        <v>11</v>
      </c>
      <c r="I409" s="4" t="s">
        <v>1683</v>
      </c>
      <c r="J409" s="11">
        <v>51</v>
      </c>
      <c r="K409" s="17">
        <f>J409*0.7</f>
        <v>35.699999999999996</v>
      </c>
      <c r="L409" s="11">
        <v>54</v>
      </c>
      <c r="M409" s="17">
        <f>L409*0.3</f>
        <v>16.2</v>
      </c>
      <c r="N409" s="17">
        <f>K409+M409</f>
        <v>51.89999999999999</v>
      </c>
    </row>
    <row r="410" spans="1:14" ht="15">
      <c r="A410" s="6" t="s">
        <v>1716</v>
      </c>
      <c r="B410" s="6" t="s">
        <v>9</v>
      </c>
      <c r="C410" s="6" t="s">
        <v>1679</v>
      </c>
      <c r="D410" s="6" t="s">
        <v>56</v>
      </c>
      <c r="E410" s="6" t="s">
        <v>1717</v>
      </c>
      <c r="F410" s="6" t="s">
        <v>1718</v>
      </c>
      <c r="G410" s="6" t="s">
        <v>1719</v>
      </c>
      <c r="H410" s="6" t="s">
        <v>11</v>
      </c>
      <c r="I410" s="4" t="s">
        <v>1683</v>
      </c>
      <c r="J410" s="11">
        <v>57.5</v>
      </c>
      <c r="K410" s="17">
        <f>J410*0.7</f>
        <v>40.25</v>
      </c>
      <c r="L410" s="11">
        <v>71</v>
      </c>
      <c r="M410" s="17">
        <f>L410*0.3</f>
        <v>21.3</v>
      </c>
      <c r="N410" s="17">
        <f>K410+M410</f>
        <v>61.55</v>
      </c>
    </row>
    <row r="411" spans="1:14" ht="15">
      <c r="A411" s="6" t="s">
        <v>1720</v>
      </c>
      <c r="B411" s="6" t="s">
        <v>9</v>
      </c>
      <c r="C411" s="6" t="s">
        <v>1679</v>
      </c>
      <c r="D411" s="6" t="s">
        <v>58</v>
      </c>
      <c r="E411" s="6" t="s">
        <v>1721</v>
      </c>
      <c r="F411" s="6" t="s">
        <v>1722</v>
      </c>
      <c r="G411" s="6" t="s">
        <v>1723</v>
      </c>
      <c r="H411" s="6" t="s">
        <v>11</v>
      </c>
      <c r="I411" s="4" t="s">
        <v>1683</v>
      </c>
      <c r="J411" s="11">
        <v>49.5</v>
      </c>
      <c r="K411" s="17">
        <f>J411*0.7</f>
        <v>34.65</v>
      </c>
      <c r="L411" s="11">
        <v>74</v>
      </c>
      <c r="M411" s="17">
        <f>L411*0.3</f>
        <v>22.2</v>
      </c>
      <c r="N411" s="17">
        <f>K411+M411</f>
        <v>56.849999999999994</v>
      </c>
    </row>
    <row r="412" spans="1:14" ht="15">
      <c r="A412" s="6" t="s">
        <v>1724</v>
      </c>
      <c r="B412" s="6" t="s">
        <v>9</v>
      </c>
      <c r="C412" s="6" t="s">
        <v>1679</v>
      </c>
      <c r="D412" s="6" t="s">
        <v>65</v>
      </c>
      <c r="E412" s="6" t="s">
        <v>932</v>
      </c>
      <c r="F412" s="6" t="s">
        <v>1725</v>
      </c>
      <c r="G412" s="6" t="s">
        <v>1726</v>
      </c>
      <c r="H412" s="6" t="s">
        <v>11</v>
      </c>
      <c r="I412" s="4" t="s">
        <v>1683</v>
      </c>
      <c r="J412" s="11">
        <v>58</v>
      </c>
      <c r="K412" s="17">
        <f>J412*0.7</f>
        <v>40.599999999999994</v>
      </c>
      <c r="L412" s="11">
        <v>78</v>
      </c>
      <c r="M412" s="17">
        <f>L412*0.3</f>
        <v>23.4</v>
      </c>
      <c r="N412" s="17">
        <f>K412+M412</f>
        <v>63.99999999999999</v>
      </c>
    </row>
    <row r="413" spans="1:14" ht="15">
      <c r="A413" s="7" t="s">
        <v>1727</v>
      </c>
      <c r="B413" s="7" t="s">
        <v>9</v>
      </c>
      <c r="C413" s="7" t="s">
        <v>1679</v>
      </c>
      <c r="D413" s="7" t="s">
        <v>68</v>
      </c>
      <c r="E413" s="7" t="s">
        <v>1728</v>
      </c>
      <c r="F413" s="7" t="s">
        <v>1729</v>
      </c>
      <c r="G413" s="7" t="s">
        <v>1730</v>
      </c>
      <c r="H413" s="7" t="s">
        <v>98</v>
      </c>
      <c r="I413" s="8" t="s">
        <v>1683</v>
      </c>
      <c r="J413" s="13">
        <v>39</v>
      </c>
      <c r="K413" s="18">
        <f>J413*0.7</f>
        <v>27.299999999999997</v>
      </c>
      <c r="L413" s="13">
        <v>75</v>
      </c>
      <c r="M413" s="18">
        <f>L413*0.3</f>
        <v>22.5</v>
      </c>
      <c r="N413" s="18">
        <f>K413+M413</f>
        <v>49.8</v>
      </c>
    </row>
    <row r="414" spans="1:14" ht="15">
      <c r="A414" s="6" t="s">
        <v>1731</v>
      </c>
      <c r="B414" s="6" t="s">
        <v>9</v>
      </c>
      <c r="C414" s="6" t="s">
        <v>1679</v>
      </c>
      <c r="D414" s="6" t="s">
        <v>90</v>
      </c>
      <c r="E414" s="6" t="s">
        <v>1732</v>
      </c>
      <c r="F414" s="6" t="s">
        <v>1733</v>
      </c>
      <c r="G414" s="6" t="s">
        <v>1734</v>
      </c>
      <c r="H414" s="6" t="s">
        <v>98</v>
      </c>
      <c r="I414" s="4" t="s">
        <v>1683</v>
      </c>
      <c r="J414" s="11">
        <v>42</v>
      </c>
      <c r="K414" s="17">
        <f>J414*0.7</f>
        <v>29.4</v>
      </c>
      <c r="L414" s="11">
        <v>79</v>
      </c>
      <c r="M414" s="17">
        <f>L414*0.3</f>
        <v>23.7</v>
      </c>
      <c r="N414" s="17">
        <f>K414+M414</f>
        <v>53.099999999999994</v>
      </c>
    </row>
    <row r="415" spans="1:14" ht="15">
      <c r="A415" s="6" t="s">
        <v>1735</v>
      </c>
      <c r="B415" s="6" t="s">
        <v>9</v>
      </c>
      <c r="C415" s="6" t="s">
        <v>1736</v>
      </c>
      <c r="D415" s="6" t="s">
        <v>10</v>
      </c>
      <c r="E415" s="6" t="s">
        <v>1737</v>
      </c>
      <c r="F415" s="6" t="s">
        <v>1738</v>
      </c>
      <c r="G415" s="6" t="s">
        <v>1739</v>
      </c>
      <c r="H415" s="6" t="s">
        <v>98</v>
      </c>
      <c r="I415" s="4" t="s">
        <v>1683</v>
      </c>
      <c r="J415" s="11">
        <v>46.5</v>
      </c>
      <c r="K415" s="17">
        <f>J415*0.7</f>
        <v>32.55</v>
      </c>
      <c r="L415" s="11">
        <v>85</v>
      </c>
      <c r="M415" s="17">
        <f>L415*0.3</f>
        <v>25.5</v>
      </c>
      <c r="N415" s="17">
        <f>K415+M415</f>
        <v>58.05</v>
      </c>
    </row>
    <row r="416" spans="1:14" ht="15">
      <c r="A416" s="6" t="s">
        <v>1740</v>
      </c>
      <c r="B416" s="6" t="s">
        <v>9</v>
      </c>
      <c r="C416" s="6" t="s">
        <v>1736</v>
      </c>
      <c r="D416" s="6" t="s">
        <v>13</v>
      </c>
      <c r="E416" s="6" t="s">
        <v>1741</v>
      </c>
      <c r="F416" s="6" t="s">
        <v>1742</v>
      </c>
      <c r="G416" s="6" t="s">
        <v>1743</v>
      </c>
      <c r="H416" s="6" t="s">
        <v>98</v>
      </c>
      <c r="I416" s="4" t="s">
        <v>1683</v>
      </c>
      <c r="J416" s="11">
        <v>42</v>
      </c>
      <c r="K416" s="17">
        <f>J416*0.7</f>
        <v>29.4</v>
      </c>
      <c r="L416" s="11">
        <v>69</v>
      </c>
      <c r="M416" s="17">
        <f>L416*0.3</f>
        <v>20.7</v>
      </c>
      <c r="N416" s="17">
        <f>K416+M416</f>
        <v>50.099999999999994</v>
      </c>
    </row>
    <row r="417" spans="1:14" ht="15">
      <c r="A417" s="6" t="s">
        <v>1744</v>
      </c>
      <c r="B417" s="6" t="s">
        <v>9</v>
      </c>
      <c r="C417" s="6" t="s">
        <v>1736</v>
      </c>
      <c r="D417" s="6" t="s">
        <v>15</v>
      </c>
      <c r="E417" s="6" t="s">
        <v>1745</v>
      </c>
      <c r="F417" s="6" t="s">
        <v>1746</v>
      </c>
      <c r="G417" s="6" t="s">
        <v>1747</v>
      </c>
      <c r="H417" s="6" t="s">
        <v>98</v>
      </c>
      <c r="I417" s="4" t="s">
        <v>1683</v>
      </c>
      <c r="J417" s="11">
        <v>49</v>
      </c>
      <c r="K417" s="17">
        <f>J417*0.7</f>
        <v>34.3</v>
      </c>
      <c r="L417" s="11">
        <v>63</v>
      </c>
      <c r="M417" s="17">
        <f>L417*0.3</f>
        <v>18.9</v>
      </c>
      <c r="N417" s="17">
        <f>K417+M417</f>
        <v>53.199999999999996</v>
      </c>
    </row>
    <row r="418" spans="1:14" ht="15">
      <c r="A418" s="6" t="s">
        <v>1748</v>
      </c>
      <c r="B418" s="6" t="s">
        <v>9</v>
      </c>
      <c r="C418" s="6" t="s">
        <v>1736</v>
      </c>
      <c r="D418" s="6" t="s">
        <v>19</v>
      </c>
      <c r="E418" s="6" t="s">
        <v>1749</v>
      </c>
      <c r="F418" s="6" t="s">
        <v>1750</v>
      </c>
      <c r="G418" s="6" t="s">
        <v>1751</v>
      </c>
      <c r="H418" s="6" t="s">
        <v>98</v>
      </c>
      <c r="I418" s="4" t="s">
        <v>1683</v>
      </c>
      <c r="J418" s="11">
        <v>49.5</v>
      </c>
      <c r="K418" s="17">
        <f>J418*0.7</f>
        <v>34.65</v>
      </c>
      <c r="L418" s="11">
        <v>76</v>
      </c>
      <c r="M418" s="17">
        <f>L418*0.3</f>
        <v>22.8</v>
      </c>
      <c r="N418" s="17">
        <f>K418+M418</f>
        <v>57.45</v>
      </c>
    </row>
    <row r="419" spans="1:14" ht="15">
      <c r="A419" s="6" t="s">
        <v>1752</v>
      </c>
      <c r="B419" s="6" t="s">
        <v>9</v>
      </c>
      <c r="C419" s="6" t="s">
        <v>1753</v>
      </c>
      <c r="D419" s="6" t="s">
        <v>10</v>
      </c>
      <c r="E419" s="6" t="s">
        <v>1754</v>
      </c>
      <c r="F419" s="6" t="s">
        <v>1755</v>
      </c>
      <c r="G419" s="6" t="s">
        <v>1756</v>
      </c>
      <c r="H419" s="6" t="s">
        <v>11</v>
      </c>
      <c r="I419" s="4" t="s">
        <v>1757</v>
      </c>
      <c r="J419" s="11">
        <v>72</v>
      </c>
      <c r="K419" s="17">
        <f>J419*0.7</f>
        <v>50.4</v>
      </c>
      <c r="L419" s="11">
        <v>66</v>
      </c>
      <c r="M419" s="17">
        <f>L419*0.3</f>
        <v>19.8</v>
      </c>
      <c r="N419" s="17">
        <f>K419+M419</f>
        <v>70.2</v>
      </c>
    </row>
    <row r="420" spans="1:14" ht="15">
      <c r="A420" s="6" t="s">
        <v>1759</v>
      </c>
      <c r="B420" s="6" t="s">
        <v>9</v>
      </c>
      <c r="C420" s="6" t="s">
        <v>1753</v>
      </c>
      <c r="D420" s="6" t="s">
        <v>15</v>
      </c>
      <c r="E420" s="6" t="s">
        <v>1760</v>
      </c>
      <c r="F420" s="6" t="s">
        <v>1761</v>
      </c>
      <c r="G420" s="6" t="s">
        <v>1762</v>
      </c>
      <c r="H420" s="6" t="s">
        <v>11</v>
      </c>
      <c r="I420" s="4" t="s">
        <v>1757</v>
      </c>
      <c r="J420" s="11">
        <v>65</v>
      </c>
      <c r="K420" s="17">
        <f>J420*0.7</f>
        <v>45.5</v>
      </c>
      <c r="L420" s="11">
        <v>60</v>
      </c>
      <c r="M420" s="17">
        <f>L420*0.3</f>
        <v>18</v>
      </c>
      <c r="N420" s="17">
        <f>K420+M420</f>
        <v>63.5</v>
      </c>
    </row>
    <row r="421" spans="1:14" ht="15">
      <c r="A421" s="6" t="s">
        <v>1763</v>
      </c>
      <c r="B421" s="6" t="s">
        <v>9</v>
      </c>
      <c r="C421" s="6" t="s">
        <v>1753</v>
      </c>
      <c r="D421" s="6" t="s">
        <v>19</v>
      </c>
      <c r="E421" s="6" t="s">
        <v>1764</v>
      </c>
      <c r="F421" s="6" t="s">
        <v>1765</v>
      </c>
      <c r="G421" s="6" t="s">
        <v>1766</v>
      </c>
      <c r="H421" s="6" t="s">
        <v>11</v>
      </c>
      <c r="I421" s="4" t="s">
        <v>1757</v>
      </c>
      <c r="J421" s="11">
        <v>61</v>
      </c>
      <c r="K421" s="17">
        <f>J421*0.7</f>
        <v>42.699999999999996</v>
      </c>
      <c r="L421" s="11">
        <v>69</v>
      </c>
      <c r="M421" s="17">
        <f>L421*0.3</f>
        <v>20.7</v>
      </c>
      <c r="N421" s="17">
        <f>K421+M421</f>
        <v>63.39999999999999</v>
      </c>
    </row>
    <row r="422" spans="1:14" ht="15">
      <c r="A422" s="6" t="s">
        <v>1767</v>
      </c>
      <c r="B422" s="6" t="s">
        <v>9</v>
      </c>
      <c r="C422" s="6" t="s">
        <v>1753</v>
      </c>
      <c r="D422" s="6" t="s">
        <v>20</v>
      </c>
      <c r="E422" s="6" t="s">
        <v>1768</v>
      </c>
      <c r="F422" s="6" t="s">
        <v>1769</v>
      </c>
      <c r="G422" s="6" t="s">
        <v>1770</v>
      </c>
      <c r="H422" s="6" t="s">
        <v>11</v>
      </c>
      <c r="I422" s="4" t="s">
        <v>1757</v>
      </c>
      <c r="J422" s="11">
        <v>63</v>
      </c>
      <c r="K422" s="17">
        <f>J422*0.7</f>
        <v>44.099999999999994</v>
      </c>
      <c r="L422" s="11">
        <v>47</v>
      </c>
      <c r="M422" s="17">
        <f>L422*0.3</f>
        <v>14.1</v>
      </c>
      <c r="N422" s="17">
        <f>K422+M422</f>
        <v>58.199999999999996</v>
      </c>
    </row>
    <row r="423" spans="1:14" ht="15">
      <c r="A423" s="6" t="s">
        <v>1771</v>
      </c>
      <c r="B423" s="6" t="s">
        <v>9</v>
      </c>
      <c r="C423" s="6" t="s">
        <v>1753</v>
      </c>
      <c r="D423" s="6" t="s">
        <v>22</v>
      </c>
      <c r="E423" s="6" t="s">
        <v>1772</v>
      </c>
      <c r="F423" s="6" t="s">
        <v>1773</v>
      </c>
      <c r="G423" s="6" t="s">
        <v>1774</v>
      </c>
      <c r="H423" s="6" t="s">
        <v>11</v>
      </c>
      <c r="I423" s="4" t="s">
        <v>1757</v>
      </c>
      <c r="J423" s="11">
        <v>61</v>
      </c>
      <c r="K423" s="17">
        <f>J423*0.7</f>
        <v>42.699999999999996</v>
      </c>
      <c r="L423" s="11">
        <v>61</v>
      </c>
      <c r="M423" s="17">
        <f>L423*0.3</f>
        <v>18.3</v>
      </c>
      <c r="N423" s="17">
        <f>K423+M423</f>
        <v>61</v>
      </c>
    </row>
    <row r="424" spans="1:14" ht="15">
      <c r="A424" s="6" t="s">
        <v>1775</v>
      </c>
      <c r="B424" s="6" t="s">
        <v>9</v>
      </c>
      <c r="C424" s="6" t="s">
        <v>1753</v>
      </c>
      <c r="D424" s="6" t="s">
        <v>33</v>
      </c>
      <c r="E424" s="6" t="s">
        <v>1776</v>
      </c>
      <c r="F424" s="6" t="s">
        <v>1777</v>
      </c>
      <c r="G424" s="6" t="s">
        <v>1778</v>
      </c>
      <c r="H424" s="6" t="s">
        <v>11</v>
      </c>
      <c r="I424" s="4" t="s">
        <v>1757</v>
      </c>
      <c r="J424" s="11">
        <v>61</v>
      </c>
      <c r="K424" s="17">
        <f>J424*0.7</f>
        <v>42.699999999999996</v>
      </c>
      <c r="L424" s="11">
        <v>78</v>
      </c>
      <c r="M424" s="17">
        <f>L424*0.3</f>
        <v>23.4</v>
      </c>
      <c r="N424" s="17">
        <f>K424+M424</f>
        <v>66.1</v>
      </c>
    </row>
    <row r="425" spans="1:14" ht="15">
      <c r="A425" s="6" t="s">
        <v>1779</v>
      </c>
      <c r="B425" s="6" t="s">
        <v>9</v>
      </c>
      <c r="C425" s="6" t="s">
        <v>1753</v>
      </c>
      <c r="D425" s="6" t="s">
        <v>55</v>
      </c>
      <c r="E425" s="6" t="s">
        <v>1780</v>
      </c>
      <c r="F425" s="6" t="s">
        <v>1781</v>
      </c>
      <c r="G425" s="6" t="s">
        <v>1782</v>
      </c>
      <c r="H425" s="6" t="s">
        <v>11</v>
      </c>
      <c r="I425" s="4" t="s">
        <v>1757</v>
      </c>
      <c r="J425" s="11">
        <v>57</v>
      </c>
      <c r="K425" s="17">
        <f>J425*0.7</f>
        <v>39.9</v>
      </c>
      <c r="L425" s="11">
        <v>58</v>
      </c>
      <c r="M425" s="17">
        <f>L425*0.3</f>
        <v>17.4</v>
      </c>
      <c r="N425" s="17">
        <f>K425+M425</f>
        <v>57.3</v>
      </c>
    </row>
    <row r="426" spans="1:14" ht="15">
      <c r="A426" s="6" t="s">
        <v>1783</v>
      </c>
      <c r="B426" s="6" t="s">
        <v>9</v>
      </c>
      <c r="C426" s="6" t="s">
        <v>1753</v>
      </c>
      <c r="D426" s="6" t="s">
        <v>56</v>
      </c>
      <c r="E426" s="6" t="s">
        <v>1784</v>
      </c>
      <c r="F426" s="6" t="s">
        <v>1785</v>
      </c>
      <c r="G426" s="6" t="s">
        <v>1786</v>
      </c>
      <c r="H426" s="6" t="s">
        <v>11</v>
      </c>
      <c r="I426" s="4" t="s">
        <v>1757</v>
      </c>
      <c r="J426" s="11">
        <v>68</v>
      </c>
      <c r="K426" s="17">
        <f>J426*0.7</f>
        <v>47.599999999999994</v>
      </c>
      <c r="L426" s="11">
        <v>58</v>
      </c>
      <c r="M426" s="17">
        <f>L426*0.3</f>
        <v>17.4</v>
      </c>
      <c r="N426" s="17">
        <f>K426+M426</f>
        <v>65</v>
      </c>
    </row>
    <row r="427" spans="1:14" ht="15">
      <c r="A427" s="6" t="s">
        <v>1787</v>
      </c>
      <c r="B427" s="6" t="s">
        <v>9</v>
      </c>
      <c r="C427" s="6" t="s">
        <v>1753</v>
      </c>
      <c r="D427" s="6" t="s">
        <v>57</v>
      </c>
      <c r="E427" s="6" t="s">
        <v>1788</v>
      </c>
      <c r="F427" s="6" t="s">
        <v>1789</v>
      </c>
      <c r="G427" s="6" t="s">
        <v>1790</v>
      </c>
      <c r="H427" s="6" t="s">
        <v>11</v>
      </c>
      <c r="I427" s="4" t="s">
        <v>1757</v>
      </c>
      <c r="J427" s="11">
        <v>65</v>
      </c>
      <c r="K427" s="17">
        <f>J427*0.7</f>
        <v>45.5</v>
      </c>
      <c r="L427" s="11">
        <v>60</v>
      </c>
      <c r="M427" s="17">
        <f>L427*0.3</f>
        <v>18</v>
      </c>
      <c r="N427" s="17">
        <f>K427+M427</f>
        <v>63.5</v>
      </c>
    </row>
    <row r="428" spans="1:14" ht="15">
      <c r="A428" s="6" t="s">
        <v>1791</v>
      </c>
      <c r="B428" s="6" t="s">
        <v>9</v>
      </c>
      <c r="C428" s="6" t="s">
        <v>1753</v>
      </c>
      <c r="D428" s="6" t="s">
        <v>66</v>
      </c>
      <c r="E428" s="6" t="s">
        <v>1792</v>
      </c>
      <c r="F428" s="6" t="s">
        <v>1793</v>
      </c>
      <c r="G428" s="6" t="s">
        <v>1794</v>
      </c>
      <c r="H428" s="6" t="s">
        <v>98</v>
      </c>
      <c r="I428" s="4" t="s">
        <v>1757</v>
      </c>
      <c r="J428" s="11">
        <v>48</v>
      </c>
      <c r="K428" s="17">
        <f>J428*0.7</f>
        <v>33.599999999999994</v>
      </c>
      <c r="L428" s="11">
        <v>70</v>
      </c>
      <c r="M428" s="17">
        <f>L428*0.3</f>
        <v>21</v>
      </c>
      <c r="N428" s="17">
        <f>K428+M428</f>
        <v>54.599999999999994</v>
      </c>
    </row>
    <row r="429" spans="1:14" ht="15">
      <c r="A429" s="6" t="s">
        <v>1795</v>
      </c>
      <c r="B429" s="6" t="s">
        <v>9</v>
      </c>
      <c r="C429" s="6" t="s">
        <v>1753</v>
      </c>
      <c r="D429" s="6" t="s">
        <v>68</v>
      </c>
      <c r="E429" s="6" t="s">
        <v>1796</v>
      </c>
      <c r="F429" s="6" t="s">
        <v>1797</v>
      </c>
      <c r="G429" s="6" t="s">
        <v>1798</v>
      </c>
      <c r="H429" s="6" t="s">
        <v>98</v>
      </c>
      <c r="I429" s="4" t="s">
        <v>1757</v>
      </c>
      <c r="J429" s="11">
        <v>51</v>
      </c>
      <c r="K429" s="17">
        <f>J429*0.7</f>
        <v>35.699999999999996</v>
      </c>
      <c r="L429" s="11">
        <v>54</v>
      </c>
      <c r="M429" s="17">
        <f>L429*0.3</f>
        <v>16.2</v>
      </c>
      <c r="N429" s="17">
        <f>K429+M429</f>
        <v>51.89999999999999</v>
      </c>
    </row>
    <row r="430" spans="1:14" ht="15">
      <c r="A430" s="6" t="s">
        <v>1799</v>
      </c>
      <c r="B430" s="6" t="s">
        <v>9</v>
      </c>
      <c r="C430" s="6" t="s">
        <v>1753</v>
      </c>
      <c r="D430" s="6" t="s">
        <v>70</v>
      </c>
      <c r="E430" s="6" t="s">
        <v>1800</v>
      </c>
      <c r="F430" s="6" t="s">
        <v>1801</v>
      </c>
      <c r="G430" s="6" t="s">
        <v>1802</v>
      </c>
      <c r="H430" s="6" t="s">
        <v>98</v>
      </c>
      <c r="I430" s="4" t="s">
        <v>1757</v>
      </c>
      <c r="J430" s="11">
        <v>53</v>
      </c>
      <c r="K430" s="17">
        <f>J430*0.7</f>
        <v>37.099999999999994</v>
      </c>
      <c r="L430" s="11">
        <v>77</v>
      </c>
      <c r="M430" s="17">
        <f>L430*0.3</f>
        <v>23.099999999999998</v>
      </c>
      <c r="N430" s="17">
        <f>K430+M430</f>
        <v>60.19999999999999</v>
      </c>
    </row>
    <row r="431" spans="1:14" ht="15">
      <c r="A431" s="6" t="s">
        <v>1803</v>
      </c>
      <c r="B431" s="6" t="s">
        <v>9</v>
      </c>
      <c r="C431" s="6" t="s">
        <v>1753</v>
      </c>
      <c r="D431" s="6" t="s">
        <v>75</v>
      </c>
      <c r="E431" s="6" t="s">
        <v>357</v>
      </c>
      <c r="F431" s="6" t="s">
        <v>1804</v>
      </c>
      <c r="G431" s="6" t="s">
        <v>1805</v>
      </c>
      <c r="H431" s="6" t="s">
        <v>98</v>
      </c>
      <c r="I431" s="4" t="s">
        <v>1757</v>
      </c>
      <c r="J431" s="11">
        <v>54</v>
      </c>
      <c r="K431" s="17">
        <f>J431*0.7</f>
        <v>37.8</v>
      </c>
      <c r="L431" s="11">
        <v>62</v>
      </c>
      <c r="M431" s="17">
        <f>L431*0.3</f>
        <v>18.599999999999998</v>
      </c>
      <c r="N431" s="17">
        <f>K431+M431</f>
        <v>56.39999999999999</v>
      </c>
    </row>
    <row r="432" spans="1:14" ht="15">
      <c r="A432" s="6" t="s">
        <v>1806</v>
      </c>
      <c r="B432" s="6" t="s">
        <v>9</v>
      </c>
      <c r="C432" s="6" t="s">
        <v>1753</v>
      </c>
      <c r="D432" s="6" t="s">
        <v>85</v>
      </c>
      <c r="E432" s="6" t="s">
        <v>1807</v>
      </c>
      <c r="F432" s="6" t="s">
        <v>1808</v>
      </c>
      <c r="G432" s="6" t="s">
        <v>1809</v>
      </c>
      <c r="H432" s="6" t="s">
        <v>98</v>
      </c>
      <c r="I432" s="4" t="s">
        <v>1757</v>
      </c>
      <c r="J432" s="11">
        <v>68</v>
      </c>
      <c r="K432" s="17">
        <f>J432*0.7</f>
        <v>47.599999999999994</v>
      </c>
      <c r="L432" s="11">
        <v>73</v>
      </c>
      <c r="M432" s="17">
        <f>L432*0.3</f>
        <v>21.9</v>
      </c>
      <c r="N432" s="17">
        <f>K432+M432</f>
        <v>69.5</v>
      </c>
    </row>
    <row r="433" spans="1:14" ht="15">
      <c r="A433" s="6" t="s">
        <v>1810</v>
      </c>
      <c r="B433" s="6" t="s">
        <v>9</v>
      </c>
      <c r="C433" s="6" t="s">
        <v>1753</v>
      </c>
      <c r="D433" s="6" t="s">
        <v>90</v>
      </c>
      <c r="E433" s="6" t="s">
        <v>1811</v>
      </c>
      <c r="F433" s="6" t="s">
        <v>1812</v>
      </c>
      <c r="G433" s="6" t="s">
        <v>1813</v>
      </c>
      <c r="H433" s="6" t="s">
        <v>98</v>
      </c>
      <c r="I433" s="4" t="s">
        <v>1757</v>
      </c>
      <c r="J433" s="11">
        <v>55</v>
      </c>
      <c r="K433" s="17">
        <f>J433*0.7</f>
        <v>38.5</v>
      </c>
      <c r="L433" s="11">
        <v>86</v>
      </c>
      <c r="M433" s="17">
        <f>L433*0.3</f>
        <v>25.8</v>
      </c>
      <c r="N433" s="17">
        <f>K433+M433</f>
        <v>64.3</v>
      </c>
    </row>
    <row r="434" spans="1:14" ht="15">
      <c r="A434" s="6" t="s">
        <v>1814</v>
      </c>
      <c r="B434" s="6" t="s">
        <v>9</v>
      </c>
      <c r="C434" s="6" t="s">
        <v>1815</v>
      </c>
      <c r="D434" s="6" t="s">
        <v>10</v>
      </c>
      <c r="E434" s="6" t="s">
        <v>1816</v>
      </c>
      <c r="F434" s="6" t="s">
        <v>1817</v>
      </c>
      <c r="G434" s="6" t="s">
        <v>1818</v>
      </c>
      <c r="H434" s="6" t="s">
        <v>98</v>
      </c>
      <c r="I434" s="4" t="s">
        <v>1757</v>
      </c>
      <c r="J434" s="11">
        <v>47</v>
      </c>
      <c r="K434" s="17">
        <f>J434*0.7</f>
        <v>32.9</v>
      </c>
      <c r="L434" s="11">
        <v>79</v>
      </c>
      <c r="M434" s="17">
        <f>L434*0.3</f>
        <v>23.7</v>
      </c>
      <c r="N434" s="17">
        <f>K434+M434</f>
        <v>56.599999999999994</v>
      </c>
    </row>
    <row r="435" spans="1:14" ht="15">
      <c r="A435" s="6" t="s">
        <v>1819</v>
      </c>
      <c r="B435" s="6" t="s">
        <v>9</v>
      </c>
      <c r="C435" s="6" t="s">
        <v>1815</v>
      </c>
      <c r="D435" s="6" t="s">
        <v>13</v>
      </c>
      <c r="E435" s="6" t="s">
        <v>1820</v>
      </c>
      <c r="F435" s="6" t="s">
        <v>1821</v>
      </c>
      <c r="G435" s="6" t="s">
        <v>1822</v>
      </c>
      <c r="H435" s="6" t="s">
        <v>98</v>
      </c>
      <c r="I435" s="4" t="s">
        <v>1757</v>
      </c>
      <c r="J435" s="11">
        <v>45</v>
      </c>
      <c r="K435" s="17">
        <f>J435*0.7</f>
        <v>31.499999999999996</v>
      </c>
      <c r="L435" s="11">
        <v>84</v>
      </c>
      <c r="M435" s="17">
        <f>L435*0.3</f>
        <v>25.2</v>
      </c>
      <c r="N435" s="17">
        <f>K435+M435</f>
        <v>56.699999999999996</v>
      </c>
    </row>
    <row r="436" spans="1:14" ht="15">
      <c r="A436" s="6" t="s">
        <v>1823</v>
      </c>
      <c r="B436" s="6" t="s">
        <v>9</v>
      </c>
      <c r="C436" s="6" t="s">
        <v>1815</v>
      </c>
      <c r="D436" s="6" t="s">
        <v>19</v>
      </c>
      <c r="E436" s="6" t="s">
        <v>1520</v>
      </c>
      <c r="F436" s="6" t="s">
        <v>1824</v>
      </c>
      <c r="G436" s="6" t="s">
        <v>1825</v>
      </c>
      <c r="H436" s="6" t="s">
        <v>98</v>
      </c>
      <c r="I436" s="4" t="s">
        <v>1757</v>
      </c>
      <c r="J436" s="11">
        <v>61</v>
      </c>
      <c r="K436" s="17">
        <f>J436*0.7</f>
        <v>42.699999999999996</v>
      </c>
      <c r="L436" s="11">
        <v>45</v>
      </c>
      <c r="M436" s="17">
        <f>L436*0.3</f>
        <v>13.5</v>
      </c>
      <c r="N436" s="17">
        <f>K436+M436</f>
        <v>56.199999999999996</v>
      </c>
    </row>
    <row r="437" spans="1:14" ht="15">
      <c r="A437" s="7" t="s">
        <v>1826</v>
      </c>
      <c r="B437" s="7" t="s">
        <v>9</v>
      </c>
      <c r="C437" s="7" t="s">
        <v>1827</v>
      </c>
      <c r="D437" s="7" t="s">
        <v>10</v>
      </c>
      <c r="E437" s="7" t="s">
        <v>1828</v>
      </c>
      <c r="F437" s="7" t="s">
        <v>1829</v>
      </c>
      <c r="G437" s="7" t="s">
        <v>1830</v>
      </c>
      <c r="H437" s="7" t="s">
        <v>1831</v>
      </c>
      <c r="I437" s="8" t="s">
        <v>1832</v>
      </c>
      <c r="J437" s="13">
        <v>65</v>
      </c>
      <c r="K437" s="18">
        <f>J437*0.7</f>
        <v>45.5</v>
      </c>
      <c r="L437" s="13">
        <v>55</v>
      </c>
      <c r="M437" s="18">
        <f>L437*0.3</f>
        <v>16.5</v>
      </c>
      <c r="N437" s="18">
        <f>K437+M437</f>
        <v>62</v>
      </c>
    </row>
    <row r="438" spans="1:14" ht="15">
      <c r="A438" s="7" t="s">
        <v>1833</v>
      </c>
      <c r="B438" s="7" t="s">
        <v>9</v>
      </c>
      <c r="C438" s="7" t="s">
        <v>1827</v>
      </c>
      <c r="D438" s="7" t="s">
        <v>15</v>
      </c>
      <c r="E438" s="7" t="s">
        <v>1834</v>
      </c>
      <c r="F438" s="7" t="s">
        <v>1835</v>
      </c>
      <c r="G438" s="7" t="s">
        <v>1836</v>
      </c>
      <c r="H438" s="7" t="s">
        <v>1831</v>
      </c>
      <c r="I438" s="8" t="s">
        <v>1832</v>
      </c>
      <c r="J438" s="13">
        <v>80</v>
      </c>
      <c r="K438" s="18">
        <f>J438*0.7</f>
        <v>56</v>
      </c>
      <c r="L438" s="13">
        <v>77</v>
      </c>
      <c r="M438" s="18">
        <f>L438*0.3</f>
        <v>23.099999999999998</v>
      </c>
      <c r="N438" s="18">
        <f>K438+M438</f>
        <v>79.1</v>
      </c>
    </row>
    <row r="439" spans="1:14" ht="15">
      <c r="A439" s="7" t="s">
        <v>1837</v>
      </c>
      <c r="B439" s="7" t="s">
        <v>9</v>
      </c>
      <c r="C439" s="7" t="s">
        <v>1827</v>
      </c>
      <c r="D439" s="7" t="s">
        <v>22</v>
      </c>
      <c r="E439" s="7" t="s">
        <v>1838</v>
      </c>
      <c r="F439" s="7" t="s">
        <v>1839</v>
      </c>
      <c r="G439" s="7" t="s">
        <v>1840</v>
      </c>
      <c r="H439" s="7" t="s">
        <v>1831</v>
      </c>
      <c r="I439" s="8" t="s">
        <v>1832</v>
      </c>
      <c r="J439" s="13">
        <v>71</v>
      </c>
      <c r="K439" s="18">
        <f>J439*0.7</f>
        <v>49.699999999999996</v>
      </c>
      <c r="L439" s="13">
        <v>61</v>
      </c>
      <c r="M439" s="18">
        <f>L439*0.3</f>
        <v>18.3</v>
      </c>
      <c r="N439" s="18">
        <f>K439+M439</f>
        <v>68</v>
      </c>
    </row>
    <row r="440" spans="1:14" ht="15">
      <c r="A440" s="7" t="s">
        <v>1841</v>
      </c>
      <c r="B440" s="7" t="s">
        <v>9</v>
      </c>
      <c r="C440" s="7" t="s">
        <v>1827</v>
      </c>
      <c r="D440" s="7" t="s">
        <v>26</v>
      </c>
      <c r="E440" s="7" t="s">
        <v>1842</v>
      </c>
      <c r="F440" s="7" t="s">
        <v>1843</v>
      </c>
      <c r="G440" s="7" t="s">
        <v>1844</v>
      </c>
      <c r="H440" s="7" t="s">
        <v>11</v>
      </c>
      <c r="I440" s="8" t="s">
        <v>1832</v>
      </c>
      <c r="J440" s="13">
        <v>68</v>
      </c>
      <c r="K440" s="18">
        <f>J440*0.7</f>
        <v>47.599999999999994</v>
      </c>
      <c r="L440" s="13">
        <v>83</v>
      </c>
      <c r="M440" s="18">
        <f>L440*0.3</f>
        <v>24.9</v>
      </c>
      <c r="N440" s="18">
        <f>K440+M440</f>
        <v>72.5</v>
      </c>
    </row>
    <row r="441" spans="1:14" ht="15">
      <c r="A441" s="7" t="s">
        <v>1846</v>
      </c>
      <c r="B441" s="7" t="s">
        <v>9</v>
      </c>
      <c r="C441" s="7" t="s">
        <v>1827</v>
      </c>
      <c r="D441" s="7" t="s">
        <v>55</v>
      </c>
      <c r="E441" s="7" t="s">
        <v>1847</v>
      </c>
      <c r="F441" s="7" t="s">
        <v>1848</v>
      </c>
      <c r="G441" s="7" t="s">
        <v>1849</v>
      </c>
      <c r="H441" s="7" t="s">
        <v>11</v>
      </c>
      <c r="I441" s="8" t="s">
        <v>1832</v>
      </c>
      <c r="J441" s="13">
        <v>63</v>
      </c>
      <c r="K441" s="18">
        <f>J441*0.7</f>
        <v>44.099999999999994</v>
      </c>
      <c r="L441" s="13">
        <v>85</v>
      </c>
      <c r="M441" s="18">
        <f>L441*0.3</f>
        <v>25.5</v>
      </c>
      <c r="N441" s="18">
        <f>K441+M441</f>
        <v>69.6</v>
      </c>
    </row>
    <row r="442" spans="1:14" ht="15">
      <c r="A442" s="6" t="s">
        <v>1850</v>
      </c>
      <c r="B442" s="6" t="s">
        <v>9</v>
      </c>
      <c r="C442" s="6" t="s">
        <v>1827</v>
      </c>
      <c r="D442" s="6" t="s">
        <v>56</v>
      </c>
      <c r="E442" s="6" t="s">
        <v>1851</v>
      </c>
      <c r="F442" s="6" t="s">
        <v>1852</v>
      </c>
      <c r="G442" s="6" t="s">
        <v>1853</v>
      </c>
      <c r="H442" s="6" t="s">
        <v>11</v>
      </c>
      <c r="I442" s="4" t="s">
        <v>1832</v>
      </c>
      <c r="J442" s="11">
        <v>60</v>
      </c>
      <c r="K442" s="17">
        <f>J442*0.7</f>
        <v>42</v>
      </c>
      <c r="L442" s="11">
        <v>66</v>
      </c>
      <c r="M442" s="17">
        <f>L442*0.3</f>
        <v>19.8</v>
      </c>
      <c r="N442" s="17">
        <f>K442+M442</f>
        <v>61.8</v>
      </c>
    </row>
    <row r="443" spans="1:14" ht="15">
      <c r="A443" s="6" t="s">
        <v>1854</v>
      </c>
      <c r="B443" s="6" t="s">
        <v>9</v>
      </c>
      <c r="C443" s="6" t="s">
        <v>1827</v>
      </c>
      <c r="D443" s="6" t="s">
        <v>57</v>
      </c>
      <c r="E443" s="6" t="s">
        <v>1855</v>
      </c>
      <c r="F443" s="6" t="s">
        <v>1856</v>
      </c>
      <c r="G443" s="6" t="s">
        <v>1857</v>
      </c>
      <c r="H443" s="6" t="s">
        <v>11</v>
      </c>
      <c r="I443" s="4" t="s">
        <v>1832</v>
      </c>
      <c r="J443" s="11">
        <v>66</v>
      </c>
      <c r="K443" s="17">
        <f>J443*0.7</f>
        <v>46.199999999999996</v>
      </c>
      <c r="L443" s="11">
        <v>69</v>
      </c>
      <c r="M443" s="17">
        <f>L443*0.3</f>
        <v>20.7</v>
      </c>
      <c r="N443" s="17">
        <f>K443+M443</f>
        <v>66.89999999999999</v>
      </c>
    </row>
    <row r="444" spans="1:14" ht="15">
      <c r="A444" s="7" t="s">
        <v>1858</v>
      </c>
      <c r="B444" s="7" t="s">
        <v>9</v>
      </c>
      <c r="C444" s="7" t="s">
        <v>1827</v>
      </c>
      <c r="D444" s="7" t="s">
        <v>65</v>
      </c>
      <c r="E444" s="7" t="s">
        <v>1859</v>
      </c>
      <c r="F444" s="7" t="s">
        <v>1860</v>
      </c>
      <c r="G444" s="7" t="s">
        <v>1861</v>
      </c>
      <c r="H444" s="7" t="s">
        <v>11</v>
      </c>
      <c r="I444" s="8" t="s">
        <v>1832</v>
      </c>
      <c r="J444" s="13">
        <v>70</v>
      </c>
      <c r="K444" s="18">
        <f>J444*0.7</f>
        <v>49</v>
      </c>
      <c r="L444" s="13">
        <v>67</v>
      </c>
      <c r="M444" s="18">
        <f>L444*0.3</f>
        <v>20.099999999999998</v>
      </c>
      <c r="N444" s="18">
        <f>K444+M444</f>
        <v>69.1</v>
      </c>
    </row>
    <row r="445" spans="1:14" ht="15">
      <c r="A445" s="7" t="s">
        <v>1862</v>
      </c>
      <c r="B445" s="7" t="s">
        <v>9</v>
      </c>
      <c r="C445" s="7" t="s">
        <v>1827</v>
      </c>
      <c r="D445" s="7" t="s">
        <v>66</v>
      </c>
      <c r="E445" s="7" t="s">
        <v>1863</v>
      </c>
      <c r="F445" s="7" t="s">
        <v>1864</v>
      </c>
      <c r="G445" s="7" t="s">
        <v>1865</v>
      </c>
      <c r="H445" s="7" t="s">
        <v>11</v>
      </c>
      <c r="I445" s="8" t="s">
        <v>1832</v>
      </c>
      <c r="J445" s="13">
        <v>66</v>
      </c>
      <c r="K445" s="18">
        <f>J445*0.7</f>
        <v>46.199999999999996</v>
      </c>
      <c r="L445" s="13">
        <v>73</v>
      </c>
      <c r="M445" s="18">
        <f>L445*0.3</f>
        <v>21.9</v>
      </c>
      <c r="N445" s="18">
        <f>K445+M445</f>
        <v>68.1</v>
      </c>
    </row>
    <row r="446" spans="1:14" ht="15">
      <c r="A446" s="6" t="s">
        <v>1866</v>
      </c>
      <c r="B446" s="6" t="s">
        <v>9</v>
      </c>
      <c r="C446" s="6" t="s">
        <v>1827</v>
      </c>
      <c r="D446" s="6" t="s">
        <v>68</v>
      </c>
      <c r="E446" s="6" t="s">
        <v>1867</v>
      </c>
      <c r="F446" s="6" t="s">
        <v>1868</v>
      </c>
      <c r="G446" s="6" t="s">
        <v>1869</v>
      </c>
      <c r="H446" s="6" t="s">
        <v>11</v>
      </c>
      <c r="I446" s="4" t="s">
        <v>1832</v>
      </c>
      <c r="J446" s="11">
        <v>69</v>
      </c>
      <c r="K446" s="17">
        <f>J446*0.7</f>
        <v>48.3</v>
      </c>
      <c r="L446" s="11">
        <v>56</v>
      </c>
      <c r="M446" s="17">
        <f>L446*0.3</f>
        <v>16.8</v>
      </c>
      <c r="N446" s="17">
        <f>K446+M446</f>
        <v>65.1</v>
      </c>
    </row>
    <row r="447" spans="1:14" ht="15">
      <c r="A447" s="6" t="s">
        <v>1870</v>
      </c>
      <c r="B447" s="6" t="s">
        <v>9</v>
      </c>
      <c r="C447" s="6" t="s">
        <v>1827</v>
      </c>
      <c r="D447" s="6" t="s">
        <v>70</v>
      </c>
      <c r="E447" s="6" t="s">
        <v>1871</v>
      </c>
      <c r="F447" s="6" t="s">
        <v>1872</v>
      </c>
      <c r="G447" s="6" t="s">
        <v>1873</v>
      </c>
      <c r="H447" s="6" t="s">
        <v>11</v>
      </c>
      <c r="I447" s="4" t="s">
        <v>1832</v>
      </c>
      <c r="J447" s="11">
        <v>60</v>
      </c>
      <c r="K447" s="17">
        <f>J447*0.7</f>
        <v>42</v>
      </c>
      <c r="L447" s="11">
        <v>66</v>
      </c>
      <c r="M447" s="17">
        <f>L447*0.3</f>
        <v>19.8</v>
      </c>
      <c r="N447" s="17">
        <f>K447+M447</f>
        <v>61.8</v>
      </c>
    </row>
    <row r="448" spans="1:14" ht="15">
      <c r="A448" s="6" t="s">
        <v>1874</v>
      </c>
      <c r="B448" s="6" t="s">
        <v>9</v>
      </c>
      <c r="C448" s="6" t="s">
        <v>1827</v>
      </c>
      <c r="D448" s="6" t="s">
        <v>75</v>
      </c>
      <c r="E448" s="6" t="s">
        <v>1875</v>
      </c>
      <c r="F448" s="6" t="s">
        <v>1876</v>
      </c>
      <c r="G448" s="6" t="s">
        <v>1877</v>
      </c>
      <c r="H448" s="6" t="s">
        <v>11</v>
      </c>
      <c r="I448" s="4" t="s">
        <v>1832</v>
      </c>
      <c r="J448" s="11">
        <v>66</v>
      </c>
      <c r="K448" s="17">
        <f>J448*0.7</f>
        <v>46.199999999999996</v>
      </c>
      <c r="L448" s="11">
        <v>59</v>
      </c>
      <c r="M448" s="17">
        <f>L448*0.3</f>
        <v>17.7</v>
      </c>
      <c r="N448" s="17">
        <f>K448+M448</f>
        <v>63.89999999999999</v>
      </c>
    </row>
    <row r="449" spans="1:14" ht="15">
      <c r="A449" s="6" t="s">
        <v>1878</v>
      </c>
      <c r="B449" s="6" t="s">
        <v>9</v>
      </c>
      <c r="C449" s="6" t="s">
        <v>1827</v>
      </c>
      <c r="D449" s="6" t="s">
        <v>85</v>
      </c>
      <c r="E449" s="6" t="s">
        <v>1879</v>
      </c>
      <c r="F449" s="6" t="s">
        <v>1880</v>
      </c>
      <c r="G449" s="6" t="s">
        <v>1881</v>
      </c>
      <c r="H449" s="6" t="s">
        <v>98</v>
      </c>
      <c r="I449" s="4" t="s">
        <v>1832</v>
      </c>
      <c r="J449" s="11">
        <v>62</v>
      </c>
      <c r="K449" s="17">
        <f>J449*0.7</f>
        <v>43.4</v>
      </c>
      <c r="L449" s="11">
        <v>42</v>
      </c>
      <c r="M449" s="17">
        <f>L449*0.3</f>
        <v>12.6</v>
      </c>
      <c r="N449" s="17">
        <f>K449+M449</f>
        <v>56</v>
      </c>
    </row>
    <row r="450" spans="1:14" ht="15">
      <c r="A450" s="6" t="s">
        <v>1882</v>
      </c>
      <c r="B450" s="6" t="s">
        <v>9</v>
      </c>
      <c r="C450" s="6" t="s">
        <v>1827</v>
      </c>
      <c r="D450" s="6" t="s">
        <v>90</v>
      </c>
      <c r="E450" s="6" t="s">
        <v>1883</v>
      </c>
      <c r="F450" s="6" t="s">
        <v>1884</v>
      </c>
      <c r="G450" s="6" t="s">
        <v>1885</v>
      </c>
      <c r="H450" s="6" t="s">
        <v>98</v>
      </c>
      <c r="I450" s="4" t="s">
        <v>1832</v>
      </c>
      <c r="J450" s="11">
        <v>60</v>
      </c>
      <c r="K450" s="17">
        <f>J450*0.7</f>
        <v>42</v>
      </c>
      <c r="L450" s="11">
        <v>68</v>
      </c>
      <c r="M450" s="17">
        <f>L450*0.3</f>
        <v>20.4</v>
      </c>
      <c r="N450" s="17">
        <f>K450+M450</f>
        <v>62.4</v>
      </c>
    </row>
    <row r="451" spans="1:14" ht="15">
      <c r="A451" s="6" t="s">
        <v>1887</v>
      </c>
      <c r="B451" s="6" t="s">
        <v>9</v>
      </c>
      <c r="C451" s="6" t="s">
        <v>1886</v>
      </c>
      <c r="D451" s="6" t="s">
        <v>13</v>
      </c>
      <c r="E451" s="6" t="s">
        <v>1888</v>
      </c>
      <c r="F451" s="6" t="s">
        <v>1889</v>
      </c>
      <c r="G451" s="6" t="s">
        <v>1890</v>
      </c>
      <c r="H451" s="6" t="s">
        <v>98</v>
      </c>
      <c r="I451" s="4" t="s">
        <v>1832</v>
      </c>
      <c r="J451" s="11">
        <v>66</v>
      </c>
      <c r="K451" s="17">
        <f>J451*0.7</f>
        <v>46.199999999999996</v>
      </c>
      <c r="L451" s="11">
        <v>64</v>
      </c>
      <c r="M451" s="17">
        <f>L451*0.3</f>
        <v>19.2</v>
      </c>
      <c r="N451" s="17">
        <f>K451+M451</f>
        <v>65.39999999999999</v>
      </c>
    </row>
    <row r="452" spans="1:14" ht="15">
      <c r="A452" s="6" t="s">
        <v>1891</v>
      </c>
      <c r="B452" s="6" t="s">
        <v>9</v>
      </c>
      <c r="C452" s="6" t="s">
        <v>1886</v>
      </c>
      <c r="D452" s="6" t="s">
        <v>19</v>
      </c>
      <c r="E452" s="6" t="s">
        <v>1892</v>
      </c>
      <c r="F452" s="6" t="s">
        <v>1893</v>
      </c>
      <c r="G452" s="6" t="s">
        <v>1894</v>
      </c>
      <c r="H452" s="6" t="s">
        <v>98</v>
      </c>
      <c r="I452" s="4" t="s">
        <v>1832</v>
      </c>
      <c r="J452" s="11">
        <v>62</v>
      </c>
      <c r="K452" s="17">
        <f>J452*0.7</f>
        <v>43.4</v>
      </c>
      <c r="L452" s="11">
        <v>80</v>
      </c>
      <c r="M452" s="17">
        <f>L452*0.3</f>
        <v>24</v>
      </c>
      <c r="N452" s="17">
        <f>K452+M452</f>
        <v>67.4</v>
      </c>
    </row>
    <row r="453" spans="1:14" ht="15">
      <c r="A453" s="6" t="s">
        <v>1895</v>
      </c>
      <c r="B453" s="6" t="s">
        <v>9</v>
      </c>
      <c r="C453" s="6" t="s">
        <v>1886</v>
      </c>
      <c r="D453" s="6" t="s">
        <v>22</v>
      </c>
      <c r="E453" s="6" t="s">
        <v>1896</v>
      </c>
      <c r="F453" s="6" t="s">
        <v>1897</v>
      </c>
      <c r="G453" s="6" t="s">
        <v>1898</v>
      </c>
      <c r="H453" s="6" t="s">
        <v>98</v>
      </c>
      <c r="I453" s="4" t="s">
        <v>1832</v>
      </c>
      <c r="J453" s="11">
        <v>61</v>
      </c>
      <c r="K453" s="17">
        <f>J453*0.7</f>
        <v>42.699999999999996</v>
      </c>
      <c r="L453" s="11">
        <v>57</v>
      </c>
      <c r="M453" s="17">
        <f>L453*0.3</f>
        <v>17.099999999999998</v>
      </c>
      <c r="N453" s="17">
        <f>K453+M453</f>
        <v>59.8</v>
      </c>
    </row>
    <row r="454" spans="1:14" ht="15">
      <c r="A454" s="6" t="s">
        <v>1899</v>
      </c>
      <c r="B454" s="6" t="s">
        <v>9</v>
      </c>
      <c r="C454" s="6" t="s">
        <v>1886</v>
      </c>
      <c r="D454" s="6" t="s">
        <v>26</v>
      </c>
      <c r="E454" s="6" t="s">
        <v>594</v>
      </c>
      <c r="F454" s="6" t="s">
        <v>1900</v>
      </c>
      <c r="G454" s="6" t="s">
        <v>1901</v>
      </c>
      <c r="H454" s="6" t="s">
        <v>98</v>
      </c>
      <c r="I454" s="4" t="s">
        <v>1832</v>
      </c>
      <c r="J454" s="11">
        <v>66</v>
      </c>
      <c r="K454" s="17">
        <f>J454*0.7</f>
        <v>46.199999999999996</v>
      </c>
      <c r="L454" s="11">
        <v>54</v>
      </c>
      <c r="M454" s="17">
        <f>L454*0.3</f>
        <v>16.2</v>
      </c>
      <c r="N454" s="17">
        <f>K454+M454</f>
        <v>62.39999999999999</v>
      </c>
    </row>
    <row r="455" spans="1:14" ht="15">
      <c r="A455" s="5" t="s">
        <v>1904</v>
      </c>
      <c r="B455" s="5" t="s">
        <v>1902</v>
      </c>
      <c r="C455" s="5" t="s">
        <v>10</v>
      </c>
      <c r="D455" s="5" t="s">
        <v>13</v>
      </c>
      <c r="E455" s="5" t="s">
        <v>1905</v>
      </c>
      <c r="F455" s="5" t="s">
        <v>1906</v>
      </c>
      <c r="G455" s="5" t="s">
        <v>1907</v>
      </c>
      <c r="H455" s="5" t="s">
        <v>1831</v>
      </c>
      <c r="I455" s="3" t="s">
        <v>1903</v>
      </c>
      <c r="J455" s="11">
        <v>74</v>
      </c>
      <c r="K455" s="17">
        <f>J455*0.7</f>
        <v>51.8</v>
      </c>
      <c r="L455" s="11">
        <v>62</v>
      </c>
      <c r="M455" s="17">
        <f>L455*0.3</f>
        <v>18.599999999999998</v>
      </c>
      <c r="N455" s="17">
        <f>K455+M455</f>
        <v>70.39999999999999</v>
      </c>
    </row>
    <row r="456" spans="1:14" ht="15">
      <c r="A456" s="5" t="s">
        <v>1908</v>
      </c>
      <c r="B456" s="5" t="s">
        <v>1902</v>
      </c>
      <c r="C456" s="5" t="s">
        <v>10</v>
      </c>
      <c r="D456" s="5" t="s">
        <v>15</v>
      </c>
      <c r="E456" s="5" t="s">
        <v>1909</v>
      </c>
      <c r="F456" s="5" t="s">
        <v>1910</v>
      </c>
      <c r="G456" s="5" t="s">
        <v>1911</v>
      </c>
      <c r="H456" s="5" t="s">
        <v>1831</v>
      </c>
      <c r="I456" s="3" t="s">
        <v>1903</v>
      </c>
      <c r="J456" s="11">
        <v>84</v>
      </c>
      <c r="K456" s="17">
        <f>J456*0.7</f>
        <v>58.8</v>
      </c>
      <c r="L456" s="11">
        <v>64</v>
      </c>
      <c r="M456" s="17">
        <f>L456*0.3</f>
        <v>19.2</v>
      </c>
      <c r="N456" s="17">
        <f>K456+M456</f>
        <v>78</v>
      </c>
    </row>
    <row r="457" spans="1:14" ht="15">
      <c r="A457" s="5" t="s">
        <v>1912</v>
      </c>
      <c r="B457" s="5" t="s">
        <v>1902</v>
      </c>
      <c r="C457" s="5" t="s">
        <v>10</v>
      </c>
      <c r="D457" s="5" t="s">
        <v>19</v>
      </c>
      <c r="E457" s="5" t="s">
        <v>1913</v>
      </c>
      <c r="F457" s="5" t="s">
        <v>1914</v>
      </c>
      <c r="G457" s="5" t="s">
        <v>1915</v>
      </c>
      <c r="H457" s="5" t="s">
        <v>1831</v>
      </c>
      <c r="I457" s="3" t="s">
        <v>1903</v>
      </c>
      <c r="J457" s="11">
        <v>77</v>
      </c>
      <c r="K457" s="17">
        <f>J457*0.7</f>
        <v>53.9</v>
      </c>
      <c r="L457" s="11">
        <v>81</v>
      </c>
      <c r="M457" s="17">
        <f>L457*0.3</f>
        <v>24.3</v>
      </c>
      <c r="N457" s="17">
        <f>K457+M457</f>
        <v>78.2</v>
      </c>
    </row>
    <row r="458" spans="1:14" ht="15">
      <c r="A458" s="5" t="s">
        <v>1916</v>
      </c>
      <c r="B458" s="5" t="s">
        <v>1902</v>
      </c>
      <c r="C458" s="5" t="s">
        <v>10</v>
      </c>
      <c r="D458" s="5" t="s">
        <v>20</v>
      </c>
      <c r="E458" s="5" t="s">
        <v>1917</v>
      </c>
      <c r="F458" s="5" t="s">
        <v>1918</v>
      </c>
      <c r="G458" s="5" t="s">
        <v>1919</v>
      </c>
      <c r="H458" s="5" t="s">
        <v>1831</v>
      </c>
      <c r="I458" s="3" t="s">
        <v>1903</v>
      </c>
      <c r="J458" s="11">
        <v>78</v>
      </c>
      <c r="K458" s="17">
        <f>J458*0.7</f>
        <v>54.599999999999994</v>
      </c>
      <c r="L458" s="11">
        <v>72</v>
      </c>
      <c r="M458" s="17">
        <f>L458*0.3</f>
        <v>21.599999999999998</v>
      </c>
      <c r="N458" s="17">
        <f>K458+M458</f>
        <v>76.19999999999999</v>
      </c>
    </row>
    <row r="459" spans="1:14" ht="15">
      <c r="A459" s="5" t="s">
        <v>1920</v>
      </c>
      <c r="B459" s="5" t="s">
        <v>1902</v>
      </c>
      <c r="C459" s="5" t="s">
        <v>10</v>
      </c>
      <c r="D459" s="5" t="s">
        <v>22</v>
      </c>
      <c r="E459" s="5" t="s">
        <v>1921</v>
      </c>
      <c r="F459" s="5" t="s">
        <v>1922</v>
      </c>
      <c r="G459" s="5" t="s">
        <v>1923</v>
      </c>
      <c r="H459" s="5" t="s">
        <v>1831</v>
      </c>
      <c r="I459" s="3" t="s">
        <v>1903</v>
      </c>
      <c r="J459" s="11">
        <v>71</v>
      </c>
      <c r="K459" s="17">
        <f>J459*0.7</f>
        <v>49.699999999999996</v>
      </c>
      <c r="L459" s="11">
        <v>58</v>
      </c>
      <c r="M459" s="17">
        <f>L459*0.3</f>
        <v>17.4</v>
      </c>
      <c r="N459" s="17">
        <f>K459+M459</f>
        <v>67.1</v>
      </c>
    </row>
    <row r="460" spans="1:14" ht="15">
      <c r="A460" s="5" t="s">
        <v>1924</v>
      </c>
      <c r="B460" s="5" t="s">
        <v>1902</v>
      </c>
      <c r="C460" s="5" t="s">
        <v>10</v>
      </c>
      <c r="D460" s="5" t="s">
        <v>26</v>
      </c>
      <c r="E460" s="5" t="s">
        <v>1925</v>
      </c>
      <c r="F460" s="5" t="s">
        <v>1926</v>
      </c>
      <c r="G460" s="5" t="s">
        <v>1927</v>
      </c>
      <c r="H460" s="5" t="s">
        <v>1831</v>
      </c>
      <c r="I460" s="3" t="s">
        <v>1903</v>
      </c>
      <c r="J460" s="11">
        <v>86</v>
      </c>
      <c r="K460" s="17">
        <f>J460*0.7</f>
        <v>60.199999999999996</v>
      </c>
      <c r="L460" s="11">
        <v>57</v>
      </c>
      <c r="M460" s="17">
        <f>L460*0.3</f>
        <v>17.099999999999998</v>
      </c>
      <c r="N460" s="17">
        <f>K460+M460</f>
        <v>77.3</v>
      </c>
    </row>
    <row r="461" spans="1:14" ht="15">
      <c r="A461" s="5" t="s">
        <v>1928</v>
      </c>
      <c r="B461" s="5" t="s">
        <v>1902</v>
      </c>
      <c r="C461" s="5" t="s">
        <v>10</v>
      </c>
      <c r="D461" s="5" t="s">
        <v>28</v>
      </c>
      <c r="E461" s="5" t="s">
        <v>1929</v>
      </c>
      <c r="F461" s="5" t="s">
        <v>1930</v>
      </c>
      <c r="G461" s="5" t="s">
        <v>1931</v>
      </c>
      <c r="H461" s="5" t="s">
        <v>1831</v>
      </c>
      <c r="I461" s="3" t="s">
        <v>1903</v>
      </c>
      <c r="J461" s="11">
        <v>77</v>
      </c>
      <c r="K461" s="17">
        <f>J461*0.7</f>
        <v>53.9</v>
      </c>
      <c r="L461" s="11">
        <v>74</v>
      </c>
      <c r="M461" s="17">
        <f>L461*0.3</f>
        <v>22.2</v>
      </c>
      <c r="N461" s="17">
        <f>K461+M461</f>
        <v>76.1</v>
      </c>
    </row>
    <row r="462" spans="1:14" ht="15">
      <c r="A462" s="5" t="s">
        <v>1932</v>
      </c>
      <c r="B462" s="5" t="s">
        <v>1902</v>
      </c>
      <c r="C462" s="5" t="s">
        <v>10</v>
      </c>
      <c r="D462" s="5" t="s">
        <v>39</v>
      </c>
      <c r="E462" s="5" t="s">
        <v>1933</v>
      </c>
      <c r="F462" s="5" t="s">
        <v>1934</v>
      </c>
      <c r="G462" s="5" t="s">
        <v>1935</v>
      </c>
      <c r="H462" s="5" t="s">
        <v>1831</v>
      </c>
      <c r="I462" s="3" t="s">
        <v>1903</v>
      </c>
      <c r="J462" s="11">
        <v>78</v>
      </c>
      <c r="K462" s="17">
        <f>J462*0.7</f>
        <v>54.599999999999994</v>
      </c>
      <c r="L462" s="11">
        <v>70</v>
      </c>
      <c r="M462" s="17">
        <f>L462*0.3</f>
        <v>21</v>
      </c>
      <c r="N462" s="17">
        <f>K462+M462</f>
        <v>75.6</v>
      </c>
    </row>
    <row r="463" spans="1:14" ht="15">
      <c r="A463" s="5" t="s">
        <v>1936</v>
      </c>
      <c r="B463" s="5" t="s">
        <v>1902</v>
      </c>
      <c r="C463" s="5" t="s">
        <v>10</v>
      </c>
      <c r="D463" s="5" t="s">
        <v>44</v>
      </c>
      <c r="E463" s="5" t="s">
        <v>1937</v>
      </c>
      <c r="F463" s="5" t="s">
        <v>1938</v>
      </c>
      <c r="G463" s="5" t="s">
        <v>1939</v>
      </c>
      <c r="H463" s="5" t="s">
        <v>1831</v>
      </c>
      <c r="I463" s="3" t="s">
        <v>1903</v>
      </c>
      <c r="J463" s="11">
        <v>68</v>
      </c>
      <c r="K463" s="17">
        <f>J463*0.7</f>
        <v>47.599999999999994</v>
      </c>
      <c r="L463" s="11">
        <v>73</v>
      </c>
      <c r="M463" s="17">
        <f>L463*0.3</f>
        <v>21.9</v>
      </c>
      <c r="N463" s="17">
        <f>K463+M463</f>
        <v>69.5</v>
      </c>
    </row>
    <row r="464" spans="1:14" ht="15">
      <c r="A464" s="5" t="s">
        <v>1940</v>
      </c>
      <c r="B464" s="5" t="s">
        <v>1902</v>
      </c>
      <c r="C464" s="5" t="s">
        <v>10</v>
      </c>
      <c r="D464" s="5" t="s">
        <v>48</v>
      </c>
      <c r="E464" s="5" t="s">
        <v>1941</v>
      </c>
      <c r="F464" s="5" t="s">
        <v>1942</v>
      </c>
      <c r="G464" s="5" t="s">
        <v>1943</v>
      </c>
      <c r="H464" s="5" t="s">
        <v>1831</v>
      </c>
      <c r="I464" s="3" t="s">
        <v>1903</v>
      </c>
      <c r="J464" s="11">
        <v>79</v>
      </c>
      <c r="K464" s="17">
        <f>J464*0.7</f>
        <v>55.3</v>
      </c>
      <c r="L464" s="11">
        <v>50</v>
      </c>
      <c r="M464" s="17">
        <f>L464*0.3</f>
        <v>15</v>
      </c>
      <c r="N464" s="17">
        <f>K464+M464</f>
        <v>70.3</v>
      </c>
    </row>
    <row r="465" spans="1:14" ht="15">
      <c r="A465" s="5" t="s">
        <v>1944</v>
      </c>
      <c r="B465" s="5" t="s">
        <v>1902</v>
      </c>
      <c r="C465" s="5" t="s">
        <v>10</v>
      </c>
      <c r="D465" s="5" t="s">
        <v>49</v>
      </c>
      <c r="E465" s="5" t="s">
        <v>1945</v>
      </c>
      <c r="F465" s="5" t="s">
        <v>1946</v>
      </c>
      <c r="G465" s="5" t="s">
        <v>1947</v>
      </c>
      <c r="H465" s="5" t="s">
        <v>1831</v>
      </c>
      <c r="I465" s="3" t="s">
        <v>1903</v>
      </c>
      <c r="J465" s="11">
        <v>72</v>
      </c>
      <c r="K465" s="17">
        <f>J465*0.7</f>
        <v>50.4</v>
      </c>
      <c r="L465" s="11">
        <v>60</v>
      </c>
      <c r="M465" s="17">
        <f>L465*0.3</f>
        <v>18</v>
      </c>
      <c r="N465" s="17">
        <f>K465+M465</f>
        <v>68.4</v>
      </c>
    </row>
    <row r="466" spans="1:14" ht="15">
      <c r="A466" s="5" t="s">
        <v>1948</v>
      </c>
      <c r="B466" s="5" t="s">
        <v>1902</v>
      </c>
      <c r="C466" s="5" t="s">
        <v>10</v>
      </c>
      <c r="D466" s="5" t="s">
        <v>51</v>
      </c>
      <c r="E466" s="5" t="s">
        <v>1949</v>
      </c>
      <c r="F466" s="5" t="s">
        <v>1950</v>
      </c>
      <c r="G466" s="5" t="s">
        <v>1951</v>
      </c>
      <c r="H466" s="5" t="s">
        <v>1831</v>
      </c>
      <c r="I466" s="3" t="s">
        <v>1903</v>
      </c>
      <c r="J466" s="11">
        <v>85</v>
      </c>
      <c r="K466" s="17">
        <f>J466*0.7</f>
        <v>59.49999999999999</v>
      </c>
      <c r="L466" s="11">
        <v>74</v>
      </c>
      <c r="M466" s="17">
        <f>L466*0.3</f>
        <v>22.2</v>
      </c>
      <c r="N466" s="17">
        <f>K466+M466</f>
        <v>81.69999999999999</v>
      </c>
    </row>
    <row r="467" spans="1:14" ht="15">
      <c r="A467" s="5" t="s">
        <v>1952</v>
      </c>
      <c r="B467" s="5" t="s">
        <v>1902</v>
      </c>
      <c r="C467" s="5" t="s">
        <v>10</v>
      </c>
      <c r="D467" s="5" t="s">
        <v>55</v>
      </c>
      <c r="E467" s="5" t="s">
        <v>1953</v>
      </c>
      <c r="F467" s="5" t="s">
        <v>1954</v>
      </c>
      <c r="G467" s="5" t="s">
        <v>1955</v>
      </c>
      <c r="H467" s="5" t="s">
        <v>11</v>
      </c>
      <c r="I467" s="3" t="s">
        <v>1903</v>
      </c>
      <c r="J467" s="11">
        <v>78</v>
      </c>
      <c r="K467" s="17">
        <f>J467*0.7</f>
        <v>54.599999999999994</v>
      </c>
      <c r="L467" s="11">
        <v>78</v>
      </c>
      <c r="M467" s="17">
        <f>L467*0.3</f>
        <v>23.4</v>
      </c>
      <c r="N467" s="17">
        <f>K467+M467</f>
        <v>78</v>
      </c>
    </row>
    <row r="468" spans="1:14" ht="15">
      <c r="A468" s="5" t="s">
        <v>1956</v>
      </c>
      <c r="B468" s="5" t="s">
        <v>1902</v>
      </c>
      <c r="C468" s="5" t="s">
        <v>10</v>
      </c>
      <c r="D468" s="5" t="s">
        <v>57</v>
      </c>
      <c r="E468" s="5" t="s">
        <v>1957</v>
      </c>
      <c r="F468" s="5" t="s">
        <v>1958</v>
      </c>
      <c r="G468" s="5" t="s">
        <v>1959</v>
      </c>
      <c r="H468" s="5" t="s">
        <v>11</v>
      </c>
      <c r="I468" s="3" t="s">
        <v>1903</v>
      </c>
      <c r="J468" s="11">
        <v>85</v>
      </c>
      <c r="K468" s="17">
        <f>J468*0.7</f>
        <v>59.49999999999999</v>
      </c>
      <c r="L468" s="11">
        <v>78</v>
      </c>
      <c r="M468" s="17">
        <f>L468*0.3</f>
        <v>23.4</v>
      </c>
      <c r="N468" s="17">
        <f>K468+M468</f>
        <v>82.89999999999999</v>
      </c>
    </row>
    <row r="469" spans="1:14" ht="15">
      <c r="A469" s="5" t="s">
        <v>1960</v>
      </c>
      <c r="B469" s="5" t="s">
        <v>1902</v>
      </c>
      <c r="C469" s="5" t="s">
        <v>10</v>
      </c>
      <c r="D469" s="5" t="s">
        <v>59</v>
      </c>
      <c r="E469" s="5" t="s">
        <v>1961</v>
      </c>
      <c r="F469" s="5" t="s">
        <v>1962</v>
      </c>
      <c r="G469" s="5" t="s">
        <v>1963</v>
      </c>
      <c r="H469" s="5" t="s">
        <v>11</v>
      </c>
      <c r="I469" s="3" t="s">
        <v>1903</v>
      </c>
      <c r="J469" s="11">
        <v>79</v>
      </c>
      <c r="K469" s="17">
        <f>J469*0.7</f>
        <v>55.3</v>
      </c>
      <c r="L469" s="11">
        <v>81</v>
      </c>
      <c r="M469" s="17">
        <f>L469*0.3</f>
        <v>24.3</v>
      </c>
      <c r="N469" s="17">
        <f>K469+M469</f>
        <v>79.6</v>
      </c>
    </row>
    <row r="470" spans="1:14" ht="15">
      <c r="A470" s="5" t="s">
        <v>1964</v>
      </c>
      <c r="B470" s="5" t="s">
        <v>1902</v>
      </c>
      <c r="C470" s="5" t="s">
        <v>10</v>
      </c>
      <c r="D470" s="5" t="s">
        <v>61</v>
      </c>
      <c r="E470" s="5" t="s">
        <v>1965</v>
      </c>
      <c r="F470" s="5" t="s">
        <v>1966</v>
      </c>
      <c r="G470" s="5" t="s">
        <v>1967</v>
      </c>
      <c r="H470" s="5" t="s">
        <v>11</v>
      </c>
      <c r="I470" s="3" t="s">
        <v>1903</v>
      </c>
      <c r="J470" s="11">
        <v>82</v>
      </c>
      <c r="K470" s="17">
        <f>J470*0.7</f>
        <v>57.4</v>
      </c>
      <c r="L470" s="11">
        <v>70</v>
      </c>
      <c r="M470" s="17">
        <f>L470*0.3</f>
        <v>21</v>
      </c>
      <c r="N470" s="17">
        <f>K470+M470</f>
        <v>78.4</v>
      </c>
    </row>
    <row r="471" spans="1:14" ht="15">
      <c r="A471" s="5" t="s">
        <v>1968</v>
      </c>
      <c r="B471" s="5" t="s">
        <v>1902</v>
      </c>
      <c r="C471" s="5" t="s">
        <v>10</v>
      </c>
      <c r="D471" s="5" t="s">
        <v>65</v>
      </c>
      <c r="E471" s="5" t="s">
        <v>1969</v>
      </c>
      <c r="F471" s="5" t="s">
        <v>1970</v>
      </c>
      <c r="G471" s="5" t="s">
        <v>1971</v>
      </c>
      <c r="H471" s="5" t="s">
        <v>11</v>
      </c>
      <c r="I471" s="3" t="s">
        <v>1903</v>
      </c>
      <c r="J471" s="11">
        <v>84</v>
      </c>
      <c r="K471" s="17">
        <f>J471*0.7</f>
        <v>58.8</v>
      </c>
      <c r="L471" s="11">
        <v>74</v>
      </c>
      <c r="M471" s="17">
        <f>L471*0.3</f>
        <v>22.2</v>
      </c>
      <c r="N471" s="17">
        <f>K471+M471</f>
        <v>81</v>
      </c>
    </row>
    <row r="472" spans="1:14" ht="15">
      <c r="A472" s="14" t="s">
        <v>1972</v>
      </c>
      <c r="B472" s="14" t="s">
        <v>1902</v>
      </c>
      <c r="C472" s="14" t="s">
        <v>10</v>
      </c>
      <c r="D472" s="14" t="s">
        <v>66</v>
      </c>
      <c r="E472" s="14" t="s">
        <v>1973</v>
      </c>
      <c r="F472" s="14" t="s">
        <v>1974</v>
      </c>
      <c r="G472" s="14" t="s">
        <v>1975</v>
      </c>
      <c r="H472" s="14" t="s">
        <v>11</v>
      </c>
      <c r="I472" s="15" t="s">
        <v>1903</v>
      </c>
      <c r="J472" s="13">
        <v>84</v>
      </c>
      <c r="K472" s="18">
        <f>J472*0.7</f>
        <v>58.8</v>
      </c>
      <c r="L472" s="13">
        <v>65</v>
      </c>
      <c r="M472" s="18">
        <f>L472*0.3</f>
        <v>19.5</v>
      </c>
      <c r="N472" s="18">
        <f>K472+M472</f>
        <v>78.3</v>
      </c>
    </row>
    <row r="473" spans="1:14" ht="15">
      <c r="A473" s="5" t="s">
        <v>1976</v>
      </c>
      <c r="B473" s="5" t="s">
        <v>1902</v>
      </c>
      <c r="C473" s="5" t="s">
        <v>10</v>
      </c>
      <c r="D473" s="5" t="s">
        <v>70</v>
      </c>
      <c r="E473" s="5" t="s">
        <v>1977</v>
      </c>
      <c r="F473" s="5" t="s">
        <v>1978</v>
      </c>
      <c r="G473" s="5" t="s">
        <v>1979</v>
      </c>
      <c r="H473" s="5" t="s">
        <v>11</v>
      </c>
      <c r="I473" s="3" t="s">
        <v>1903</v>
      </c>
      <c r="J473" s="11">
        <v>82</v>
      </c>
      <c r="K473" s="17">
        <f>J473*0.7</f>
        <v>57.4</v>
      </c>
      <c r="L473" s="11">
        <v>67</v>
      </c>
      <c r="M473" s="17">
        <f>L473*0.3</f>
        <v>20.099999999999998</v>
      </c>
      <c r="N473" s="17">
        <f>K473+M473</f>
        <v>77.5</v>
      </c>
    </row>
    <row r="474" spans="1:14" ht="15">
      <c r="A474" s="5" t="s">
        <v>1980</v>
      </c>
      <c r="B474" s="5" t="s">
        <v>1902</v>
      </c>
      <c r="C474" s="5" t="s">
        <v>10</v>
      </c>
      <c r="D474" s="5" t="s">
        <v>85</v>
      </c>
      <c r="E474" s="5" t="s">
        <v>1981</v>
      </c>
      <c r="F474" s="5" t="s">
        <v>1982</v>
      </c>
      <c r="G474" s="5" t="s">
        <v>1983</v>
      </c>
      <c r="H474" s="5" t="s">
        <v>11</v>
      </c>
      <c r="I474" s="3" t="s">
        <v>1903</v>
      </c>
      <c r="J474" s="11">
        <v>85</v>
      </c>
      <c r="K474" s="17">
        <f>J474*0.7</f>
        <v>59.49999999999999</v>
      </c>
      <c r="L474" s="11">
        <v>62</v>
      </c>
      <c r="M474" s="17">
        <f>L474*0.3</f>
        <v>18.599999999999998</v>
      </c>
      <c r="N474" s="17">
        <f>K474+M474</f>
        <v>78.1</v>
      </c>
    </row>
    <row r="475" spans="1:14" ht="15">
      <c r="A475" s="5" t="s">
        <v>1984</v>
      </c>
      <c r="B475" s="5" t="s">
        <v>1902</v>
      </c>
      <c r="C475" s="5" t="s">
        <v>10</v>
      </c>
      <c r="D475" s="5" t="s">
        <v>90</v>
      </c>
      <c r="E475" s="5" t="s">
        <v>1985</v>
      </c>
      <c r="F475" s="5" t="s">
        <v>1986</v>
      </c>
      <c r="G475" s="5" t="s">
        <v>1987</v>
      </c>
      <c r="H475" s="5" t="s">
        <v>11</v>
      </c>
      <c r="I475" s="3" t="s">
        <v>1903</v>
      </c>
      <c r="J475" s="11">
        <v>84</v>
      </c>
      <c r="K475" s="17">
        <f>J475*0.7</f>
        <v>58.8</v>
      </c>
      <c r="L475" s="11">
        <v>68</v>
      </c>
      <c r="M475" s="17">
        <f>L475*0.3</f>
        <v>20.4</v>
      </c>
      <c r="N475" s="17">
        <f>K475+M475</f>
        <v>79.19999999999999</v>
      </c>
    </row>
    <row r="476" spans="1:14" ht="15">
      <c r="A476" s="5" t="s">
        <v>1988</v>
      </c>
      <c r="B476" s="5" t="s">
        <v>1902</v>
      </c>
      <c r="C476" s="5" t="s">
        <v>13</v>
      </c>
      <c r="D476" s="5" t="s">
        <v>28</v>
      </c>
      <c r="E476" s="5" t="s">
        <v>1989</v>
      </c>
      <c r="F476" s="5" t="s">
        <v>1990</v>
      </c>
      <c r="G476" s="5" t="s">
        <v>1991</v>
      </c>
      <c r="H476" s="5" t="s">
        <v>98</v>
      </c>
      <c r="I476" s="3" t="s">
        <v>1903</v>
      </c>
      <c r="J476" s="11">
        <v>84</v>
      </c>
      <c r="K476" s="17">
        <f>J476*0.7</f>
        <v>58.8</v>
      </c>
      <c r="L476" s="11">
        <v>76</v>
      </c>
      <c r="M476" s="17">
        <f>L476*0.3</f>
        <v>22.8</v>
      </c>
      <c r="N476" s="17">
        <f>K476+M476</f>
        <v>81.6</v>
      </c>
    </row>
    <row r="477" spans="1:14" ht="15">
      <c r="A477" s="5" t="s">
        <v>1992</v>
      </c>
      <c r="B477" s="5" t="s">
        <v>1902</v>
      </c>
      <c r="C477" s="5" t="s">
        <v>13</v>
      </c>
      <c r="D477" s="5" t="s">
        <v>33</v>
      </c>
      <c r="E477" s="5" t="s">
        <v>1993</v>
      </c>
      <c r="F477" s="5" t="s">
        <v>1994</v>
      </c>
      <c r="G477" s="5" t="s">
        <v>1995</v>
      </c>
      <c r="H477" s="5" t="s">
        <v>98</v>
      </c>
      <c r="I477" s="3" t="s">
        <v>1903</v>
      </c>
      <c r="J477" s="11">
        <v>81</v>
      </c>
      <c r="K477" s="17">
        <f>J477*0.7</f>
        <v>56.699999999999996</v>
      </c>
      <c r="L477" s="11">
        <v>80</v>
      </c>
      <c r="M477" s="17">
        <f>L477*0.3</f>
        <v>24</v>
      </c>
      <c r="N477" s="17">
        <f>K477+M477</f>
        <v>80.69999999999999</v>
      </c>
    </row>
    <row r="478" spans="1:14" ht="15">
      <c r="A478" s="5" t="s">
        <v>1996</v>
      </c>
      <c r="B478" s="5" t="s">
        <v>1902</v>
      </c>
      <c r="C478" s="5" t="s">
        <v>13</v>
      </c>
      <c r="D478" s="5" t="s">
        <v>37</v>
      </c>
      <c r="E478" s="5" t="s">
        <v>1997</v>
      </c>
      <c r="F478" s="5" t="s">
        <v>1998</v>
      </c>
      <c r="G478" s="5" t="s">
        <v>1999</v>
      </c>
      <c r="H478" s="5" t="s">
        <v>98</v>
      </c>
      <c r="I478" s="3" t="s">
        <v>1903</v>
      </c>
      <c r="J478" s="11">
        <v>79</v>
      </c>
      <c r="K478" s="17">
        <f>J478*0.7</f>
        <v>55.3</v>
      </c>
      <c r="L478" s="11">
        <v>67</v>
      </c>
      <c r="M478" s="17">
        <f>L478*0.3</f>
        <v>20.099999999999998</v>
      </c>
      <c r="N478" s="17">
        <f>K478+M478</f>
        <v>75.39999999999999</v>
      </c>
    </row>
    <row r="479" spans="1:14" ht="15">
      <c r="A479" s="5" t="s">
        <v>2000</v>
      </c>
      <c r="B479" s="5" t="s">
        <v>1902</v>
      </c>
      <c r="C479" s="5" t="s">
        <v>13</v>
      </c>
      <c r="D479" s="5" t="s">
        <v>44</v>
      </c>
      <c r="E479" s="5" t="s">
        <v>2001</v>
      </c>
      <c r="F479" s="5" t="s">
        <v>2002</v>
      </c>
      <c r="G479" s="5" t="s">
        <v>2003</v>
      </c>
      <c r="H479" s="5" t="s">
        <v>98</v>
      </c>
      <c r="I479" s="3" t="s">
        <v>1903</v>
      </c>
      <c r="J479" s="11">
        <v>73</v>
      </c>
      <c r="K479" s="17">
        <f>J479*0.7</f>
        <v>51.099999999999994</v>
      </c>
      <c r="L479" s="11">
        <v>82</v>
      </c>
      <c r="M479" s="17">
        <f>L479*0.3</f>
        <v>24.599999999999998</v>
      </c>
      <c r="N479" s="17">
        <f>K479+M479</f>
        <v>75.69999999999999</v>
      </c>
    </row>
    <row r="480" spans="1:14" ht="15">
      <c r="A480" s="5" t="s">
        <v>2004</v>
      </c>
      <c r="B480" s="5" t="s">
        <v>1902</v>
      </c>
      <c r="C480" s="5" t="s">
        <v>13</v>
      </c>
      <c r="D480" s="5" t="s">
        <v>48</v>
      </c>
      <c r="E480" s="5" t="s">
        <v>2005</v>
      </c>
      <c r="F480" s="5" t="s">
        <v>2006</v>
      </c>
      <c r="G480" s="5" t="s">
        <v>2007</v>
      </c>
      <c r="H480" s="5" t="s">
        <v>98</v>
      </c>
      <c r="I480" s="3" t="s">
        <v>1903</v>
      </c>
      <c r="J480" s="11">
        <v>81</v>
      </c>
      <c r="K480" s="17">
        <f>J480*0.7</f>
        <v>56.699999999999996</v>
      </c>
      <c r="L480" s="11">
        <v>71</v>
      </c>
      <c r="M480" s="17">
        <f>L480*0.3</f>
        <v>21.3</v>
      </c>
      <c r="N480" s="17">
        <f>K480+M480</f>
        <v>78</v>
      </c>
    </row>
    <row r="481" spans="1:14" ht="15">
      <c r="A481" s="5" t="s">
        <v>2008</v>
      </c>
      <c r="B481" s="5" t="s">
        <v>1902</v>
      </c>
      <c r="C481" s="5" t="s">
        <v>13</v>
      </c>
      <c r="D481" s="5" t="s">
        <v>51</v>
      </c>
      <c r="E481" s="5" t="s">
        <v>2009</v>
      </c>
      <c r="F481" s="5" t="s">
        <v>2010</v>
      </c>
      <c r="G481" s="5" t="s">
        <v>2011</v>
      </c>
      <c r="H481" s="5" t="s">
        <v>98</v>
      </c>
      <c r="I481" s="3" t="s">
        <v>1903</v>
      </c>
      <c r="J481" s="11">
        <v>85</v>
      </c>
      <c r="K481" s="17">
        <f>J481*0.7</f>
        <v>59.49999999999999</v>
      </c>
      <c r="L481" s="11">
        <v>64</v>
      </c>
      <c r="M481" s="17">
        <f>L481*0.3</f>
        <v>19.2</v>
      </c>
      <c r="N481" s="17">
        <f>K481+M481</f>
        <v>78.69999999999999</v>
      </c>
    </row>
    <row r="482" spans="1:14" ht="15">
      <c r="A482" s="5" t="s">
        <v>2012</v>
      </c>
      <c r="B482" s="5" t="s">
        <v>1902</v>
      </c>
      <c r="C482" s="5" t="s">
        <v>13</v>
      </c>
      <c r="D482" s="5" t="s">
        <v>55</v>
      </c>
      <c r="E482" s="5" t="s">
        <v>2013</v>
      </c>
      <c r="F482" s="5" t="s">
        <v>2014</v>
      </c>
      <c r="G482" s="5" t="s">
        <v>2015</v>
      </c>
      <c r="H482" s="5" t="s">
        <v>98</v>
      </c>
      <c r="I482" s="3" t="s">
        <v>1903</v>
      </c>
      <c r="J482" s="11">
        <v>70</v>
      </c>
      <c r="K482" s="17">
        <f>J482*0.7</f>
        <v>49</v>
      </c>
      <c r="L482" s="11">
        <v>64</v>
      </c>
      <c r="M482" s="17">
        <f>L482*0.3</f>
        <v>19.2</v>
      </c>
      <c r="N482" s="17">
        <f>K482+M482</f>
        <v>68.2</v>
      </c>
    </row>
    <row r="483" spans="1:14" ht="15">
      <c r="A483" s="6" t="s">
        <v>2016</v>
      </c>
      <c r="B483" s="6" t="s">
        <v>1902</v>
      </c>
      <c r="C483" s="6" t="s">
        <v>13</v>
      </c>
      <c r="D483" s="6" t="s">
        <v>58</v>
      </c>
      <c r="E483" s="6" t="s">
        <v>2017</v>
      </c>
      <c r="F483" s="6" t="s">
        <v>2018</v>
      </c>
      <c r="G483" s="6" t="s">
        <v>2019</v>
      </c>
      <c r="H483" s="6" t="s">
        <v>98</v>
      </c>
      <c r="I483" s="4" t="s">
        <v>1903</v>
      </c>
      <c r="J483" s="11">
        <v>70</v>
      </c>
      <c r="K483" s="17">
        <f>J483*0.7</f>
        <v>49</v>
      </c>
      <c r="L483" s="11">
        <v>77</v>
      </c>
      <c r="M483" s="17">
        <f>L483*0.3</f>
        <v>23.099999999999998</v>
      </c>
      <c r="N483" s="17">
        <f>K483+M483</f>
        <v>72.1</v>
      </c>
    </row>
    <row r="484" spans="1:14" ht="15">
      <c r="A484" s="6" t="s">
        <v>2020</v>
      </c>
      <c r="B484" s="6" t="s">
        <v>1902</v>
      </c>
      <c r="C484" s="6" t="s">
        <v>13</v>
      </c>
      <c r="D484" s="6" t="s">
        <v>59</v>
      </c>
      <c r="E484" s="6" t="s">
        <v>2021</v>
      </c>
      <c r="F484" s="6" t="s">
        <v>2022</v>
      </c>
      <c r="G484" s="6" t="s">
        <v>2023</v>
      </c>
      <c r="H484" s="6" t="s">
        <v>98</v>
      </c>
      <c r="I484" s="4" t="s">
        <v>1903</v>
      </c>
      <c r="J484" s="11">
        <v>76</v>
      </c>
      <c r="K484" s="17">
        <f>J484*0.7</f>
        <v>53.199999999999996</v>
      </c>
      <c r="L484" s="11">
        <v>75</v>
      </c>
      <c r="M484" s="17">
        <f>L484*0.3</f>
        <v>22.5</v>
      </c>
      <c r="N484" s="17">
        <f>K484+M484</f>
        <v>75.69999999999999</v>
      </c>
    </row>
    <row r="485" spans="1:14" ht="15">
      <c r="A485" s="6" t="s">
        <v>2024</v>
      </c>
      <c r="B485" s="6" t="s">
        <v>1902</v>
      </c>
      <c r="C485" s="6" t="s">
        <v>13</v>
      </c>
      <c r="D485" s="6" t="s">
        <v>61</v>
      </c>
      <c r="E485" s="6" t="s">
        <v>2025</v>
      </c>
      <c r="F485" s="6" t="s">
        <v>2026</v>
      </c>
      <c r="G485" s="6" t="s">
        <v>2027</v>
      </c>
      <c r="H485" s="6" t="s">
        <v>98</v>
      </c>
      <c r="I485" s="4" t="s">
        <v>1903</v>
      </c>
      <c r="J485" s="11">
        <v>75</v>
      </c>
      <c r="K485" s="17">
        <f>J485*0.7</f>
        <v>52.5</v>
      </c>
      <c r="L485" s="11">
        <v>79</v>
      </c>
      <c r="M485" s="17">
        <f>L485*0.3</f>
        <v>23.7</v>
      </c>
      <c r="N485" s="17">
        <f>K485+M485</f>
        <v>76.2</v>
      </c>
    </row>
    <row r="486" spans="1:14" ht="15">
      <c r="A486" s="6" t="s">
        <v>2028</v>
      </c>
      <c r="B486" s="6" t="s">
        <v>1902</v>
      </c>
      <c r="C486" s="6" t="s">
        <v>13</v>
      </c>
      <c r="D486" s="6" t="s">
        <v>66</v>
      </c>
      <c r="E486" s="6" t="s">
        <v>1600</v>
      </c>
      <c r="F486" s="6" t="s">
        <v>2029</v>
      </c>
      <c r="G486" s="6" t="s">
        <v>2030</v>
      </c>
      <c r="H486" s="6" t="s">
        <v>98</v>
      </c>
      <c r="I486" s="4" t="s">
        <v>1903</v>
      </c>
      <c r="J486" s="11">
        <v>75</v>
      </c>
      <c r="K486" s="17">
        <f>J486*0.7</f>
        <v>52.5</v>
      </c>
      <c r="L486" s="11">
        <v>75</v>
      </c>
      <c r="M486" s="17">
        <f>L486*0.3</f>
        <v>22.5</v>
      </c>
      <c r="N486" s="17">
        <f>K486+M486</f>
        <v>75</v>
      </c>
    </row>
    <row r="487" spans="1:14" ht="15">
      <c r="A487" s="6" t="s">
        <v>2031</v>
      </c>
      <c r="B487" s="6" t="s">
        <v>1902</v>
      </c>
      <c r="C487" s="6" t="s">
        <v>13</v>
      </c>
      <c r="D487" s="6" t="s">
        <v>68</v>
      </c>
      <c r="E487" s="6" t="s">
        <v>2032</v>
      </c>
      <c r="F487" s="6" t="s">
        <v>2033</v>
      </c>
      <c r="G487" s="6" t="s">
        <v>2034</v>
      </c>
      <c r="H487" s="6" t="s">
        <v>98</v>
      </c>
      <c r="I487" s="4" t="s">
        <v>1903</v>
      </c>
      <c r="J487" s="11">
        <v>74</v>
      </c>
      <c r="K487" s="17">
        <f>J487*0.7</f>
        <v>51.8</v>
      </c>
      <c r="L487" s="11">
        <v>56</v>
      </c>
      <c r="M487" s="17">
        <f>L487*0.3</f>
        <v>16.8</v>
      </c>
      <c r="N487" s="17">
        <f>K487+M487</f>
        <v>68.6</v>
      </c>
    </row>
    <row r="488" spans="1:14" ht="15">
      <c r="A488" s="6" t="s">
        <v>2035</v>
      </c>
      <c r="B488" s="6" t="s">
        <v>1902</v>
      </c>
      <c r="C488" s="6" t="s">
        <v>13</v>
      </c>
      <c r="D488" s="6" t="s">
        <v>70</v>
      </c>
      <c r="E488" s="6" t="s">
        <v>2036</v>
      </c>
      <c r="F488" s="6" t="s">
        <v>2037</v>
      </c>
      <c r="G488" s="6" t="s">
        <v>2038</v>
      </c>
      <c r="H488" s="6" t="s">
        <v>98</v>
      </c>
      <c r="I488" s="4" t="s">
        <v>1903</v>
      </c>
      <c r="J488" s="11">
        <v>77</v>
      </c>
      <c r="K488" s="17">
        <f>J488*0.7</f>
        <v>53.9</v>
      </c>
      <c r="L488" s="11">
        <v>65</v>
      </c>
      <c r="M488" s="17">
        <f>L488*0.3</f>
        <v>19.5</v>
      </c>
      <c r="N488" s="17">
        <f>K488+M488</f>
        <v>73.4</v>
      </c>
    </row>
    <row r="489" spans="1:14" ht="15">
      <c r="A489" s="6" t="s">
        <v>2039</v>
      </c>
      <c r="B489" s="6" t="s">
        <v>1902</v>
      </c>
      <c r="C489" s="6" t="s">
        <v>13</v>
      </c>
      <c r="D489" s="6" t="s">
        <v>75</v>
      </c>
      <c r="E489" s="6" t="s">
        <v>2040</v>
      </c>
      <c r="F489" s="6" t="s">
        <v>2041</v>
      </c>
      <c r="G489" s="6" t="s">
        <v>2042</v>
      </c>
      <c r="H489" s="6" t="s">
        <v>98</v>
      </c>
      <c r="I489" s="4" t="s">
        <v>1903</v>
      </c>
      <c r="J489" s="11">
        <v>77</v>
      </c>
      <c r="K489" s="17">
        <f>J489*0.7</f>
        <v>53.9</v>
      </c>
      <c r="L489" s="11">
        <v>71</v>
      </c>
      <c r="M489" s="17">
        <f>L489*0.3</f>
        <v>21.3</v>
      </c>
      <c r="N489" s="17">
        <f>K489+M489</f>
        <v>75.2</v>
      </c>
    </row>
    <row r="490" spans="1:14" ht="15">
      <c r="A490" s="6" t="s">
        <v>2043</v>
      </c>
      <c r="B490" s="6" t="s">
        <v>1902</v>
      </c>
      <c r="C490" s="6" t="s">
        <v>13</v>
      </c>
      <c r="D490" s="6" t="s">
        <v>80</v>
      </c>
      <c r="E490" s="6" t="s">
        <v>2044</v>
      </c>
      <c r="F490" s="6" t="s">
        <v>2045</v>
      </c>
      <c r="G490" s="6" t="s">
        <v>2046</v>
      </c>
      <c r="H490" s="6" t="s">
        <v>98</v>
      </c>
      <c r="I490" s="4" t="s">
        <v>1903</v>
      </c>
      <c r="J490" s="11">
        <v>69</v>
      </c>
      <c r="K490" s="17">
        <f>J490*0.7</f>
        <v>48.3</v>
      </c>
      <c r="L490" s="11">
        <v>79</v>
      </c>
      <c r="M490" s="17">
        <f>L490*0.3</f>
        <v>23.7</v>
      </c>
      <c r="N490" s="17">
        <f>K490+M490</f>
        <v>72</v>
      </c>
    </row>
    <row r="491" spans="1:14" ht="15">
      <c r="A491" s="6" t="s">
        <v>2047</v>
      </c>
      <c r="B491" s="6" t="s">
        <v>1902</v>
      </c>
      <c r="C491" s="6" t="s">
        <v>13</v>
      </c>
      <c r="D491" s="6" t="s">
        <v>85</v>
      </c>
      <c r="E491" s="6" t="s">
        <v>2048</v>
      </c>
      <c r="F491" s="6" t="s">
        <v>2049</v>
      </c>
      <c r="G491" s="6" t="s">
        <v>2050</v>
      </c>
      <c r="H491" s="6" t="s">
        <v>98</v>
      </c>
      <c r="I491" s="4" t="s">
        <v>1903</v>
      </c>
      <c r="J491" s="11">
        <v>83</v>
      </c>
      <c r="K491" s="17">
        <f>J491*0.7</f>
        <v>58.099999999999994</v>
      </c>
      <c r="L491" s="11">
        <v>82</v>
      </c>
      <c r="M491" s="17">
        <f>L491*0.3</f>
        <v>24.599999999999998</v>
      </c>
      <c r="N491" s="17">
        <f>K491+M491</f>
        <v>82.69999999999999</v>
      </c>
    </row>
    <row r="492" spans="1:14" ht="15">
      <c r="A492" s="6" t="s">
        <v>2051</v>
      </c>
      <c r="B492" s="6" t="s">
        <v>1902</v>
      </c>
      <c r="C492" s="6" t="s">
        <v>15</v>
      </c>
      <c r="D492" s="6" t="s">
        <v>10</v>
      </c>
      <c r="E492" s="6" t="s">
        <v>2052</v>
      </c>
      <c r="F492" s="6" t="s">
        <v>2053</v>
      </c>
      <c r="G492" s="6" t="s">
        <v>2054</v>
      </c>
      <c r="H492" s="6" t="s">
        <v>98</v>
      </c>
      <c r="I492" s="4" t="s">
        <v>1903</v>
      </c>
      <c r="J492" s="11">
        <v>91</v>
      </c>
      <c r="K492" s="17">
        <f>J492*0.7</f>
        <v>63.699999999999996</v>
      </c>
      <c r="L492" s="11">
        <v>86</v>
      </c>
      <c r="M492" s="17">
        <f>L492*0.3</f>
        <v>25.8</v>
      </c>
      <c r="N492" s="17">
        <f>K492+M492</f>
        <v>89.5</v>
      </c>
    </row>
    <row r="493" spans="1:14" ht="15">
      <c r="A493" s="6" t="s">
        <v>2055</v>
      </c>
      <c r="B493" s="6" t="s">
        <v>1902</v>
      </c>
      <c r="C493" s="6" t="s">
        <v>15</v>
      </c>
      <c r="D493" s="6" t="s">
        <v>15</v>
      </c>
      <c r="E493" s="6" t="s">
        <v>2056</v>
      </c>
      <c r="F493" s="6" t="s">
        <v>2057</v>
      </c>
      <c r="G493" s="6" t="s">
        <v>2058</v>
      </c>
      <c r="H493" s="6" t="s">
        <v>98</v>
      </c>
      <c r="I493" s="4" t="s">
        <v>1903</v>
      </c>
      <c r="J493" s="11">
        <v>70</v>
      </c>
      <c r="K493" s="17">
        <f>J493*0.7</f>
        <v>49</v>
      </c>
      <c r="L493" s="11">
        <v>64</v>
      </c>
      <c r="M493" s="17">
        <f>L493*0.3</f>
        <v>19.2</v>
      </c>
      <c r="N493" s="17">
        <f>K493+M493</f>
        <v>68.2</v>
      </c>
    </row>
    <row r="494" spans="1:14" ht="15">
      <c r="A494" s="6" t="s">
        <v>2059</v>
      </c>
      <c r="B494" s="6" t="s">
        <v>1902</v>
      </c>
      <c r="C494" s="6" t="s">
        <v>15</v>
      </c>
      <c r="D494" s="6" t="s">
        <v>19</v>
      </c>
      <c r="E494" s="6" t="s">
        <v>2060</v>
      </c>
      <c r="F494" s="6" t="s">
        <v>2061</v>
      </c>
      <c r="G494" s="6" t="s">
        <v>2062</v>
      </c>
      <c r="H494" s="6" t="s">
        <v>98</v>
      </c>
      <c r="I494" s="4" t="s">
        <v>1903</v>
      </c>
      <c r="J494" s="11">
        <v>83</v>
      </c>
      <c r="K494" s="17">
        <f>J494*0.7</f>
        <v>58.099999999999994</v>
      </c>
      <c r="L494" s="11">
        <v>77</v>
      </c>
      <c r="M494" s="17">
        <f>L494*0.3</f>
        <v>23.099999999999998</v>
      </c>
      <c r="N494" s="17">
        <f>K494+M494</f>
        <v>81.19999999999999</v>
      </c>
    </row>
    <row r="495" spans="1:14" ht="15">
      <c r="A495" s="6" t="s">
        <v>2063</v>
      </c>
      <c r="B495" s="6" t="s">
        <v>1902</v>
      </c>
      <c r="C495" s="6" t="s">
        <v>15</v>
      </c>
      <c r="D495" s="6" t="s">
        <v>22</v>
      </c>
      <c r="E495" s="6" t="s">
        <v>2064</v>
      </c>
      <c r="F495" s="6" t="s">
        <v>2065</v>
      </c>
      <c r="G495" s="6" t="s">
        <v>2066</v>
      </c>
      <c r="H495" s="6" t="s">
        <v>98</v>
      </c>
      <c r="I495" s="4" t="s">
        <v>1903</v>
      </c>
      <c r="J495" s="11">
        <v>78</v>
      </c>
      <c r="K495" s="17">
        <f>J495*0.7</f>
        <v>54.599999999999994</v>
      </c>
      <c r="L495" s="11">
        <v>72</v>
      </c>
      <c r="M495" s="17">
        <f>L495*0.3</f>
        <v>21.599999999999998</v>
      </c>
      <c r="N495" s="17">
        <f>K495+M495</f>
        <v>76.19999999999999</v>
      </c>
    </row>
    <row r="496" spans="1:14" ht="15">
      <c r="A496" s="6" t="s">
        <v>2067</v>
      </c>
      <c r="B496" s="6" t="s">
        <v>1902</v>
      </c>
      <c r="C496" s="6" t="s">
        <v>15</v>
      </c>
      <c r="D496" s="6" t="s">
        <v>26</v>
      </c>
      <c r="E496" s="6" t="s">
        <v>1267</v>
      </c>
      <c r="F496" s="6" t="s">
        <v>2068</v>
      </c>
      <c r="G496" s="6" t="s">
        <v>2069</v>
      </c>
      <c r="H496" s="6" t="s">
        <v>98</v>
      </c>
      <c r="I496" s="4" t="s">
        <v>1903</v>
      </c>
      <c r="J496" s="11">
        <v>81</v>
      </c>
      <c r="K496" s="17">
        <f>J496*0.7</f>
        <v>56.699999999999996</v>
      </c>
      <c r="L496" s="11">
        <v>81</v>
      </c>
      <c r="M496" s="17">
        <f>L496*0.3</f>
        <v>24.3</v>
      </c>
      <c r="N496" s="17">
        <f>K496+M496</f>
        <v>81</v>
      </c>
    </row>
    <row r="497" spans="1:14" ht="15">
      <c r="A497" s="6" t="s">
        <v>2070</v>
      </c>
      <c r="B497" s="6" t="s">
        <v>1902</v>
      </c>
      <c r="C497" s="6" t="s">
        <v>15</v>
      </c>
      <c r="D497" s="6" t="s">
        <v>28</v>
      </c>
      <c r="E497" s="6" t="s">
        <v>2071</v>
      </c>
      <c r="F497" s="6" t="s">
        <v>2072</v>
      </c>
      <c r="G497" s="6" t="s">
        <v>2073</v>
      </c>
      <c r="H497" s="6" t="s">
        <v>98</v>
      </c>
      <c r="I497" s="4" t="s">
        <v>1903</v>
      </c>
      <c r="J497" s="11">
        <v>77</v>
      </c>
      <c r="K497" s="17">
        <f>J497*0.7</f>
        <v>53.9</v>
      </c>
      <c r="L497" s="11">
        <v>76</v>
      </c>
      <c r="M497" s="17">
        <f>L497*0.3</f>
        <v>22.8</v>
      </c>
      <c r="N497" s="17">
        <f>K497+M497</f>
        <v>76.7</v>
      </c>
    </row>
    <row r="498" spans="1:14" ht="15">
      <c r="A498" s="6" t="s">
        <v>2074</v>
      </c>
      <c r="B498" s="6" t="s">
        <v>1902</v>
      </c>
      <c r="C498" s="6" t="s">
        <v>15</v>
      </c>
      <c r="D498" s="6" t="s">
        <v>33</v>
      </c>
      <c r="E498" s="6" t="s">
        <v>2075</v>
      </c>
      <c r="F498" s="6" t="s">
        <v>2076</v>
      </c>
      <c r="G498" s="6" t="s">
        <v>2077</v>
      </c>
      <c r="H498" s="6" t="s">
        <v>98</v>
      </c>
      <c r="I498" s="4" t="s">
        <v>1903</v>
      </c>
      <c r="J498" s="11">
        <v>74</v>
      </c>
      <c r="K498" s="17">
        <f>J498*0.7</f>
        <v>51.8</v>
      </c>
      <c r="L498" s="11">
        <v>64</v>
      </c>
      <c r="M498" s="17">
        <f>L498*0.3</f>
        <v>19.2</v>
      </c>
      <c r="N498" s="17">
        <f>K498+M498</f>
        <v>71</v>
      </c>
    </row>
    <row r="499" spans="1:14" ht="15">
      <c r="A499" s="6" t="s">
        <v>2078</v>
      </c>
      <c r="B499" s="6" t="s">
        <v>1902</v>
      </c>
      <c r="C499" s="6" t="s">
        <v>15</v>
      </c>
      <c r="D499" s="6" t="s">
        <v>37</v>
      </c>
      <c r="E499" s="6" t="s">
        <v>2079</v>
      </c>
      <c r="F499" s="6" t="s">
        <v>2080</v>
      </c>
      <c r="G499" s="6" t="s">
        <v>2081</v>
      </c>
      <c r="H499" s="6" t="s">
        <v>98</v>
      </c>
      <c r="I499" s="4" t="s">
        <v>1903</v>
      </c>
      <c r="J499" s="11">
        <v>69</v>
      </c>
      <c r="K499" s="17">
        <f>J499*0.7</f>
        <v>48.3</v>
      </c>
      <c r="L499" s="11">
        <v>79</v>
      </c>
      <c r="M499" s="17">
        <f>L499*0.3</f>
        <v>23.7</v>
      </c>
      <c r="N499" s="17">
        <f>K499+M499</f>
        <v>72</v>
      </c>
    </row>
    <row r="500" spans="1:14" ht="15">
      <c r="A500" s="6" t="s">
        <v>2082</v>
      </c>
      <c r="B500" s="6" t="s">
        <v>1902</v>
      </c>
      <c r="C500" s="6" t="s">
        <v>15</v>
      </c>
      <c r="D500" s="6" t="s">
        <v>39</v>
      </c>
      <c r="E500" s="6" t="s">
        <v>2083</v>
      </c>
      <c r="F500" s="6" t="s">
        <v>2084</v>
      </c>
      <c r="G500" s="6" t="s">
        <v>2085</v>
      </c>
      <c r="H500" s="6" t="s">
        <v>98</v>
      </c>
      <c r="I500" s="4" t="s">
        <v>1903</v>
      </c>
      <c r="J500" s="11">
        <v>73</v>
      </c>
      <c r="K500" s="17">
        <f>J500*0.7</f>
        <v>51.099999999999994</v>
      </c>
      <c r="L500" s="11">
        <v>80</v>
      </c>
      <c r="M500" s="17">
        <f>L500*0.3</f>
        <v>24</v>
      </c>
      <c r="N500" s="17">
        <f>K500+M500</f>
        <v>75.1</v>
      </c>
    </row>
    <row r="501" spans="1:14" ht="15">
      <c r="A501" s="6" t="s">
        <v>2086</v>
      </c>
      <c r="B501" s="6" t="s">
        <v>1902</v>
      </c>
      <c r="C501" s="6" t="s">
        <v>15</v>
      </c>
      <c r="D501" s="6" t="s">
        <v>44</v>
      </c>
      <c r="E501" s="6" t="s">
        <v>2087</v>
      </c>
      <c r="F501" s="6" t="s">
        <v>2088</v>
      </c>
      <c r="G501" s="6" t="s">
        <v>2089</v>
      </c>
      <c r="H501" s="6" t="s">
        <v>98</v>
      </c>
      <c r="I501" s="4" t="s">
        <v>1903</v>
      </c>
      <c r="J501" s="11">
        <v>79</v>
      </c>
      <c r="K501" s="17">
        <f>J501*0.7</f>
        <v>55.3</v>
      </c>
      <c r="L501" s="11">
        <v>67</v>
      </c>
      <c r="M501" s="17">
        <f>L501*0.3</f>
        <v>20.099999999999998</v>
      </c>
      <c r="N501" s="17">
        <f>K501+M501</f>
        <v>75.39999999999999</v>
      </c>
    </row>
    <row r="502" spans="1:14" ht="15">
      <c r="A502" s="6" t="s">
        <v>2090</v>
      </c>
      <c r="B502" s="6" t="s">
        <v>1902</v>
      </c>
      <c r="C502" s="6" t="s">
        <v>15</v>
      </c>
      <c r="D502" s="6" t="s">
        <v>48</v>
      </c>
      <c r="E502" s="6" t="s">
        <v>2091</v>
      </c>
      <c r="F502" s="6" t="s">
        <v>2092</v>
      </c>
      <c r="G502" s="6" t="s">
        <v>2093</v>
      </c>
      <c r="H502" s="6" t="s">
        <v>98</v>
      </c>
      <c r="I502" s="4" t="s">
        <v>1903</v>
      </c>
      <c r="J502" s="11">
        <v>75</v>
      </c>
      <c r="K502" s="17">
        <f>J502*0.7</f>
        <v>52.5</v>
      </c>
      <c r="L502" s="11">
        <v>78</v>
      </c>
      <c r="M502" s="17">
        <f>L502*0.3</f>
        <v>23.4</v>
      </c>
      <c r="N502" s="17">
        <f>K502+M502</f>
        <v>75.9</v>
      </c>
    </row>
    <row r="503" spans="1:14" ht="15">
      <c r="A503" s="6" t="s">
        <v>2094</v>
      </c>
      <c r="B503" s="6" t="s">
        <v>1902</v>
      </c>
      <c r="C503" s="6" t="s">
        <v>15</v>
      </c>
      <c r="D503" s="6" t="s">
        <v>49</v>
      </c>
      <c r="E503" s="6" t="s">
        <v>2095</v>
      </c>
      <c r="F503" s="6" t="s">
        <v>2096</v>
      </c>
      <c r="G503" s="6" t="s">
        <v>2097</v>
      </c>
      <c r="H503" s="6" t="s">
        <v>98</v>
      </c>
      <c r="I503" s="4" t="s">
        <v>1903</v>
      </c>
      <c r="J503" s="11">
        <v>82</v>
      </c>
      <c r="K503" s="17">
        <f>J503*0.7</f>
        <v>57.4</v>
      </c>
      <c r="L503" s="11">
        <v>71</v>
      </c>
      <c r="M503" s="17">
        <f>L503*0.3</f>
        <v>21.3</v>
      </c>
      <c r="N503" s="17">
        <f>K503+M503</f>
        <v>78.7</v>
      </c>
    </row>
    <row r="504" spans="1:14" ht="15">
      <c r="A504" s="6" t="s">
        <v>2098</v>
      </c>
      <c r="B504" s="6" t="s">
        <v>1902</v>
      </c>
      <c r="C504" s="6" t="s">
        <v>15</v>
      </c>
      <c r="D504" s="6" t="s">
        <v>57</v>
      </c>
      <c r="E504" s="6" t="s">
        <v>2099</v>
      </c>
      <c r="F504" s="6" t="s">
        <v>2100</v>
      </c>
      <c r="G504" s="6" t="s">
        <v>2101</v>
      </c>
      <c r="H504" s="6" t="s">
        <v>98</v>
      </c>
      <c r="I504" s="4" t="s">
        <v>1903</v>
      </c>
      <c r="J504" s="11">
        <v>66</v>
      </c>
      <c r="K504" s="17">
        <f>J504*0.7</f>
        <v>46.199999999999996</v>
      </c>
      <c r="L504" s="11">
        <v>84</v>
      </c>
      <c r="M504" s="17">
        <f>L504*0.3</f>
        <v>25.2</v>
      </c>
      <c r="N504" s="17">
        <f>K504+M504</f>
        <v>71.39999999999999</v>
      </c>
    </row>
    <row r="505" spans="1:14" ht="15">
      <c r="A505" s="6" t="s">
        <v>2102</v>
      </c>
      <c r="B505" s="6" t="s">
        <v>1902</v>
      </c>
      <c r="C505" s="6" t="s">
        <v>15</v>
      </c>
      <c r="D505" s="6" t="s">
        <v>59</v>
      </c>
      <c r="E505" s="6" t="s">
        <v>2103</v>
      </c>
      <c r="F505" s="6" t="s">
        <v>2104</v>
      </c>
      <c r="G505" s="6" t="s">
        <v>2105</v>
      </c>
      <c r="H505" s="6" t="s">
        <v>98</v>
      </c>
      <c r="I505" s="4" t="s">
        <v>1903</v>
      </c>
      <c r="J505" s="11">
        <v>79</v>
      </c>
      <c r="K505" s="17">
        <f>J505*0.7</f>
        <v>55.3</v>
      </c>
      <c r="L505" s="11">
        <v>65</v>
      </c>
      <c r="M505" s="17">
        <f>L505*0.3</f>
        <v>19.5</v>
      </c>
      <c r="N505" s="17">
        <f>K505+M505</f>
        <v>74.8</v>
      </c>
    </row>
    <row r="506" spans="1:14" ht="15">
      <c r="A506" s="6" t="s">
        <v>2106</v>
      </c>
      <c r="B506" s="6" t="s">
        <v>1902</v>
      </c>
      <c r="C506" s="6" t="s">
        <v>15</v>
      </c>
      <c r="D506" s="6" t="s">
        <v>61</v>
      </c>
      <c r="E506" s="6" t="s">
        <v>2107</v>
      </c>
      <c r="F506" s="6" t="s">
        <v>2108</v>
      </c>
      <c r="G506" s="6" t="s">
        <v>2109</v>
      </c>
      <c r="H506" s="6" t="s">
        <v>98</v>
      </c>
      <c r="I506" s="4" t="s">
        <v>1903</v>
      </c>
      <c r="J506" s="11">
        <v>77</v>
      </c>
      <c r="K506" s="17">
        <f>J506*0.7</f>
        <v>53.9</v>
      </c>
      <c r="L506" s="11">
        <v>76</v>
      </c>
      <c r="M506" s="17">
        <f>L506*0.3</f>
        <v>22.8</v>
      </c>
      <c r="N506" s="17">
        <f>K506+M506</f>
        <v>76.7</v>
      </c>
    </row>
    <row r="507" spans="1:14" ht="15">
      <c r="A507" s="6" t="s">
        <v>2110</v>
      </c>
      <c r="B507" s="6" t="s">
        <v>1902</v>
      </c>
      <c r="C507" s="6" t="s">
        <v>15</v>
      </c>
      <c r="D507" s="6" t="s">
        <v>65</v>
      </c>
      <c r="E507" s="6" t="s">
        <v>2111</v>
      </c>
      <c r="F507" s="6" t="s">
        <v>2112</v>
      </c>
      <c r="G507" s="6" t="s">
        <v>2113</v>
      </c>
      <c r="H507" s="6" t="s">
        <v>98</v>
      </c>
      <c r="I507" s="4" t="s">
        <v>1903</v>
      </c>
      <c r="J507" s="11">
        <v>77</v>
      </c>
      <c r="K507" s="17">
        <f>J507*0.7</f>
        <v>53.9</v>
      </c>
      <c r="L507" s="11">
        <v>60</v>
      </c>
      <c r="M507" s="17">
        <f>L507*0.3</f>
        <v>18</v>
      </c>
      <c r="N507" s="17">
        <f>K507+M507</f>
        <v>71.9</v>
      </c>
    </row>
    <row r="508" spans="1:14" ht="15">
      <c r="A508" s="6" t="s">
        <v>2114</v>
      </c>
      <c r="B508" s="6" t="s">
        <v>1902</v>
      </c>
      <c r="C508" s="6" t="s">
        <v>15</v>
      </c>
      <c r="D508" s="6" t="s">
        <v>66</v>
      </c>
      <c r="E508" s="6" t="s">
        <v>2115</v>
      </c>
      <c r="F508" s="6" t="s">
        <v>2116</v>
      </c>
      <c r="G508" s="6" t="s">
        <v>2117</v>
      </c>
      <c r="H508" s="6" t="s">
        <v>98</v>
      </c>
      <c r="I508" s="4" t="s">
        <v>1903</v>
      </c>
      <c r="J508" s="11">
        <v>77</v>
      </c>
      <c r="K508" s="17">
        <f>J508*0.7</f>
        <v>53.9</v>
      </c>
      <c r="L508" s="11">
        <v>57</v>
      </c>
      <c r="M508" s="17">
        <f>L508*0.3</f>
        <v>17.099999999999998</v>
      </c>
      <c r="N508" s="17">
        <f>K508+M508</f>
        <v>71</v>
      </c>
    </row>
    <row r="509" spans="1:14" ht="15">
      <c r="A509" s="6" t="s">
        <v>2118</v>
      </c>
      <c r="B509" s="6" t="s">
        <v>1902</v>
      </c>
      <c r="C509" s="6" t="s">
        <v>15</v>
      </c>
      <c r="D509" s="6" t="s">
        <v>67</v>
      </c>
      <c r="E509" s="6" t="s">
        <v>2119</v>
      </c>
      <c r="F509" s="6" t="s">
        <v>2120</v>
      </c>
      <c r="G509" s="6" t="s">
        <v>2121</v>
      </c>
      <c r="H509" s="6" t="s">
        <v>98</v>
      </c>
      <c r="I509" s="4" t="s">
        <v>1903</v>
      </c>
      <c r="J509" s="11">
        <v>82</v>
      </c>
      <c r="K509" s="17">
        <f>J509*0.7</f>
        <v>57.4</v>
      </c>
      <c r="L509" s="11">
        <v>74</v>
      </c>
      <c r="M509" s="17">
        <f>L509*0.3</f>
        <v>22.2</v>
      </c>
      <c r="N509" s="17">
        <f>K509+M509</f>
        <v>79.6</v>
      </c>
    </row>
    <row r="510" spans="1:14" ht="15">
      <c r="A510" s="6" t="s">
        <v>2122</v>
      </c>
      <c r="B510" s="6" t="s">
        <v>1902</v>
      </c>
      <c r="C510" s="6" t="s">
        <v>15</v>
      </c>
      <c r="D510" s="6" t="s">
        <v>68</v>
      </c>
      <c r="E510" s="6" t="s">
        <v>2123</v>
      </c>
      <c r="F510" s="6" t="s">
        <v>2124</v>
      </c>
      <c r="G510" s="6" t="s">
        <v>2125</v>
      </c>
      <c r="H510" s="6" t="s">
        <v>212</v>
      </c>
      <c r="I510" s="4" t="s">
        <v>1903</v>
      </c>
      <c r="J510" s="11">
        <v>75</v>
      </c>
      <c r="K510" s="17">
        <f>J510*0.7</f>
        <v>52.5</v>
      </c>
      <c r="L510" s="11">
        <v>66</v>
      </c>
      <c r="M510" s="17">
        <f>L510*0.3</f>
        <v>19.8</v>
      </c>
      <c r="N510" s="17">
        <f>K510+M510</f>
        <v>72.3</v>
      </c>
    </row>
    <row r="511" spans="1:14" ht="15">
      <c r="A511" s="6" t="s">
        <v>2126</v>
      </c>
      <c r="B511" s="6" t="s">
        <v>1902</v>
      </c>
      <c r="C511" s="6" t="s">
        <v>15</v>
      </c>
      <c r="D511" s="6" t="s">
        <v>70</v>
      </c>
      <c r="E511" s="6" t="s">
        <v>2127</v>
      </c>
      <c r="F511" s="6" t="s">
        <v>2128</v>
      </c>
      <c r="G511" s="6" t="s">
        <v>2129</v>
      </c>
      <c r="H511" s="6" t="s">
        <v>212</v>
      </c>
      <c r="I511" s="4" t="s">
        <v>1903</v>
      </c>
      <c r="J511" s="11">
        <v>78</v>
      </c>
      <c r="K511" s="17">
        <f>J511*0.7</f>
        <v>54.599999999999994</v>
      </c>
      <c r="L511" s="11">
        <v>65</v>
      </c>
      <c r="M511" s="17">
        <f>L511*0.3</f>
        <v>19.5</v>
      </c>
      <c r="N511" s="17">
        <f>K511+M511</f>
        <v>74.1</v>
      </c>
    </row>
    <row r="512" spans="1:14" ht="15">
      <c r="A512" s="6" t="s">
        <v>2130</v>
      </c>
      <c r="B512" s="6" t="s">
        <v>1902</v>
      </c>
      <c r="C512" s="6" t="s">
        <v>15</v>
      </c>
      <c r="D512" s="6" t="s">
        <v>75</v>
      </c>
      <c r="E512" s="6" t="s">
        <v>2131</v>
      </c>
      <c r="F512" s="6" t="s">
        <v>2132</v>
      </c>
      <c r="G512" s="6" t="s">
        <v>2133</v>
      </c>
      <c r="H512" s="6" t="s">
        <v>212</v>
      </c>
      <c r="I512" s="4" t="s">
        <v>1903</v>
      </c>
      <c r="J512" s="11">
        <v>81</v>
      </c>
      <c r="K512" s="17">
        <f>J512*0.7</f>
        <v>56.699999999999996</v>
      </c>
      <c r="L512" s="11">
        <v>83</v>
      </c>
      <c r="M512" s="17">
        <f>L512*0.3</f>
        <v>24.9</v>
      </c>
      <c r="N512" s="17">
        <f>K512+M512</f>
        <v>81.6</v>
      </c>
    </row>
    <row r="513" spans="1:14" ht="15">
      <c r="A513" s="6" t="s">
        <v>2134</v>
      </c>
      <c r="B513" s="6" t="s">
        <v>1902</v>
      </c>
      <c r="C513" s="6" t="s">
        <v>15</v>
      </c>
      <c r="D513" s="6" t="s">
        <v>85</v>
      </c>
      <c r="E513" s="6" t="s">
        <v>2135</v>
      </c>
      <c r="F513" s="6" t="s">
        <v>2136</v>
      </c>
      <c r="G513" s="6" t="s">
        <v>2137</v>
      </c>
      <c r="H513" s="6" t="s">
        <v>212</v>
      </c>
      <c r="I513" s="4" t="s">
        <v>1903</v>
      </c>
      <c r="J513" s="11">
        <v>78</v>
      </c>
      <c r="K513" s="17">
        <f>J513*0.7</f>
        <v>54.599999999999994</v>
      </c>
      <c r="L513" s="11">
        <v>80</v>
      </c>
      <c r="M513" s="17">
        <f>L513*0.3</f>
        <v>24</v>
      </c>
      <c r="N513" s="17">
        <f>K513+M513</f>
        <v>78.6</v>
      </c>
    </row>
    <row r="514" spans="1:14" ht="15">
      <c r="A514" s="6" t="s">
        <v>2138</v>
      </c>
      <c r="B514" s="6" t="s">
        <v>1902</v>
      </c>
      <c r="C514" s="6" t="s">
        <v>19</v>
      </c>
      <c r="D514" s="6" t="s">
        <v>10</v>
      </c>
      <c r="E514" s="6" t="s">
        <v>2139</v>
      </c>
      <c r="F514" s="6" t="s">
        <v>2140</v>
      </c>
      <c r="G514" s="6" t="s">
        <v>2141</v>
      </c>
      <c r="H514" s="6" t="s">
        <v>212</v>
      </c>
      <c r="I514" s="4" t="s">
        <v>1903</v>
      </c>
      <c r="J514" s="11">
        <v>66</v>
      </c>
      <c r="K514" s="17">
        <f>J514*0.7</f>
        <v>46.199999999999996</v>
      </c>
      <c r="L514" s="11">
        <v>80</v>
      </c>
      <c r="M514" s="17">
        <f>L514*0.3</f>
        <v>24</v>
      </c>
      <c r="N514" s="17">
        <f>K514+M514</f>
        <v>70.19999999999999</v>
      </c>
    </row>
    <row r="515" spans="1:14" ht="15">
      <c r="A515" s="6" t="s">
        <v>2142</v>
      </c>
      <c r="B515" s="6" t="s">
        <v>1902</v>
      </c>
      <c r="C515" s="6" t="s">
        <v>19</v>
      </c>
      <c r="D515" s="6" t="s">
        <v>13</v>
      </c>
      <c r="E515" s="6" t="s">
        <v>2143</v>
      </c>
      <c r="F515" s="6" t="s">
        <v>2144</v>
      </c>
      <c r="G515" s="6" t="s">
        <v>2145</v>
      </c>
      <c r="H515" s="6" t="s">
        <v>212</v>
      </c>
      <c r="I515" s="4" t="s">
        <v>1903</v>
      </c>
      <c r="J515" s="11">
        <v>76</v>
      </c>
      <c r="K515" s="17">
        <f>J515*0.7</f>
        <v>53.199999999999996</v>
      </c>
      <c r="L515" s="11">
        <v>57</v>
      </c>
      <c r="M515" s="17">
        <f>L515*0.3</f>
        <v>17.099999999999998</v>
      </c>
      <c r="N515" s="17">
        <f>K515+M515</f>
        <v>70.3</v>
      </c>
    </row>
    <row r="516" spans="1:14" ht="15">
      <c r="A516" s="6" t="s">
        <v>2146</v>
      </c>
      <c r="B516" s="6" t="s">
        <v>1902</v>
      </c>
      <c r="C516" s="6" t="s">
        <v>19</v>
      </c>
      <c r="D516" s="6" t="s">
        <v>15</v>
      </c>
      <c r="E516" s="6" t="s">
        <v>2147</v>
      </c>
      <c r="F516" s="6" t="s">
        <v>2148</v>
      </c>
      <c r="G516" s="6" t="s">
        <v>2149</v>
      </c>
      <c r="H516" s="6" t="s">
        <v>212</v>
      </c>
      <c r="I516" s="4" t="s">
        <v>1903</v>
      </c>
      <c r="J516" s="11">
        <v>74</v>
      </c>
      <c r="K516" s="17">
        <f>J516*0.7</f>
        <v>51.8</v>
      </c>
      <c r="L516" s="11">
        <v>70</v>
      </c>
      <c r="M516" s="17">
        <f>L516*0.3</f>
        <v>21</v>
      </c>
      <c r="N516" s="17">
        <f>K516+M516</f>
        <v>72.8</v>
      </c>
    </row>
    <row r="517" spans="1:14" ht="15">
      <c r="A517" s="6" t="s">
        <v>2150</v>
      </c>
      <c r="B517" s="6" t="s">
        <v>1902</v>
      </c>
      <c r="C517" s="6" t="s">
        <v>19</v>
      </c>
      <c r="D517" s="6" t="s">
        <v>22</v>
      </c>
      <c r="E517" s="6" t="s">
        <v>2151</v>
      </c>
      <c r="F517" s="6" t="s">
        <v>2152</v>
      </c>
      <c r="G517" s="6" t="s">
        <v>2153</v>
      </c>
      <c r="H517" s="6" t="s">
        <v>212</v>
      </c>
      <c r="I517" s="4" t="s">
        <v>1903</v>
      </c>
      <c r="J517" s="11">
        <v>81</v>
      </c>
      <c r="K517" s="17">
        <f>J517*0.7</f>
        <v>56.699999999999996</v>
      </c>
      <c r="L517" s="11">
        <v>51</v>
      </c>
      <c r="M517" s="17">
        <f>L517*0.3</f>
        <v>15.299999999999999</v>
      </c>
      <c r="N517" s="17">
        <f>K517+M517</f>
        <v>72</v>
      </c>
    </row>
    <row r="518" spans="1:14" ht="15">
      <c r="A518" s="6" t="s">
        <v>2154</v>
      </c>
      <c r="B518" s="6" t="s">
        <v>1902</v>
      </c>
      <c r="C518" s="6" t="s">
        <v>19</v>
      </c>
      <c r="D518" s="6" t="s">
        <v>39</v>
      </c>
      <c r="E518" s="6" t="s">
        <v>2155</v>
      </c>
      <c r="F518" s="6" t="s">
        <v>2156</v>
      </c>
      <c r="G518" s="6" t="s">
        <v>2157</v>
      </c>
      <c r="H518" s="6" t="s">
        <v>212</v>
      </c>
      <c r="I518" s="4" t="s">
        <v>1903</v>
      </c>
      <c r="J518" s="11">
        <v>73</v>
      </c>
      <c r="K518" s="17">
        <f>J518*0.7</f>
        <v>51.099999999999994</v>
      </c>
      <c r="L518" s="11">
        <v>62</v>
      </c>
      <c r="M518" s="17">
        <f>L518*0.3</f>
        <v>18.599999999999998</v>
      </c>
      <c r="N518" s="17">
        <f>K518+M518</f>
        <v>69.69999999999999</v>
      </c>
    </row>
    <row r="519" spans="1:14" ht="15">
      <c r="A519" s="6" t="s">
        <v>2158</v>
      </c>
      <c r="B519" s="6" t="s">
        <v>1902</v>
      </c>
      <c r="C519" s="6" t="s">
        <v>19</v>
      </c>
      <c r="D519" s="6" t="s">
        <v>44</v>
      </c>
      <c r="E519" s="6" t="s">
        <v>2159</v>
      </c>
      <c r="F519" s="6" t="s">
        <v>2160</v>
      </c>
      <c r="G519" s="6" t="s">
        <v>2161</v>
      </c>
      <c r="H519" s="6" t="s">
        <v>212</v>
      </c>
      <c r="I519" s="4" t="s">
        <v>1903</v>
      </c>
      <c r="J519" s="11">
        <v>74</v>
      </c>
      <c r="K519" s="17">
        <f>J519*0.7</f>
        <v>51.8</v>
      </c>
      <c r="L519" s="11">
        <v>59</v>
      </c>
      <c r="M519" s="17">
        <f>L519*0.3</f>
        <v>17.7</v>
      </c>
      <c r="N519" s="17">
        <f>K519+M519</f>
        <v>69.5</v>
      </c>
    </row>
    <row r="520" spans="1:14" ht="15">
      <c r="A520" s="6" t="s">
        <v>2162</v>
      </c>
      <c r="B520" s="6" t="s">
        <v>1902</v>
      </c>
      <c r="C520" s="6" t="s">
        <v>19</v>
      </c>
      <c r="D520" s="6" t="s">
        <v>55</v>
      </c>
      <c r="E520" s="6" t="s">
        <v>2163</v>
      </c>
      <c r="F520" s="6" t="s">
        <v>2164</v>
      </c>
      <c r="G520" s="6" t="s">
        <v>2165</v>
      </c>
      <c r="H520" s="6" t="s">
        <v>212</v>
      </c>
      <c r="I520" s="4" t="s">
        <v>1903</v>
      </c>
      <c r="J520" s="11">
        <v>67</v>
      </c>
      <c r="K520" s="17">
        <f>J520*0.7</f>
        <v>46.9</v>
      </c>
      <c r="L520" s="11">
        <v>81</v>
      </c>
      <c r="M520" s="17">
        <f>L520*0.3</f>
        <v>24.3</v>
      </c>
      <c r="N520" s="17">
        <f>K520+M520</f>
        <v>71.2</v>
      </c>
    </row>
    <row r="521" spans="1:14" ht="15">
      <c r="A521" s="6" t="s">
        <v>2166</v>
      </c>
      <c r="B521" s="6" t="s">
        <v>1902</v>
      </c>
      <c r="C521" s="6" t="s">
        <v>19</v>
      </c>
      <c r="D521" s="6" t="s">
        <v>56</v>
      </c>
      <c r="E521" s="6" t="s">
        <v>2167</v>
      </c>
      <c r="F521" s="6" t="s">
        <v>2168</v>
      </c>
      <c r="G521" s="6" t="s">
        <v>2169</v>
      </c>
      <c r="H521" s="6" t="s">
        <v>212</v>
      </c>
      <c r="I521" s="4" t="s">
        <v>1903</v>
      </c>
      <c r="J521" s="11">
        <v>77</v>
      </c>
      <c r="K521" s="17">
        <f>J521*0.7</f>
        <v>53.9</v>
      </c>
      <c r="L521" s="11">
        <v>54</v>
      </c>
      <c r="M521" s="17">
        <f>L521*0.3</f>
        <v>16.2</v>
      </c>
      <c r="N521" s="17">
        <f>K521+M521</f>
        <v>70.1</v>
      </c>
    </row>
    <row r="522" spans="1:14" ht="15">
      <c r="A522" s="6" t="s">
        <v>2170</v>
      </c>
      <c r="B522" s="6" t="s">
        <v>1902</v>
      </c>
      <c r="C522" s="6" t="s">
        <v>19</v>
      </c>
      <c r="D522" s="6" t="s">
        <v>57</v>
      </c>
      <c r="E522" s="6" t="s">
        <v>2171</v>
      </c>
      <c r="F522" s="6" t="s">
        <v>2172</v>
      </c>
      <c r="G522" s="6" t="s">
        <v>2173</v>
      </c>
      <c r="H522" s="6" t="s">
        <v>212</v>
      </c>
      <c r="I522" s="4" t="s">
        <v>1903</v>
      </c>
      <c r="J522" s="11">
        <v>85</v>
      </c>
      <c r="K522" s="17">
        <f>J522*0.7</f>
        <v>59.49999999999999</v>
      </c>
      <c r="L522" s="11">
        <v>64</v>
      </c>
      <c r="M522" s="17">
        <f>L522*0.3</f>
        <v>19.2</v>
      </c>
      <c r="N522" s="17">
        <f>K522+M522</f>
        <v>78.69999999999999</v>
      </c>
    </row>
    <row r="523" spans="1:14" ht="15">
      <c r="A523" s="6" t="s">
        <v>2174</v>
      </c>
      <c r="B523" s="6" t="s">
        <v>1902</v>
      </c>
      <c r="C523" s="6" t="s">
        <v>19</v>
      </c>
      <c r="D523" s="6" t="s">
        <v>58</v>
      </c>
      <c r="E523" s="6" t="s">
        <v>2175</v>
      </c>
      <c r="F523" s="6" t="s">
        <v>2176</v>
      </c>
      <c r="G523" s="6" t="s">
        <v>2177</v>
      </c>
      <c r="H523" s="6" t="s">
        <v>212</v>
      </c>
      <c r="I523" s="4" t="s">
        <v>1903</v>
      </c>
      <c r="J523" s="11">
        <v>66</v>
      </c>
      <c r="K523" s="17">
        <f>J523*0.7</f>
        <v>46.199999999999996</v>
      </c>
      <c r="L523" s="11">
        <v>78</v>
      </c>
      <c r="M523" s="17">
        <f>L523*0.3</f>
        <v>23.4</v>
      </c>
      <c r="N523" s="17">
        <f>K523+M523</f>
        <v>69.6</v>
      </c>
    </row>
    <row r="524" spans="1:14" ht="15">
      <c r="A524" s="6" t="s">
        <v>2178</v>
      </c>
      <c r="B524" s="6" t="s">
        <v>1902</v>
      </c>
      <c r="C524" s="6" t="s">
        <v>19</v>
      </c>
      <c r="D524" s="6" t="s">
        <v>59</v>
      </c>
      <c r="E524" s="6" t="s">
        <v>2179</v>
      </c>
      <c r="F524" s="6" t="s">
        <v>2180</v>
      </c>
      <c r="G524" s="6" t="s">
        <v>2181</v>
      </c>
      <c r="H524" s="6" t="s">
        <v>212</v>
      </c>
      <c r="I524" s="4" t="s">
        <v>1903</v>
      </c>
      <c r="J524" s="11">
        <v>79</v>
      </c>
      <c r="K524" s="17">
        <f>J524*0.7</f>
        <v>55.3</v>
      </c>
      <c r="L524" s="11">
        <v>72</v>
      </c>
      <c r="M524" s="17">
        <f>L524*0.3</f>
        <v>21.599999999999998</v>
      </c>
      <c r="N524" s="17">
        <f>K524+M524</f>
        <v>76.89999999999999</v>
      </c>
    </row>
    <row r="525" spans="1:14" ht="15">
      <c r="A525" s="6" t="s">
        <v>2182</v>
      </c>
      <c r="B525" s="6" t="s">
        <v>1902</v>
      </c>
      <c r="C525" s="6" t="s">
        <v>19</v>
      </c>
      <c r="D525" s="6" t="s">
        <v>61</v>
      </c>
      <c r="E525" s="6" t="s">
        <v>2183</v>
      </c>
      <c r="F525" s="6" t="s">
        <v>2184</v>
      </c>
      <c r="G525" s="6" t="s">
        <v>2185</v>
      </c>
      <c r="H525" s="6" t="s">
        <v>212</v>
      </c>
      <c r="I525" s="4" t="s">
        <v>1903</v>
      </c>
      <c r="J525" s="11">
        <v>72</v>
      </c>
      <c r="K525" s="17">
        <f>J525*0.7</f>
        <v>50.4</v>
      </c>
      <c r="L525" s="11">
        <v>82</v>
      </c>
      <c r="M525" s="17">
        <f>L525*0.3</f>
        <v>24.599999999999998</v>
      </c>
      <c r="N525" s="17">
        <f>K525+M525</f>
        <v>75</v>
      </c>
    </row>
    <row r="526" spans="1:14" ht="15">
      <c r="A526" s="6" t="s">
        <v>2186</v>
      </c>
      <c r="B526" s="6" t="s">
        <v>1902</v>
      </c>
      <c r="C526" s="6" t="s">
        <v>19</v>
      </c>
      <c r="D526" s="6" t="s">
        <v>67</v>
      </c>
      <c r="E526" s="6" t="s">
        <v>1378</v>
      </c>
      <c r="F526" s="6" t="s">
        <v>2187</v>
      </c>
      <c r="G526" s="6" t="s">
        <v>2188</v>
      </c>
      <c r="H526" s="6" t="s">
        <v>212</v>
      </c>
      <c r="I526" s="4" t="s">
        <v>1903</v>
      </c>
      <c r="J526" s="11">
        <v>82</v>
      </c>
      <c r="K526" s="17">
        <f>J526*0.7</f>
        <v>57.4</v>
      </c>
      <c r="L526" s="11">
        <v>71</v>
      </c>
      <c r="M526" s="17">
        <f>L526*0.3</f>
        <v>21.3</v>
      </c>
      <c r="N526" s="17">
        <f>K526+M526</f>
        <v>78.7</v>
      </c>
    </row>
    <row r="527" spans="1:14" ht="15">
      <c r="A527" s="6" t="s">
        <v>2189</v>
      </c>
      <c r="B527" s="6" t="s">
        <v>1902</v>
      </c>
      <c r="C527" s="6" t="s">
        <v>19</v>
      </c>
      <c r="D527" s="6" t="s">
        <v>68</v>
      </c>
      <c r="E527" s="6" t="s">
        <v>2190</v>
      </c>
      <c r="F527" s="6" t="s">
        <v>2191</v>
      </c>
      <c r="G527" s="6" t="s">
        <v>2192</v>
      </c>
      <c r="H527" s="6" t="s">
        <v>212</v>
      </c>
      <c r="I527" s="4" t="s">
        <v>1903</v>
      </c>
      <c r="J527" s="11">
        <v>78</v>
      </c>
      <c r="K527" s="17">
        <f>J527*0.7</f>
        <v>54.599999999999994</v>
      </c>
      <c r="L527" s="11">
        <v>77</v>
      </c>
      <c r="M527" s="17">
        <f>L527*0.3</f>
        <v>23.099999999999998</v>
      </c>
      <c r="N527" s="17">
        <f>K527+M527</f>
        <v>77.69999999999999</v>
      </c>
    </row>
    <row r="528" spans="1:14" ht="15">
      <c r="A528" s="6" t="s">
        <v>2193</v>
      </c>
      <c r="B528" s="6" t="s">
        <v>1902</v>
      </c>
      <c r="C528" s="6" t="s">
        <v>19</v>
      </c>
      <c r="D528" s="6" t="s">
        <v>85</v>
      </c>
      <c r="E528" s="6" t="s">
        <v>2194</v>
      </c>
      <c r="F528" s="6" t="s">
        <v>2195</v>
      </c>
      <c r="G528" s="6" t="s">
        <v>2196</v>
      </c>
      <c r="H528" s="6" t="s">
        <v>318</v>
      </c>
      <c r="I528" s="4" t="s">
        <v>1903</v>
      </c>
      <c r="J528" s="11">
        <v>78</v>
      </c>
      <c r="K528" s="17">
        <f>J528*0.7</f>
        <v>54.599999999999994</v>
      </c>
      <c r="L528" s="11">
        <v>68</v>
      </c>
      <c r="M528" s="17">
        <f>L528*0.3</f>
        <v>20.4</v>
      </c>
      <c r="N528" s="17">
        <f>K528+M528</f>
        <v>75</v>
      </c>
    </row>
    <row r="529" spans="1:14" ht="15">
      <c r="A529" s="6" t="s">
        <v>2197</v>
      </c>
      <c r="B529" s="6" t="s">
        <v>1902</v>
      </c>
      <c r="C529" s="6" t="s">
        <v>19</v>
      </c>
      <c r="D529" s="6" t="s">
        <v>90</v>
      </c>
      <c r="E529" s="6" t="s">
        <v>2198</v>
      </c>
      <c r="F529" s="6" t="s">
        <v>2199</v>
      </c>
      <c r="G529" s="6" t="s">
        <v>2200</v>
      </c>
      <c r="H529" s="6" t="s">
        <v>318</v>
      </c>
      <c r="I529" s="4" t="s">
        <v>1903</v>
      </c>
      <c r="J529" s="11">
        <v>58</v>
      </c>
      <c r="K529" s="17">
        <f>J529*0.7</f>
        <v>40.599999999999994</v>
      </c>
      <c r="L529" s="11">
        <v>77</v>
      </c>
      <c r="M529" s="17">
        <f>L529*0.3</f>
        <v>23.099999999999998</v>
      </c>
      <c r="N529" s="17">
        <f>K529+M529</f>
        <v>63.69999999999999</v>
      </c>
    </row>
    <row r="530" spans="1:14" ht="15">
      <c r="A530" s="6" t="s">
        <v>2201</v>
      </c>
      <c r="B530" s="6" t="s">
        <v>1902</v>
      </c>
      <c r="C530" s="6" t="s">
        <v>20</v>
      </c>
      <c r="D530" s="6" t="s">
        <v>10</v>
      </c>
      <c r="E530" s="6" t="s">
        <v>2202</v>
      </c>
      <c r="F530" s="6" t="s">
        <v>2203</v>
      </c>
      <c r="G530" s="6" t="s">
        <v>2204</v>
      </c>
      <c r="H530" s="6" t="s">
        <v>318</v>
      </c>
      <c r="I530" s="4" t="s">
        <v>1903</v>
      </c>
      <c r="J530" s="11">
        <v>68</v>
      </c>
      <c r="K530" s="17">
        <f>J530*0.7</f>
        <v>47.599999999999994</v>
      </c>
      <c r="L530" s="11">
        <v>59</v>
      </c>
      <c r="M530" s="17">
        <f>L530*0.3</f>
        <v>17.7</v>
      </c>
      <c r="N530" s="17">
        <f>K530+M530</f>
        <v>65.3</v>
      </c>
    </row>
    <row r="531" spans="1:14" ht="15">
      <c r="A531" s="6" t="s">
        <v>2205</v>
      </c>
      <c r="B531" s="6" t="s">
        <v>1902</v>
      </c>
      <c r="C531" s="6" t="s">
        <v>20</v>
      </c>
      <c r="D531" s="6" t="s">
        <v>13</v>
      </c>
      <c r="E531" s="6" t="s">
        <v>2206</v>
      </c>
      <c r="F531" s="6" t="s">
        <v>2207</v>
      </c>
      <c r="G531" s="6" t="s">
        <v>2208</v>
      </c>
      <c r="H531" s="6" t="s">
        <v>318</v>
      </c>
      <c r="I531" s="4" t="s">
        <v>1903</v>
      </c>
      <c r="J531" s="11">
        <v>77</v>
      </c>
      <c r="K531" s="17">
        <f>J531*0.7</f>
        <v>53.9</v>
      </c>
      <c r="L531" s="11">
        <v>81</v>
      </c>
      <c r="M531" s="17">
        <f>L531*0.3</f>
        <v>24.3</v>
      </c>
      <c r="N531" s="17">
        <f>K531+M531</f>
        <v>78.2</v>
      </c>
    </row>
    <row r="532" spans="1:14" ht="15">
      <c r="A532" s="6" t="s">
        <v>2209</v>
      </c>
      <c r="B532" s="6" t="s">
        <v>1902</v>
      </c>
      <c r="C532" s="6" t="s">
        <v>20</v>
      </c>
      <c r="D532" s="6" t="s">
        <v>15</v>
      </c>
      <c r="E532" s="6" t="s">
        <v>2210</v>
      </c>
      <c r="F532" s="6" t="s">
        <v>2211</v>
      </c>
      <c r="G532" s="6" t="s">
        <v>2212</v>
      </c>
      <c r="H532" s="6" t="s">
        <v>318</v>
      </c>
      <c r="I532" s="4" t="s">
        <v>1903</v>
      </c>
      <c r="J532" s="11">
        <v>80</v>
      </c>
      <c r="K532" s="17">
        <f>J532*0.7</f>
        <v>56</v>
      </c>
      <c r="L532" s="11">
        <v>75</v>
      </c>
      <c r="M532" s="17">
        <f>L532*0.3</f>
        <v>22.5</v>
      </c>
      <c r="N532" s="17">
        <f>K532+M532</f>
        <v>78.5</v>
      </c>
    </row>
    <row r="533" spans="1:14" ht="15">
      <c r="A533" s="6" t="s">
        <v>2213</v>
      </c>
      <c r="B533" s="6" t="s">
        <v>1902</v>
      </c>
      <c r="C533" s="6" t="s">
        <v>20</v>
      </c>
      <c r="D533" s="6" t="s">
        <v>19</v>
      </c>
      <c r="E533" s="6" t="s">
        <v>2214</v>
      </c>
      <c r="F533" s="6" t="s">
        <v>2215</v>
      </c>
      <c r="G533" s="6" t="s">
        <v>2216</v>
      </c>
      <c r="H533" s="6" t="s">
        <v>318</v>
      </c>
      <c r="I533" s="4" t="s">
        <v>1903</v>
      </c>
      <c r="J533" s="11">
        <v>66</v>
      </c>
      <c r="K533" s="17">
        <f>J533*0.7</f>
        <v>46.199999999999996</v>
      </c>
      <c r="L533" s="11">
        <v>71</v>
      </c>
      <c r="M533" s="17">
        <f>L533*0.3</f>
        <v>21.3</v>
      </c>
      <c r="N533" s="17">
        <f>K533+M533</f>
        <v>67.5</v>
      </c>
    </row>
    <row r="534" spans="1:14" ht="15">
      <c r="A534" s="6" t="s">
        <v>2217</v>
      </c>
      <c r="B534" s="6" t="s">
        <v>1902</v>
      </c>
      <c r="C534" s="6" t="s">
        <v>20</v>
      </c>
      <c r="D534" s="6" t="s">
        <v>26</v>
      </c>
      <c r="E534" s="6" t="s">
        <v>2218</v>
      </c>
      <c r="F534" s="6" t="s">
        <v>2219</v>
      </c>
      <c r="G534" s="6" t="s">
        <v>2220</v>
      </c>
      <c r="H534" s="6" t="s">
        <v>318</v>
      </c>
      <c r="I534" s="4" t="s">
        <v>1903</v>
      </c>
      <c r="J534" s="11">
        <v>77</v>
      </c>
      <c r="K534" s="17">
        <f>J534*0.7</f>
        <v>53.9</v>
      </c>
      <c r="L534" s="11">
        <v>56</v>
      </c>
      <c r="M534" s="17">
        <f>L534*0.3</f>
        <v>16.8</v>
      </c>
      <c r="N534" s="17">
        <f>K534+M534</f>
        <v>70.7</v>
      </c>
    </row>
    <row r="535" spans="1:14" ht="15">
      <c r="A535" s="6" t="s">
        <v>2221</v>
      </c>
      <c r="B535" s="6" t="s">
        <v>1902</v>
      </c>
      <c r="C535" s="6" t="s">
        <v>20</v>
      </c>
      <c r="D535" s="6" t="s">
        <v>28</v>
      </c>
      <c r="E535" s="6" t="s">
        <v>2222</v>
      </c>
      <c r="F535" s="6" t="s">
        <v>2223</v>
      </c>
      <c r="G535" s="6" t="s">
        <v>2224</v>
      </c>
      <c r="H535" s="6" t="s">
        <v>318</v>
      </c>
      <c r="I535" s="4" t="s">
        <v>1903</v>
      </c>
      <c r="J535" s="11">
        <v>67</v>
      </c>
      <c r="K535" s="17">
        <f>J535*0.7</f>
        <v>46.9</v>
      </c>
      <c r="L535" s="11">
        <v>76</v>
      </c>
      <c r="M535" s="17">
        <f>L535*0.3</f>
        <v>22.8</v>
      </c>
      <c r="N535" s="17">
        <f>K535+M535</f>
        <v>69.7</v>
      </c>
    </row>
    <row r="536" spans="1:14" ht="15">
      <c r="A536" s="6" t="s">
        <v>2225</v>
      </c>
      <c r="B536" s="6" t="s">
        <v>1902</v>
      </c>
      <c r="C536" s="6" t="s">
        <v>20</v>
      </c>
      <c r="D536" s="6" t="s">
        <v>39</v>
      </c>
      <c r="E536" s="6" t="s">
        <v>2226</v>
      </c>
      <c r="F536" s="6" t="s">
        <v>2227</v>
      </c>
      <c r="G536" s="6" t="s">
        <v>2228</v>
      </c>
      <c r="H536" s="6" t="s">
        <v>318</v>
      </c>
      <c r="I536" s="4" t="s">
        <v>1903</v>
      </c>
      <c r="J536" s="11">
        <v>69</v>
      </c>
      <c r="K536" s="17">
        <f>J536*0.7</f>
        <v>48.3</v>
      </c>
      <c r="L536" s="11">
        <v>51</v>
      </c>
      <c r="M536" s="17">
        <f>L536*0.3</f>
        <v>15.299999999999999</v>
      </c>
      <c r="N536" s="17">
        <f>K536+M536</f>
        <v>63.599999999999994</v>
      </c>
    </row>
    <row r="537" spans="1:14" ht="15">
      <c r="A537" s="6" t="s">
        <v>2229</v>
      </c>
      <c r="B537" s="6" t="s">
        <v>1902</v>
      </c>
      <c r="C537" s="6" t="s">
        <v>20</v>
      </c>
      <c r="D537" s="6" t="s">
        <v>48</v>
      </c>
      <c r="E537" s="6" t="s">
        <v>2230</v>
      </c>
      <c r="F537" s="6" t="s">
        <v>2231</v>
      </c>
      <c r="G537" s="6" t="s">
        <v>2232</v>
      </c>
      <c r="H537" s="6" t="s">
        <v>318</v>
      </c>
      <c r="I537" s="4" t="s">
        <v>1903</v>
      </c>
      <c r="J537" s="11">
        <v>76</v>
      </c>
      <c r="K537" s="17">
        <f>J537*0.7</f>
        <v>53.199999999999996</v>
      </c>
      <c r="L537" s="11">
        <v>76</v>
      </c>
      <c r="M537" s="17">
        <f>L537*0.3</f>
        <v>22.8</v>
      </c>
      <c r="N537" s="17">
        <f>K537+M537</f>
        <v>76</v>
      </c>
    </row>
    <row r="538" spans="1:14" ht="15">
      <c r="A538" s="6" t="s">
        <v>2234</v>
      </c>
      <c r="B538" s="6" t="s">
        <v>1902</v>
      </c>
      <c r="C538" s="6" t="s">
        <v>20</v>
      </c>
      <c r="D538" s="6" t="s">
        <v>56</v>
      </c>
      <c r="E538" s="6" t="s">
        <v>2235</v>
      </c>
      <c r="F538" s="6" t="s">
        <v>2236</v>
      </c>
      <c r="G538" s="6" t="s">
        <v>2237</v>
      </c>
      <c r="H538" s="6" t="s">
        <v>318</v>
      </c>
      <c r="I538" s="4" t="s">
        <v>1903</v>
      </c>
      <c r="J538" s="11">
        <v>64</v>
      </c>
      <c r="K538" s="17">
        <f>J538*0.7</f>
        <v>44.8</v>
      </c>
      <c r="L538" s="11">
        <v>67</v>
      </c>
      <c r="M538" s="17">
        <f>L538*0.3</f>
        <v>20.099999999999998</v>
      </c>
      <c r="N538" s="17">
        <f>K538+M538</f>
        <v>64.89999999999999</v>
      </c>
    </row>
    <row r="539" spans="1:14" ht="15">
      <c r="A539" s="6" t="s">
        <v>2238</v>
      </c>
      <c r="B539" s="6" t="s">
        <v>1902</v>
      </c>
      <c r="C539" s="6" t="s">
        <v>20</v>
      </c>
      <c r="D539" s="6" t="s">
        <v>58</v>
      </c>
      <c r="E539" s="6" t="s">
        <v>2239</v>
      </c>
      <c r="F539" s="6" t="s">
        <v>2240</v>
      </c>
      <c r="G539" s="6" t="s">
        <v>2241</v>
      </c>
      <c r="H539" s="6" t="s">
        <v>318</v>
      </c>
      <c r="I539" s="4" t="s">
        <v>1903</v>
      </c>
      <c r="J539" s="11">
        <v>77</v>
      </c>
      <c r="K539" s="17">
        <f>J539*0.7</f>
        <v>53.9</v>
      </c>
      <c r="L539" s="11">
        <v>57</v>
      </c>
      <c r="M539" s="17">
        <f>L539*0.3</f>
        <v>17.099999999999998</v>
      </c>
      <c r="N539" s="17">
        <f>K539+M539</f>
        <v>71</v>
      </c>
    </row>
    <row r="540" spans="1:14" ht="15">
      <c r="A540" s="6" t="s">
        <v>2242</v>
      </c>
      <c r="B540" s="6" t="s">
        <v>1902</v>
      </c>
      <c r="C540" s="6" t="s">
        <v>20</v>
      </c>
      <c r="D540" s="6" t="s">
        <v>61</v>
      </c>
      <c r="E540" s="6" t="s">
        <v>2243</v>
      </c>
      <c r="F540" s="6" t="s">
        <v>2244</v>
      </c>
      <c r="G540" s="6" t="s">
        <v>2245</v>
      </c>
      <c r="H540" s="6" t="s">
        <v>318</v>
      </c>
      <c r="I540" s="4" t="s">
        <v>1903</v>
      </c>
      <c r="J540" s="11">
        <v>75</v>
      </c>
      <c r="K540" s="17">
        <f>J540*0.7</f>
        <v>52.5</v>
      </c>
      <c r="L540" s="11">
        <v>73</v>
      </c>
      <c r="M540" s="17">
        <f>L540*0.3</f>
        <v>21.9</v>
      </c>
      <c r="N540" s="17">
        <f>K540+M540</f>
        <v>74.4</v>
      </c>
    </row>
    <row r="541" spans="1:14" ht="15">
      <c r="A541" s="6" t="s">
        <v>2246</v>
      </c>
      <c r="B541" s="6" t="s">
        <v>1902</v>
      </c>
      <c r="C541" s="6" t="s">
        <v>20</v>
      </c>
      <c r="D541" s="6" t="s">
        <v>67</v>
      </c>
      <c r="E541" s="6" t="s">
        <v>2247</v>
      </c>
      <c r="F541" s="6" t="s">
        <v>2248</v>
      </c>
      <c r="G541" s="6" t="s">
        <v>2249</v>
      </c>
      <c r="H541" s="6" t="s">
        <v>318</v>
      </c>
      <c r="I541" s="4" t="s">
        <v>1903</v>
      </c>
      <c r="J541" s="11">
        <v>69</v>
      </c>
      <c r="K541" s="17">
        <f>J541*0.7</f>
        <v>48.3</v>
      </c>
      <c r="L541" s="11">
        <v>52</v>
      </c>
      <c r="M541" s="17">
        <f>L541*0.3</f>
        <v>15.6</v>
      </c>
      <c r="N541" s="17">
        <f>K541+M541</f>
        <v>63.9</v>
      </c>
    </row>
    <row r="542" spans="1:14" ht="15">
      <c r="A542" s="6" t="s">
        <v>2250</v>
      </c>
      <c r="B542" s="6" t="s">
        <v>1902</v>
      </c>
      <c r="C542" s="6" t="s">
        <v>20</v>
      </c>
      <c r="D542" s="6" t="s">
        <v>68</v>
      </c>
      <c r="E542" s="6" t="s">
        <v>1737</v>
      </c>
      <c r="F542" s="6" t="s">
        <v>2251</v>
      </c>
      <c r="G542" s="6" t="s">
        <v>2252</v>
      </c>
      <c r="H542" s="6" t="s">
        <v>318</v>
      </c>
      <c r="I542" s="4" t="s">
        <v>1903</v>
      </c>
      <c r="J542" s="11">
        <v>71</v>
      </c>
      <c r="K542" s="17">
        <f>J542*0.7</f>
        <v>49.699999999999996</v>
      </c>
      <c r="L542" s="11">
        <v>64</v>
      </c>
      <c r="M542" s="17">
        <f>L542*0.3</f>
        <v>19.2</v>
      </c>
      <c r="N542" s="17">
        <f>K542+M542</f>
        <v>68.89999999999999</v>
      </c>
    </row>
    <row r="543" spans="1:14" ht="15">
      <c r="A543" s="6" t="s">
        <v>2253</v>
      </c>
      <c r="B543" s="6" t="s">
        <v>1902</v>
      </c>
      <c r="C543" s="6" t="s">
        <v>20</v>
      </c>
      <c r="D543" s="6" t="s">
        <v>70</v>
      </c>
      <c r="E543" s="6" t="s">
        <v>2254</v>
      </c>
      <c r="F543" s="6" t="s">
        <v>2255</v>
      </c>
      <c r="G543" s="6" t="s">
        <v>2256</v>
      </c>
      <c r="H543" s="6" t="s">
        <v>318</v>
      </c>
      <c r="I543" s="4" t="s">
        <v>1903</v>
      </c>
      <c r="J543" s="11">
        <v>68</v>
      </c>
      <c r="K543" s="17">
        <f>J543*0.7</f>
        <v>47.599999999999994</v>
      </c>
      <c r="L543" s="11">
        <v>77</v>
      </c>
      <c r="M543" s="17">
        <f>L543*0.3</f>
        <v>23.099999999999998</v>
      </c>
      <c r="N543" s="17">
        <f>K543+M543</f>
        <v>70.69999999999999</v>
      </c>
    </row>
    <row r="544" spans="1:14" ht="15">
      <c r="A544" s="6" t="s">
        <v>2257</v>
      </c>
      <c r="B544" s="6" t="s">
        <v>1902</v>
      </c>
      <c r="C544" s="6" t="s">
        <v>20</v>
      </c>
      <c r="D544" s="6" t="s">
        <v>80</v>
      </c>
      <c r="E544" s="6" t="s">
        <v>2258</v>
      </c>
      <c r="F544" s="6" t="s">
        <v>2259</v>
      </c>
      <c r="G544" s="6" t="s">
        <v>2260</v>
      </c>
      <c r="H544" s="6" t="s">
        <v>318</v>
      </c>
      <c r="I544" s="4" t="s">
        <v>1903</v>
      </c>
      <c r="J544" s="11">
        <v>73</v>
      </c>
      <c r="K544" s="17">
        <f>J544*0.7</f>
        <v>51.099999999999994</v>
      </c>
      <c r="L544" s="11">
        <v>73</v>
      </c>
      <c r="M544" s="17">
        <f>L544*0.3</f>
        <v>21.9</v>
      </c>
      <c r="N544" s="17">
        <f>K544+M544</f>
        <v>73</v>
      </c>
    </row>
    <row r="545" spans="1:14" ht="15">
      <c r="A545" s="6" t="s">
        <v>2261</v>
      </c>
      <c r="B545" s="6" t="s">
        <v>1902</v>
      </c>
      <c r="C545" s="6" t="s">
        <v>20</v>
      </c>
      <c r="D545" s="6" t="s">
        <v>85</v>
      </c>
      <c r="E545" s="6" t="s">
        <v>2262</v>
      </c>
      <c r="F545" s="6" t="s">
        <v>2263</v>
      </c>
      <c r="G545" s="6" t="s">
        <v>2264</v>
      </c>
      <c r="H545" s="6" t="s">
        <v>318</v>
      </c>
      <c r="I545" s="4" t="s">
        <v>1903</v>
      </c>
      <c r="J545" s="11">
        <v>60</v>
      </c>
      <c r="K545" s="17">
        <f>J545*0.7</f>
        <v>42</v>
      </c>
      <c r="L545" s="11">
        <v>82</v>
      </c>
      <c r="M545" s="17">
        <f>L545*0.3</f>
        <v>24.599999999999998</v>
      </c>
      <c r="N545" s="17">
        <f>K545+M545</f>
        <v>66.6</v>
      </c>
    </row>
    <row r="546" spans="1:14" ht="15">
      <c r="A546" s="6" t="s">
        <v>2265</v>
      </c>
      <c r="B546" s="6" t="s">
        <v>1902</v>
      </c>
      <c r="C546" s="6" t="s">
        <v>22</v>
      </c>
      <c r="D546" s="6" t="s">
        <v>10</v>
      </c>
      <c r="E546" s="6" t="s">
        <v>2266</v>
      </c>
      <c r="F546" s="6" t="s">
        <v>2267</v>
      </c>
      <c r="G546" s="6" t="s">
        <v>2268</v>
      </c>
      <c r="H546" s="6" t="s">
        <v>318</v>
      </c>
      <c r="I546" s="4" t="s">
        <v>1903</v>
      </c>
      <c r="J546" s="11">
        <v>67</v>
      </c>
      <c r="K546" s="17">
        <f>J546*0.7</f>
        <v>46.9</v>
      </c>
      <c r="L546" s="11">
        <v>70</v>
      </c>
      <c r="M546" s="17">
        <f>L546*0.3</f>
        <v>21</v>
      </c>
      <c r="N546" s="17">
        <f>K546+M546</f>
        <v>67.9</v>
      </c>
    </row>
    <row r="547" spans="1:14" ht="15">
      <c r="A547" s="6" t="s">
        <v>2269</v>
      </c>
      <c r="B547" s="6" t="s">
        <v>1902</v>
      </c>
      <c r="C547" s="6" t="s">
        <v>22</v>
      </c>
      <c r="D547" s="6" t="s">
        <v>26</v>
      </c>
      <c r="E547" s="6" t="s">
        <v>2270</v>
      </c>
      <c r="F547" s="6" t="s">
        <v>2271</v>
      </c>
      <c r="G547" s="6" t="s">
        <v>2272</v>
      </c>
      <c r="H547" s="6" t="s">
        <v>318</v>
      </c>
      <c r="I547" s="4" t="s">
        <v>1903</v>
      </c>
      <c r="J547" s="11">
        <v>79</v>
      </c>
      <c r="K547" s="17">
        <f>J547*0.7</f>
        <v>55.3</v>
      </c>
      <c r="L547" s="11">
        <v>64</v>
      </c>
      <c r="M547" s="17">
        <f>L547*0.3</f>
        <v>19.2</v>
      </c>
      <c r="N547" s="17">
        <f>K547+M547</f>
        <v>74.5</v>
      </c>
    </row>
    <row r="548" spans="1:14" ht="15">
      <c r="A548" s="6" t="s">
        <v>2273</v>
      </c>
      <c r="B548" s="6" t="s">
        <v>1902</v>
      </c>
      <c r="C548" s="6" t="s">
        <v>22</v>
      </c>
      <c r="D548" s="6" t="s">
        <v>28</v>
      </c>
      <c r="E548" s="6" t="s">
        <v>2274</v>
      </c>
      <c r="F548" s="6" t="s">
        <v>2275</v>
      </c>
      <c r="G548" s="6" t="s">
        <v>2276</v>
      </c>
      <c r="H548" s="6" t="s">
        <v>318</v>
      </c>
      <c r="I548" s="4" t="s">
        <v>1903</v>
      </c>
      <c r="J548" s="11">
        <v>69</v>
      </c>
      <c r="K548" s="17">
        <f>J548*0.7</f>
        <v>48.3</v>
      </c>
      <c r="L548" s="11">
        <v>76</v>
      </c>
      <c r="M548" s="17">
        <f>L548*0.3</f>
        <v>22.8</v>
      </c>
      <c r="N548" s="17">
        <f>K548+M548</f>
        <v>71.1</v>
      </c>
    </row>
    <row r="549" spans="1:14" ht="15">
      <c r="A549" s="6" t="s">
        <v>2277</v>
      </c>
      <c r="B549" s="6" t="s">
        <v>1902</v>
      </c>
      <c r="C549" s="6" t="s">
        <v>22</v>
      </c>
      <c r="D549" s="6" t="s">
        <v>33</v>
      </c>
      <c r="E549" s="6" t="s">
        <v>2278</v>
      </c>
      <c r="F549" s="6" t="s">
        <v>2279</v>
      </c>
      <c r="G549" s="6" t="s">
        <v>2280</v>
      </c>
      <c r="H549" s="6" t="s">
        <v>318</v>
      </c>
      <c r="I549" s="4" t="s">
        <v>1903</v>
      </c>
      <c r="J549" s="11">
        <v>57</v>
      </c>
      <c r="K549" s="17">
        <f>J549*0.7</f>
        <v>39.9</v>
      </c>
      <c r="L549" s="11">
        <v>80</v>
      </c>
      <c r="M549" s="17">
        <f>L549*0.3</f>
        <v>24</v>
      </c>
      <c r="N549" s="17">
        <f>K549+M549</f>
        <v>63.9</v>
      </c>
    </row>
    <row r="550" spans="1:14" ht="15">
      <c r="A550" s="6" t="s">
        <v>2281</v>
      </c>
      <c r="B550" s="6" t="s">
        <v>1902</v>
      </c>
      <c r="C550" s="6" t="s">
        <v>22</v>
      </c>
      <c r="D550" s="6" t="s">
        <v>37</v>
      </c>
      <c r="E550" s="6" t="s">
        <v>2282</v>
      </c>
      <c r="F550" s="6" t="s">
        <v>2283</v>
      </c>
      <c r="G550" s="6" t="s">
        <v>2284</v>
      </c>
      <c r="H550" s="6" t="s">
        <v>318</v>
      </c>
      <c r="I550" s="4" t="s">
        <v>1903</v>
      </c>
      <c r="J550" s="11">
        <v>65</v>
      </c>
      <c r="K550" s="17">
        <f>J550*0.7</f>
        <v>45.5</v>
      </c>
      <c r="L550" s="11">
        <v>69</v>
      </c>
      <c r="M550" s="17">
        <f>L550*0.3</f>
        <v>20.7</v>
      </c>
      <c r="N550" s="17">
        <f>K550+M550</f>
        <v>66.2</v>
      </c>
    </row>
    <row r="551" spans="1:14" ht="15">
      <c r="A551" s="6" t="s">
        <v>2285</v>
      </c>
      <c r="B551" s="6" t="s">
        <v>1902</v>
      </c>
      <c r="C551" s="6" t="s">
        <v>22</v>
      </c>
      <c r="D551" s="6" t="s">
        <v>48</v>
      </c>
      <c r="E551" s="6" t="s">
        <v>2286</v>
      </c>
      <c r="F551" s="6" t="s">
        <v>2287</v>
      </c>
      <c r="G551" s="6" t="s">
        <v>2288</v>
      </c>
      <c r="H551" s="6" t="s">
        <v>318</v>
      </c>
      <c r="I551" s="4" t="s">
        <v>1903</v>
      </c>
      <c r="J551" s="11">
        <v>65</v>
      </c>
      <c r="K551" s="17">
        <f>J551*0.7</f>
        <v>45.5</v>
      </c>
      <c r="L551" s="11">
        <v>60</v>
      </c>
      <c r="M551" s="17">
        <f>L551*0.3</f>
        <v>18</v>
      </c>
      <c r="N551" s="17">
        <f>K551+M551</f>
        <v>63.5</v>
      </c>
    </row>
    <row r="552" spans="1:14" ht="15">
      <c r="A552" s="6" t="s">
        <v>2289</v>
      </c>
      <c r="B552" s="6" t="s">
        <v>1902</v>
      </c>
      <c r="C552" s="6" t="s">
        <v>22</v>
      </c>
      <c r="D552" s="6" t="s">
        <v>55</v>
      </c>
      <c r="E552" s="6" t="s">
        <v>2290</v>
      </c>
      <c r="F552" s="6" t="s">
        <v>2291</v>
      </c>
      <c r="G552" s="6" t="s">
        <v>2292</v>
      </c>
      <c r="H552" s="6" t="s">
        <v>318</v>
      </c>
      <c r="I552" s="4" t="s">
        <v>1903</v>
      </c>
      <c r="J552" s="11">
        <v>65</v>
      </c>
      <c r="K552" s="17">
        <f>J552*0.7</f>
        <v>45.5</v>
      </c>
      <c r="L552" s="11">
        <v>75</v>
      </c>
      <c r="M552" s="17">
        <f>L552*0.3</f>
        <v>22.5</v>
      </c>
      <c r="N552" s="17">
        <f>K552+M552</f>
        <v>68</v>
      </c>
    </row>
    <row r="553" spans="1:14" ht="15">
      <c r="A553" s="6" t="s">
        <v>2293</v>
      </c>
      <c r="B553" s="6" t="s">
        <v>1902</v>
      </c>
      <c r="C553" s="6" t="s">
        <v>22</v>
      </c>
      <c r="D553" s="6" t="s">
        <v>59</v>
      </c>
      <c r="E553" s="6" t="s">
        <v>2294</v>
      </c>
      <c r="F553" s="6" t="s">
        <v>2295</v>
      </c>
      <c r="G553" s="6" t="s">
        <v>2296</v>
      </c>
      <c r="H553" s="6" t="s">
        <v>318</v>
      </c>
      <c r="I553" s="4" t="s">
        <v>1903</v>
      </c>
      <c r="J553" s="11">
        <v>79</v>
      </c>
      <c r="K553" s="17">
        <f>J553*0.7</f>
        <v>55.3</v>
      </c>
      <c r="L553" s="11">
        <v>60</v>
      </c>
      <c r="M553" s="17">
        <f>L553*0.3</f>
        <v>18</v>
      </c>
      <c r="N553" s="17">
        <f>K553+M553</f>
        <v>73.3</v>
      </c>
    </row>
    <row r="554" spans="1:14" ht="15">
      <c r="A554" s="6" t="s">
        <v>2297</v>
      </c>
      <c r="B554" s="6" t="s">
        <v>1902</v>
      </c>
      <c r="C554" s="6" t="s">
        <v>22</v>
      </c>
      <c r="D554" s="6" t="s">
        <v>66</v>
      </c>
      <c r="E554" s="6" t="s">
        <v>2298</v>
      </c>
      <c r="F554" s="6" t="s">
        <v>2299</v>
      </c>
      <c r="G554" s="6" t="s">
        <v>2300</v>
      </c>
      <c r="H554" s="6" t="s">
        <v>318</v>
      </c>
      <c r="I554" s="4" t="s">
        <v>1903</v>
      </c>
      <c r="J554" s="11">
        <v>67</v>
      </c>
      <c r="K554" s="17">
        <f>J554*0.7</f>
        <v>46.9</v>
      </c>
      <c r="L554" s="11">
        <v>75</v>
      </c>
      <c r="M554" s="17">
        <f>L554*0.3</f>
        <v>22.5</v>
      </c>
      <c r="N554" s="17">
        <f>K554+M554</f>
        <v>69.4</v>
      </c>
    </row>
    <row r="555" spans="1:14" ht="15">
      <c r="A555" s="6" t="s">
        <v>2301</v>
      </c>
      <c r="B555" s="6" t="s">
        <v>1902</v>
      </c>
      <c r="C555" s="6" t="s">
        <v>22</v>
      </c>
      <c r="D555" s="6" t="s">
        <v>67</v>
      </c>
      <c r="E555" s="6" t="s">
        <v>2302</v>
      </c>
      <c r="F555" s="6" t="s">
        <v>2303</v>
      </c>
      <c r="G555" s="6" t="s">
        <v>2304</v>
      </c>
      <c r="H555" s="6" t="s">
        <v>318</v>
      </c>
      <c r="I555" s="4" t="s">
        <v>1903</v>
      </c>
      <c r="J555" s="11">
        <v>68</v>
      </c>
      <c r="K555" s="17">
        <f>J555*0.7</f>
        <v>47.599999999999994</v>
      </c>
      <c r="L555" s="11">
        <v>66</v>
      </c>
      <c r="M555" s="17">
        <f>L555*0.3</f>
        <v>19.8</v>
      </c>
      <c r="N555" s="17">
        <f>K555+M555</f>
        <v>67.39999999999999</v>
      </c>
    </row>
    <row r="556" spans="1:14" ht="15">
      <c r="A556" s="6" t="s">
        <v>2305</v>
      </c>
      <c r="B556" s="6" t="s">
        <v>1902</v>
      </c>
      <c r="C556" s="6" t="s">
        <v>22</v>
      </c>
      <c r="D556" s="6" t="s">
        <v>85</v>
      </c>
      <c r="E556" s="6" t="s">
        <v>2306</v>
      </c>
      <c r="F556" s="6" t="s">
        <v>2307</v>
      </c>
      <c r="G556" s="6" t="s">
        <v>2308</v>
      </c>
      <c r="H556" s="6" t="s">
        <v>461</v>
      </c>
      <c r="I556" s="4" t="s">
        <v>1903</v>
      </c>
      <c r="J556" s="11">
        <v>75</v>
      </c>
      <c r="K556" s="17">
        <f>J556*0.7</f>
        <v>52.5</v>
      </c>
      <c r="L556" s="11">
        <v>63</v>
      </c>
      <c r="M556" s="17">
        <f>L556*0.3</f>
        <v>18.9</v>
      </c>
      <c r="N556" s="17">
        <f>K556+M556</f>
        <v>71.4</v>
      </c>
    </row>
    <row r="557" spans="1:14" ht="15">
      <c r="A557" s="6" t="s">
        <v>2309</v>
      </c>
      <c r="B557" s="6" t="s">
        <v>1902</v>
      </c>
      <c r="C557" s="6" t="s">
        <v>26</v>
      </c>
      <c r="D557" s="6" t="s">
        <v>10</v>
      </c>
      <c r="E557" s="6" t="s">
        <v>2310</v>
      </c>
      <c r="F557" s="6" t="s">
        <v>2311</v>
      </c>
      <c r="G557" s="6" t="s">
        <v>2312</v>
      </c>
      <c r="H557" s="6" t="s">
        <v>461</v>
      </c>
      <c r="I557" s="4" t="s">
        <v>1903</v>
      </c>
      <c r="J557" s="11">
        <v>71</v>
      </c>
      <c r="K557" s="17">
        <f>J557*0.7</f>
        <v>49.699999999999996</v>
      </c>
      <c r="L557" s="11">
        <v>51</v>
      </c>
      <c r="M557" s="17">
        <f>L557*0.3</f>
        <v>15.299999999999999</v>
      </c>
      <c r="N557" s="17">
        <f>K557+M557</f>
        <v>65</v>
      </c>
    </row>
    <row r="558" spans="1:14" ht="15">
      <c r="A558" s="6" t="s">
        <v>2313</v>
      </c>
      <c r="B558" s="6" t="s">
        <v>1902</v>
      </c>
      <c r="C558" s="6" t="s">
        <v>26</v>
      </c>
      <c r="D558" s="6" t="s">
        <v>13</v>
      </c>
      <c r="E558" s="6" t="s">
        <v>2314</v>
      </c>
      <c r="F558" s="6" t="s">
        <v>2315</v>
      </c>
      <c r="G558" s="6" t="s">
        <v>2316</v>
      </c>
      <c r="H558" s="6" t="s">
        <v>461</v>
      </c>
      <c r="I558" s="4" t="s">
        <v>1903</v>
      </c>
      <c r="J558" s="11">
        <v>85</v>
      </c>
      <c r="K558" s="17">
        <f>J558*0.7</f>
        <v>59.49999999999999</v>
      </c>
      <c r="L558" s="11">
        <v>63</v>
      </c>
      <c r="M558" s="17">
        <f>L558*0.3</f>
        <v>18.9</v>
      </c>
      <c r="N558" s="17">
        <f>K558+M558</f>
        <v>78.39999999999999</v>
      </c>
    </row>
    <row r="559" spans="1:14" ht="15">
      <c r="A559" s="6" t="s">
        <v>2317</v>
      </c>
      <c r="B559" s="6" t="s">
        <v>1902</v>
      </c>
      <c r="C559" s="6" t="s">
        <v>26</v>
      </c>
      <c r="D559" s="6" t="s">
        <v>15</v>
      </c>
      <c r="E559" s="6" t="s">
        <v>727</v>
      </c>
      <c r="F559" s="6" t="s">
        <v>2318</v>
      </c>
      <c r="G559" s="6" t="s">
        <v>2319</v>
      </c>
      <c r="H559" s="6" t="s">
        <v>461</v>
      </c>
      <c r="I559" s="4" t="s">
        <v>1903</v>
      </c>
      <c r="J559" s="11">
        <v>73</v>
      </c>
      <c r="K559" s="17">
        <f>J559*0.7</f>
        <v>51.099999999999994</v>
      </c>
      <c r="L559" s="11">
        <v>43</v>
      </c>
      <c r="M559" s="17">
        <f>L559*0.3</f>
        <v>12.9</v>
      </c>
      <c r="N559" s="17">
        <f>K559+M559</f>
        <v>63.99999999999999</v>
      </c>
    </row>
    <row r="560" spans="1:14" ht="15">
      <c r="A560" s="6" t="s">
        <v>2320</v>
      </c>
      <c r="B560" s="6" t="s">
        <v>1902</v>
      </c>
      <c r="C560" s="6" t="s">
        <v>26</v>
      </c>
      <c r="D560" s="6" t="s">
        <v>20</v>
      </c>
      <c r="E560" s="6" t="s">
        <v>2321</v>
      </c>
      <c r="F560" s="6" t="s">
        <v>2322</v>
      </c>
      <c r="G560" s="6" t="s">
        <v>2323</v>
      </c>
      <c r="H560" s="6" t="s">
        <v>461</v>
      </c>
      <c r="I560" s="4" t="s">
        <v>1903</v>
      </c>
      <c r="J560" s="11">
        <v>68</v>
      </c>
      <c r="K560" s="17">
        <f>J560*0.7</f>
        <v>47.599999999999994</v>
      </c>
      <c r="L560" s="11">
        <v>75</v>
      </c>
      <c r="M560" s="17">
        <f>L560*0.3</f>
        <v>22.5</v>
      </c>
      <c r="N560" s="17">
        <f>K560+M560</f>
        <v>70.1</v>
      </c>
    </row>
    <row r="561" spans="1:14" ht="15">
      <c r="A561" s="6" t="s">
        <v>2324</v>
      </c>
      <c r="B561" s="6" t="s">
        <v>1902</v>
      </c>
      <c r="C561" s="6" t="s">
        <v>26</v>
      </c>
      <c r="D561" s="6" t="s">
        <v>22</v>
      </c>
      <c r="E561" s="6" t="s">
        <v>2325</v>
      </c>
      <c r="F561" s="6" t="s">
        <v>2326</v>
      </c>
      <c r="G561" s="6" t="s">
        <v>2327</v>
      </c>
      <c r="H561" s="6" t="s">
        <v>461</v>
      </c>
      <c r="I561" s="4" t="s">
        <v>1903</v>
      </c>
      <c r="J561" s="11">
        <v>84</v>
      </c>
      <c r="K561" s="17">
        <f>J561*0.7</f>
        <v>58.8</v>
      </c>
      <c r="L561" s="11">
        <v>66</v>
      </c>
      <c r="M561" s="17">
        <f>L561*0.3</f>
        <v>19.8</v>
      </c>
      <c r="N561" s="17">
        <f>K561+M561</f>
        <v>78.6</v>
      </c>
    </row>
    <row r="562" spans="1:14" ht="15">
      <c r="A562" s="6" t="s">
        <v>2328</v>
      </c>
      <c r="B562" s="6" t="s">
        <v>1902</v>
      </c>
      <c r="C562" s="6" t="s">
        <v>26</v>
      </c>
      <c r="D562" s="6" t="s">
        <v>26</v>
      </c>
      <c r="E562" s="6" t="s">
        <v>2329</v>
      </c>
      <c r="F562" s="6" t="s">
        <v>2330</v>
      </c>
      <c r="G562" s="6" t="s">
        <v>2331</v>
      </c>
      <c r="H562" s="6" t="s">
        <v>461</v>
      </c>
      <c r="I562" s="4" t="s">
        <v>1903</v>
      </c>
      <c r="J562" s="11">
        <v>66</v>
      </c>
      <c r="K562" s="17">
        <f>J562*0.7</f>
        <v>46.199999999999996</v>
      </c>
      <c r="L562" s="11">
        <v>82</v>
      </c>
      <c r="M562" s="17">
        <f>L562*0.3</f>
        <v>24.599999999999998</v>
      </c>
      <c r="N562" s="17">
        <f>K562+M562</f>
        <v>70.8</v>
      </c>
    </row>
    <row r="563" spans="1:14" ht="15">
      <c r="A563" s="6" t="s">
        <v>2332</v>
      </c>
      <c r="B563" s="6" t="s">
        <v>1902</v>
      </c>
      <c r="C563" s="6" t="s">
        <v>26</v>
      </c>
      <c r="D563" s="6" t="s">
        <v>28</v>
      </c>
      <c r="E563" s="6" t="s">
        <v>2333</v>
      </c>
      <c r="F563" s="6" t="s">
        <v>2334</v>
      </c>
      <c r="G563" s="6" t="s">
        <v>2335</v>
      </c>
      <c r="H563" s="6" t="s">
        <v>461</v>
      </c>
      <c r="I563" s="4" t="s">
        <v>1903</v>
      </c>
      <c r="J563" s="11">
        <v>66</v>
      </c>
      <c r="K563" s="17">
        <f>J563*0.7</f>
        <v>46.199999999999996</v>
      </c>
      <c r="L563" s="11">
        <v>57</v>
      </c>
      <c r="M563" s="17">
        <f>L563*0.3</f>
        <v>17.099999999999998</v>
      </c>
      <c r="N563" s="17">
        <f>K563+M563</f>
        <v>63.3</v>
      </c>
    </row>
    <row r="564" spans="1:14" ht="15">
      <c r="A564" s="6" t="s">
        <v>2336</v>
      </c>
      <c r="B564" s="6" t="s">
        <v>1902</v>
      </c>
      <c r="C564" s="6" t="s">
        <v>26</v>
      </c>
      <c r="D564" s="6" t="s">
        <v>39</v>
      </c>
      <c r="E564" s="6" t="s">
        <v>2337</v>
      </c>
      <c r="F564" s="6" t="s">
        <v>2338</v>
      </c>
      <c r="G564" s="6" t="s">
        <v>2339</v>
      </c>
      <c r="H564" s="6" t="s">
        <v>461</v>
      </c>
      <c r="I564" s="4" t="s">
        <v>1903</v>
      </c>
      <c r="J564" s="11">
        <v>71</v>
      </c>
      <c r="K564" s="17">
        <f>J564*0.7</f>
        <v>49.699999999999996</v>
      </c>
      <c r="L564" s="11">
        <v>77</v>
      </c>
      <c r="M564" s="17">
        <f>L564*0.3</f>
        <v>23.099999999999998</v>
      </c>
      <c r="N564" s="17">
        <f>K564+M564</f>
        <v>72.8</v>
      </c>
    </row>
    <row r="565" spans="1:14" ht="15">
      <c r="A565" s="6" t="s">
        <v>2340</v>
      </c>
      <c r="B565" s="6" t="s">
        <v>1902</v>
      </c>
      <c r="C565" s="6" t="s">
        <v>26</v>
      </c>
      <c r="D565" s="6" t="s">
        <v>49</v>
      </c>
      <c r="E565" s="6" t="s">
        <v>2341</v>
      </c>
      <c r="F565" s="6" t="s">
        <v>2342</v>
      </c>
      <c r="G565" s="6" t="s">
        <v>2343</v>
      </c>
      <c r="H565" s="6" t="s">
        <v>461</v>
      </c>
      <c r="I565" s="4" t="s">
        <v>1903</v>
      </c>
      <c r="J565" s="11">
        <v>66</v>
      </c>
      <c r="K565" s="17">
        <f>J565*0.7</f>
        <v>46.199999999999996</v>
      </c>
      <c r="L565" s="11">
        <v>64</v>
      </c>
      <c r="M565" s="17">
        <f>L565*0.3</f>
        <v>19.2</v>
      </c>
      <c r="N565" s="17">
        <f>K565+M565</f>
        <v>65.39999999999999</v>
      </c>
    </row>
    <row r="566" spans="1:14" ht="15">
      <c r="A566" s="6" t="s">
        <v>2344</v>
      </c>
      <c r="B566" s="6" t="s">
        <v>1902</v>
      </c>
      <c r="C566" s="6" t="s">
        <v>26</v>
      </c>
      <c r="D566" s="6" t="s">
        <v>57</v>
      </c>
      <c r="E566" s="6" t="s">
        <v>2345</v>
      </c>
      <c r="F566" s="6" t="s">
        <v>2346</v>
      </c>
      <c r="G566" s="6" t="s">
        <v>2347</v>
      </c>
      <c r="H566" s="6" t="s">
        <v>461</v>
      </c>
      <c r="I566" s="4" t="s">
        <v>1903</v>
      </c>
      <c r="J566" s="11">
        <v>69</v>
      </c>
      <c r="K566" s="17">
        <f>J566*0.7</f>
        <v>48.3</v>
      </c>
      <c r="L566" s="11">
        <v>74</v>
      </c>
      <c r="M566" s="17">
        <f>L566*0.3</f>
        <v>22.2</v>
      </c>
      <c r="N566" s="17">
        <f>K566+M566</f>
        <v>70.5</v>
      </c>
    </row>
    <row r="567" spans="1:14" ht="15">
      <c r="A567" s="6" t="s">
        <v>2348</v>
      </c>
      <c r="B567" s="6" t="s">
        <v>1902</v>
      </c>
      <c r="C567" s="6" t="s">
        <v>26</v>
      </c>
      <c r="D567" s="6" t="s">
        <v>58</v>
      </c>
      <c r="E567" s="6" t="s">
        <v>2349</v>
      </c>
      <c r="F567" s="6" t="s">
        <v>2350</v>
      </c>
      <c r="G567" s="6" t="s">
        <v>2351</v>
      </c>
      <c r="H567" s="6" t="s">
        <v>461</v>
      </c>
      <c r="I567" s="4" t="s">
        <v>1903</v>
      </c>
      <c r="J567" s="11">
        <v>68</v>
      </c>
      <c r="K567" s="17">
        <f>J567*0.7</f>
        <v>47.599999999999994</v>
      </c>
      <c r="L567" s="11">
        <v>62</v>
      </c>
      <c r="M567" s="17">
        <f>L567*0.3</f>
        <v>18.599999999999998</v>
      </c>
      <c r="N567" s="17">
        <f>K567+M567</f>
        <v>66.19999999999999</v>
      </c>
    </row>
    <row r="568" spans="1:14" ht="15">
      <c r="A568" s="6" t="s">
        <v>2352</v>
      </c>
      <c r="B568" s="6" t="s">
        <v>1902</v>
      </c>
      <c r="C568" s="6" t="s">
        <v>26</v>
      </c>
      <c r="D568" s="6" t="s">
        <v>59</v>
      </c>
      <c r="E568" s="6" t="s">
        <v>2353</v>
      </c>
      <c r="F568" s="6" t="s">
        <v>2354</v>
      </c>
      <c r="G568" s="6" t="s">
        <v>2355</v>
      </c>
      <c r="H568" s="6" t="s">
        <v>461</v>
      </c>
      <c r="I568" s="4" t="s">
        <v>1903</v>
      </c>
      <c r="J568" s="11">
        <v>70</v>
      </c>
      <c r="K568" s="17">
        <f>J568*0.7</f>
        <v>49</v>
      </c>
      <c r="L568" s="11">
        <v>74</v>
      </c>
      <c r="M568" s="17">
        <f>L568*0.3</f>
        <v>22.2</v>
      </c>
      <c r="N568" s="17">
        <f>K568+M568</f>
        <v>71.2</v>
      </c>
    </row>
    <row r="569" spans="1:14" ht="15">
      <c r="A569" s="6" t="s">
        <v>2356</v>
      </c>
      <c r="B569" s="6" t="s">
        <v>1902</v>
      </c>
      <c r="C569" s="6" t="s">
        <v>26</v>
      </c>
      <c r="D569" s="6" t="s">
        <v>66</v>
      </c>
      <c r="E569" s="6" t="s">
        <v>2357</v>
      </c>
      <c r="F569" s="6" t="s">
        <v>2358</v>
      </c>
      <c r="G569" s="6" t="s">
        <v>2359</v>
      </c>
      <c r="H569" s="6" t="s">
        <v>461</v>
      </c>
      <c r="I569" s="4" t="s">
        <v>1903</v>
      </c>
      <c r="J569" s="11">
        <v>76</v>
      </c>
      <c r="K569" s="17">
        <f>J569*0.7</f>
        <v>53.199999999999996</v>
      </c>
      <c r="L569" s="11">
        <v>80</v>
      </c>
      <c r="M569" s="17">
        <f>L569*0.3</f>
        <v>24</v>
      </c>
      <c r="N569" s="17">
        <f>K569+M569</f>
        <v>77.19999999999999</v>
      </c>
    </row>
    <row r="570" spans="1:14" ht="15">
      <c r="A570" s="6" t="s">
        <v>2360</v>
      </c>
      <c r="B570" s="6" t="s">
        <v>1902</v>
      </c>
      <c r="C570" s="6" t="s">
        <v>26</v>
      </c>
      <c r="D570" s="6" t="s">
        <v>70</v>
      </c>
      <c r="E570" s="6" t="s">
        <v>2361</v>
      </c>
      <c r="F570" s="6" t="s">
        <v>2362</v>
      </c>
      <c r="G570" s="6" t="s">
        <v>2363</v>
      </c>
      <c r="H570" s="6" t="s">
        <v>461</v>
      </c>
      <c r="I570" s="4" t="s">
        <v>1903</v>
      </c>
      <c r="J570" s="11">
        <v>71</v>
      </c>
      <c r="K570" s="17">
        <f>J570*0.7</f>
        <v>49.699999999999996</v>
      </c>
      <c r="L570" s="11">
        <v>61</v>
      </c>
      <c r="M570" s="17">
        <f>L570*0.3</f>
        <v>18.3</v>
      </c>
      <c r="N570" s="17">
        <f>K570+M570</f>
        <v>68</v>
      </c>
    </row>
    <row r="571" spans="1:14" ht="15">
      <c r="A571" s="6" t="s">
        <v>2364</v>
      </c>
      <c r="B571" s="6" t="s">
        <v>1902</v>
      </c>
      <c r="C571" s="6" t="s">
        <v>26</v>
      </c>
      <c r="D571" s="6" t="s">
        <v>80</v>
      </c>
      <c r="E571" s="6" t="s">
        <v>2365</v>
      </c>
      <c r="F571" s="6" t="s">
        <v>2366</v>
      </c>
      <c r="G571" s="6" t="s">
        <v>2367</v>
      </c>
      <c r="H571" s="6" t="s">
        <v>461</v>
      </c>
      <c r="I571" s="4" t="s">
        <v>1903</v>
      </c>
      <c r="J571" s="11">
        <v>80</v>
      </c>
      <c r="K571" s="17">
        <f>J571*0.7</f>
        <v>56</v>
      </c>
      <c r="L571" s="11">
        <v>61</v>
      </c>
      <c r="M571" s="17">
        <f>L571*0.3</f>
        <v>18.3</v>
      </c>
      <c r="N571" s="17">
        <f>K571+M571</f>
        <v>74.3</v>
      </c>
    </row>
    <row r="572" spans="1:14" ht="15">
      <c r="A572" s="6" t="s">
        <v>2368</v>
      </c>
      <c r="B572" s="6" t="s">
        <v>1902</v>
      </c>
      <c r="C572" s="6" t="s">
        <v>26</v>
      </c>
      <c r="D572" s="6" t="s">
        <v>85</v>
      </c>
      <c r="E572" s="6" t="s">
        <v>2369</v>
      </c>
      <c r="F572" s="6" t="s">
        <v>2370</v>
      </c>
      <c r="G572" s="6" t="s">
        <v>2371</v>
      </c>
      <c r="H572" s="6" t="s">
        <v>461</v>
      </c>
      <c r="I572" s="4" t="s">
        <v>1903</v>
      </c>
      <c r="J572" s="11">
        <v>74</v>
      </c>
      <c r="K572" s="17">
        <f>J572*0.7</f>
        <v>51.8</v>
      </c>
      <c r="L572" s="11">
        <v>80</v>
      </c>
      <c r="M572" s="17">
        <f>L572*0.3</f>
        <v>24</v>
      </c>
      <c r="N572" s="17">
        <f>K572+M572</f>
        <v>75.8</v>
      </c>
    </row>
    <row r="573" spans="1:14" ht="15">
      <c r="A573" s="6" t="s">
        <v>2372</v>
      </c>
      <c r="B573" s="6" t="s">
        <v>1902</v>
      </c>
      <c r="C573" s="6" t="s">
        <v>26</v>
      </c>
      <c r="D573" s="6" t="s">
        <v>90</v>
      </c>
      <c r="E573" s="6" t="s">
        <v>2373</v>
      </c>
      <c r="F573" s="6" t="s">
        <v>2374</v>
      </c>
      <c r="G573" s="6" t="s">
        <v>2375</v>
      </c>
      <c r="H573" s="6" t="s">
        <v>461</v>
      </c>
      <c r="I573" s="4" t="s">
        <v>1903</v>
      </c>
      <c r="J573" s="11">
        <v>58</v>
      </c>
      <c r="K573" s="17">
        <f>J573*0.7</f>
        <v>40.599999999999994</v>
      </c>
      <c r="L573" s="11">
        <v>78</v>
      </c>
      <c r="M573" s="17">
        <f>L573*0.3</f>
        <v>23.4</v>
      </c>
      <c r="N573" s="17">
        <f>K573+M573</f>
        <v>63.99999999999999</v>
      </c>
    </row>
    <row r="574" spans="1:14" ht="15">
      <c r="A574" s="6" t="s">
        <v>2376</v>
      </c>
      <c r="B574" s="6" t="s">
        <v>1902</v>
      </c>
      <c r="C574" s="6" t="s">
        <v>28</v>
      </c>
      <c r="D574" s="6" t="s">
        <v>10</v>
      </c>
      <c r="E574" s="6" t="s">
        <v>2377</v>
      </c>
      <c r="F574" s="6" t="s">
        <v>2378</v>
      </c>
      <c r="G574" s="6" t="s">
        <v>2379</v>
      </c>
      <c r="H574" s="6" t="s">
        <v>461</v>
      </c>
      <c r="I574" s="4" t="s">
        <v>1903</v>
      </c>
      <c r="J574" s="11">
        <v>70</v>
      </c>
      <c r="K574" s="17">
        <f>J574*0.7</f>
        <v>49</v>
      </c>
      <c r="L574" s="11">
        <v>67</v>
      </c>
      <c r="M574" s="17">
        <f>L574*0.3</f>
        <v>20.099999999999998</v>
      </c>
      <c r="N574" s="17">
        <f>K574+M574</f>
        <v>69.1</v>
      </c>
    </row>
    <row r="575" spans="1:14" ht="15">
      <c r="A575" s="6" t="s">
        <v>2380</v>
      </c>
      <c r="B575" s="6" t="s">
        <v>1902</v>
      </c>
      <c r="C575" s="6" t="s">
        <v>28</v>
      </c>
      <c r="D575" s="6" t="s">
        <v>19</v>
      </c>
      <c r="E575" s="6" t="s">
        <v>2381</v>
      </c>
      <c r="F575" s="6" t="s">
        <v>2382</v>
      </c>
      <c r="G575" s="6" t="s">
        <v>2383</v>
      </c>
      <c r="H575" s="6" t="s">
        <v>461</v>
      </c>
      <c r="I575" s="4" t="s">
        <v>1903</v>
      </c>
      <c r="J575" s="11">
        <v>72</v>
      </c>
      <c r="K575" s="17">
        <f>J575*0.7</f>
        <v>50.4</v>
      </c>
      <c r="L575" s="11">
        <v>46</v>
      </c>
      <c r="M575" s="17">
        <f>L575*0.3</f>
        <v>13.799999999999999</v>
      </c>
      <c r="N575" s="17">
        <f>K575+M575</f>
        <v>64.2</v>
      </c>
    </row>
    <row r="576" spans="1:14" ht="15">
      <c r="A576" s="6" t="s">
        <v>2384</v>
      </c>
      <c r="B576" s="6" t="s">
        <v>1902</v>
      </c>
      <c r="C576" s="6" t="s">
        <v>28</v>
      </c>
      <c r="D576" s="6" t="s">
        <v>20</v>
      </c>
      <c r="E576" s="6" t="s">
        <v>2385</v>
      </c>
      <c r="F576" s="6" t="s">
        <v>2386</v>
      </c>
      <c r="G576" s="6" t="s">
        <v>2387</v>
      </c>
      <c r="H576" s="6" t="s">
        <v>461</v>
      </c>
      <c r="I576" s="4" t="s">
        <v>1903</v>
      </c>
      <c r="J576" s="11">
        <v>78</v>
      </c>
      <c r="K576" s="17">
        <f>J576*0.7</f>
        <v>54.599999999999994</v>
      </c>
      <c r="L576" s="11">
        <v>47</v>
      </c>
      <c r="M576" s="17">
        <f>L576*0.3</f>
        <v>14.1</v>
      </c>
      <c r="N576" s="17">
        <f>K576+M576</f>
        <v>68.69999999999999</v>
      </c>
    </row>
    <row r="577" spans="1:14" ht="15">
      <c r="A577" s="6" t="s">
        <v>2388</v>
      </c>
      <c r="B577" s="6" t="s">
        <v>1902</v>
      </c>
      <c r="C577" s="6" t="s">
        <v>28</v>
      </c>
      <c r="D577" s="6" t="s">
        <v>28</v>
      </c>
      <c r="E577" s="6" t="s">
        <v>2389</v>
      </c>
      <c r="F577" s="6" t="s">
        <v>2390</v>
      </c>
      <c r="G577" s="6" t="s">
        <v>2391</v>
      </c>
      <c r="H577" s="6" t="s">
        <v>461</v>
      </c>
      <c r="I577" s="4" t="s">
        <v>1903</v>
      </c>
      <c r="J577" s="11">
        <v>67</v>
      </c>
      <c r="K577" s="17">
        <f>J577*0.7</f>
        <v>46.9</v>
      </c>
      <c r="L577" s="11">
        <v>81</v>
      </c>
      <c r="M577" s="17">
        <f>L577*0.3</f>
        <v>24.3</v>
      </c>
      <c r="N577" s="17">
        <f>K577+M577</f>
        <v>71.2</v>
      </c>
    </row>
    <row r="578" spans="1:14" ht="15">
      <c r="A578" s="6" t="s">
        <v>2392</v>
      </c>
      <c r="B578" s="6" t="s">
        <v>1902</v>
      </c>
      <c r="C578" s="6" t="s">
        <v>28</v>
      </c>
      <c r="D578" s="6" t="s">
        <v>33</v>
      </c>
      <c r="E578" s="6" t="s">
        <v>2393</v>
      </c>
      <c r="F578" s="6" t="s">
        <v>2394</v>
      </c>
      <c r="G578" s="6" t="s">
        <v>2395</v>
      </c>
      <c r="H578" s="6" t="s">
        <v>461</v>
      </c>
      <c r="I578" s="4" t="s">
        <v>1903</v>
      </c>
      <c r="J578" s="11">
        <v>63</v>
      </c>
      <c r="K578" s="17">
        <f>J578*0.7</f>
        <v>44.099999999999994</v>
      </c>
      <c r="L578" s="11">
        <v>73</v>
      </c>
      <c r="M578" s="17">
        <f>L578*0.3</f>
        <v>21.9</v>
      </c>
      <c r="N578" s="17">
        <f>K578+M578</f>
        <v>66</v>
      </c>
    </row>
    <row r="579" spans="1:14" ht="15">
      <c r="A579" s="6" t="s">
        <v>2396</v>
      </c>
      <c r="B579" s="6" t="s">
        <v>1902</v>
      </c>
      <c r="C579" s="6" t="s">
        <v>28</v>
      </c>
      <c r="D579" s="6" t="s">
        <v>37</v>
      </c>
      <c r="E579" s="6" t="s">
        <v>2397</v>
      </c>
      <c r="F579" s="6" t="s">
        <v>2398</v>
      </c>
      <c r="G579" s="6" t="s">
        <v>2399</v>
      </c>
      <c r="H579" s="6" t="s">
        <v>461</v>
      </c>
      <c r="I579" s="4" t="s">
        <v>1903</v>
      </c>
      <c r="J579" s="11">
        <v>76</v>
      </c>
      <c r="K579" s="17">
        <f>J579*0.7</f>
        <v>53.199999999999996</v>
      </c>
      <c r="L579" s="11">
        <v>40</v>
      </c>
      <c r="M579" s="17">
        <f>L579*0.3</f>
        <v>12</v>
      </c>
      <c r="N579" s="17">
        <f>K579+M579</f>
        <v>65.19999999999999</v>
      </c>
    </row>
    <row r="580" spans="1:14" ht="15">
      <c r="A580" s="6" t="s">
        <v>2400</v>
      </c>
      <c r="B580" s="6" t="s">
        <v>1902</v>
      </c>
      <c r="C580" s="6" t="s">
        <v>28</v>
      </c>
      <c r="D580" s="6" t="s">
        <v>39</v>
      </c>
      <c r="E580" s="6" t="s">
        <v>2401</v>
      </c>
      <c r="F580" s="6" t="s">
        <v>2402</v>
      </c>
      <c r="G580" s="6" t="s">
        <v>2403</v>
      </c>
      <c r="H580" s="6" t="s">
        <v>461</v>
      </c>
      <c r="I580" s="4" t="s">
        <v>1903</v>
      </c>
      <c r="J580" s="11">
        <v>76</v>
      </c>
      <c r="K580" s="17">
        <f>J580*0.7</f>
        <v>53.199999999999996</v>
      </c>
      <c r="L580" s="11">
        <v>82</v>
      </c>
      <c r="M580" s="17">
        <f>L580*0.3</f>
        <v>24.599999999999998</v>
      </c>
      <c r="N580" s="17">
        <f>K580+M580</f>
        <v>77.8</v>
      </c>
    </row>
    <row r="581" spans="1:14" ht="15">
      <c r="A581" s="6" t="s">
        <v>2404</v>
      </c>
      <c r="B581" s="6" t="s">
        <v>1902</v>
      </c>
      <c r="C581" s="6" t="s">
        <v>28</v>
      </c>
      <c r="D581" s="6" t="s">
        <v>44</v>
      </c>
      <c r="E581" s="6" t="s">
        <v>2405</v>
      </c>
      <c r="F581" s="6" t="s">
        <v>2406</v>
      </c>
      <c r="G581" s="6" t="s">
        <v>2407</v>
      </c>
      <c r="H581" s="6" t="s">
        <v>461</v>
      </c>
      <c r="I581" s="4" t="s">
        <v>1903</v>
      </c>
      <c r="J581" s="11">
        <v>70</v>
      </c>
      <c r="K581" s="17">
        <f>J581*0.7</f>
        <v>49</v>
      </c>
      <c r="L581" s="11">
        <v>75</v>
      </c>
      <c r="M581" s="17">
        <f>L581*0.3</f>
        <v>22.5</v>
      </c>
      <c r="N581" s="17">
        <f>K581+M581</f>
        <v>71.5</v>
      </c>
    </row>
    <row r="582" spans="1:14" ht="15">
      <c r="A582" s="6" t="s">
        <v>2408</v>
      </c>
      <c r="B582" s="6" t="s">
        <v>1902</v>
      </c>
      <c r="C582" s="6" t="s">
        <v>28</v>
      </c>
      <c r="D582" s="6" t="s">
        <v>48</v>
      </c>
      <c r="E582" s="6" t="s">
        <v>2409</v>
      </c>
      <c r="F582" s="6" t="s">
        <v>2410</v>
      </c>
      <c r="G582" s="6" t="s">
        <v>2411</v>
      </c>
      <c r="H582" s="6" t="s">
        <v>461</v>
      </c>
      <c r="I582" s="4" t="s">
        <v>1903</v>
      </c>
      <c r="J582" s="11">
        <v>71</v>
      </c>
      <c r="K582" s="17">
        <f>J582*0.7</f>
        <v>49.699999999999996</v>
      </c>
      <c r="L582" s="11">
        <v>51</v>
      </c>
      <c r="M582" s="17">
        <f>L582*0.3</f>
        <v>15.299999999999999</v>
      </c>
      <c r="N582" s="17">
        <f>K582+M582</f>
        <v>65</v>
      </c>
    </row>
    <row r="583" spans="1:14" ht="15">
      <c r="A583" s="6" t="s">
        <v>2412</v>
      </c>
      <c r="B583" s="6" t="s">
        <v>1902</v>
      </c>
      <c r="C583" s="6" t="s">
        <v>28</v>
      </c>
      <c r="D583" s="6" t="s">
        <v>55</v>
      </c>
      <c r="E583" s="6" t="s">
        <v>2413</v>
      </c>
      <c r="F583" s="6" t="s">
        <v>2414</v>
      </c>
      <c r="G583" s="6" t="s">
        <v>2415</v>
      </c>
      <c r="H583" s="6" t="s">
        <v>461</v>
      </c>
      <c r="I583" s="4" t="s">
        <v>1903</v>
      </c>
      <c r="J583" s="11">
        <v>71</v>
      </c>
      <c r="K583" s="17">
        <f>J583*0.7</f>
        <v>49.699999999999996</v>
      </c>
      <c r="L583" s="11">
        <v>43</v>
      </c>
      <c r="M583" s="17">
        <f>L583*0.3</f>
        <v>12.9</v>
      </c>
      <c r="N583" s="17">
        <f>K583+M583</f>
        <v>62.599999999999994</v>
      </c>
    </row>
    <row r="584" spans="1:14" ht="15">
      <c r="A584" s="6" t="s">
        <v>2416</v>
      </c>
      <c r="B584" s="6" t="s">
        <v>1902</v>
      </c>
      <c r="C584" s="6" t="s">
        <v>28</v>
      </c>
      <c r="D584" s="6" t="s">
        <v>57</v>
      </c>
      <c r="E584" s="6" t="s">
        <v>2417</v>
      </c>
      <c r="F584" s="6" t="s">
        <v>2418</v>
      </c>
      <c r="G584" s="6" t="s">
        <v>2419</v>
      </c>
      <c r="H584" s="6" t="s">
        <v>728</v>
      </c>
      <c r="I584" s="4" t="s">
        <v>1903</v>
      </c>
      <c r="J584" s="11">
        <v>73</v>
      </c>
      <c r="K584" s="17">
        <f>J584*0.7</f>
        <v>51.099999999999994</v>
      </c>
      <c r="L584" s="11">
        <v>73</v>
      </c>
      <c r="M584" s="17">
        <f>L584*0.3</f>
        <v>21.9</v>
      </c>
      <c r="N584" s="17">
        <f>K584+M584</f>
        <v>73</v>
      </c>
    </row>
    <row r="585" spans="1:14" ht="15">
      <c r="A585" s="6" t="s">
        <v>2420</v>
      </c>
      <c r="B585" s="6" t="s">
        <v>1902</v>
      </c>
      <c r="C585" s="6" t="s">
        <v>28</v>
      </c>
      <c r="D585" s="6" t="s">
        <v>58</v>
      </c>
      <c r="E585" s="6" t="s">
        <v>2421</v>
      </c>
      <c r="F585" s="6" t="s">
        <v>2422</v>
      </c>
      <c r="G585" s="6" t="s">
        <v>2423</v>
      </c>
      <c r="H585" s="6" t="s">
        <v>728</v>
      </c>
      <c r="I585" s="4" t="s">
        <v>1903</v>
      </c>
      <c r="J585" s="11">
        <v>68</v>
      </c>
      <c r="K585" s="17">
        <f>J585*0.7</f>
        <v>47.599999999999994</v>
      </c>
      <c r="L585" s="11">
        <v>57</v>
      </c>
      <c r="M585" s="17">
        <f>L585*0.3</f>
        <v>17.099999999999998</v>
      </c>
      <c r="N585" s="17">
        <f>K585+M585</f>
        <v>64.69999999999999</v>
      </c>
    </row>
    <row r="586" spans="1:14" ht="15">
      <c r="A586" s="6" t="s">
        <v>2424</v>
      </c>
      <c r="B586" s="6" t="s">
        <v>1902</v>
      </c>
      <c r="C586" s="6" t="s">
        <v>28</v>
      </c>
      <c r="D586" s="6" t="s">
        <v>59</v>
      </c>
      <c r="E586" s="6" t="s">
        <v>2425</v>
      </c>
      <c r="F586" s="6" t="s">
        <v>2426</v>
      </c>
      <c r="G586" s="6" t="s">
        <v>2427</v>
      </c>
      <c r="H586" s="6" t="s">
        <v>728</v>
      </c>
      <c r="I586" s="4" t="s">
        <v>1903</v>
      </c>
      <c r="J586" s="11">
        <v>71</v>
      </c>
      <c r="K586" s="17">
        <f>J586*0.7</f>
        <v>49.699999999999996</v>
      </c>
      <c r="L586" s="11">
        <v>58</v>
      </c>
      <c r="M586" s="17">
        <f>L586*0.3</f>
        <v>17.4</v>
      </c>
      <c r="N586" s="17">
        <f>K586+M586</f>
        <v>67.1</v>
      </c>
    </row>
    <row r="587" spans="1:14" ht="15">
      <c r="A587" s="6" t="s">
        <v>2428</v>
      </c>
      <c r="B587" s="6" t="s">
        <v>1902</v>
      </c>
      <c r="C587" s="6" t="s">
        <v>28</v>
      </c>
      <c r="D587" s="6" t="s">
        <v>61</v>
      </c>
      <c r="E587" s="6" t="s">
        <v>2429</v>
      </c>
      <c r="F587" s="6" t="s">
        <v>2430</v>
      </c>
      <c r="G587" s="6" t="s">
        <v>2431</v>
      </c>
      <c r="H587" s="6" t="s">
        <v>728</v>
      </c>
      <c r="I587" s="4" t="s">
        <v>1903</v>
      </c>
      <c r="J587" s="11">
        <v>82</v>
      </c>
      <c r="K587" s="17">
        <f>J587*0.7</f>
        <v>57.4</v>
      </c>
      <c r="L587" s="11">
        <v>67</v>
      </c>
      <c r="M587" s="17">
        <f>L587*0.3</f>
        <v>20.099999999999998</v>
      </c>
      <c r="N587" s="17">
        <f>K587+M587</f>
        <v>77.5</v>
      </c>
    </row>
    <row r="588" spans="1:14" ht="15">
      <c r="A588" s="6" t="s">
        <v>2432</v>
      </c>
      <c r="B588" s="6" t="s">
        <v>1902</v>
      </c>
      <c r="C588" s="6" t="s">
        <v>28</v>
      </c>
      <c r="D588" s="6" t="s">
        <v>66</v>
      </c>
      <c r="E588" s="6" t="s">
        <v>2433</v>
      </c>
      <c r="F588" s="6" t="s">
        <v>2434</v>
      </c>
      <c r="G588" s="6" t="s">
        <v>2435</v>
      </c>
      <c r="H588" s="6" t="s">
        <v>728</v>
      </c>
      <c r="I588" s="4" t="s">
        <v>1903</v>
      </c>
      <c r="J588" s="11">
        <v>72</v>
      </c>
      <c r="K588" s="17">
        <f>J588*0.7</f>
        <v>50.4</v>
      </c>
      <c r="L588" s="11">
        <v>64</v>
      </c>
      <c r="M588" s="17">
        <f>L588*0.3</f>
        <v>19.2</v>
      </c>
      <c r="N588" s="17">
        <f>K588+M588</f>
        <v>69.6</v>
      </c>
    </row>
    <row r="589" spans="1:14" ht="15">
      <c r="A589" s="6" t="s">
        <v>2436</v>
      </c>
      <c r="B589" s="6" t="s">
        <v>1902</v>
      </c>
      <c r="C589" s="6" t="s">
        <v>28</v>
      </c>
      <c r="D589" s="6" t="s">
        <v>68</v>
      </c>
      <c r="E589" s="6" t="s">
        <v>2437</v>
      </c>
      <c r="F589" s="6" t="s">
        <v>2438</v>
      </c>
      <c r="G589" s="6" t="s">
        <v>2439</v>
      </c>
      <c r="H589" s="6" t="s">
        <v>728</v>
      </c>
      <c r="I589" s="4" t="s">
        <v>1903</v>
      </c>
      <c r="J589" s="11">
        <v>59</v>
      </c>
      <c r="K589" s="17">
        <f>J589*0.7</f>
        <v>41.3</v>
      </c>
      <c r="L589" s="11">
        <v>80</v>
      </c>
      <c r="M589" s="17">
        <f>L589*0.3</f>
        <v>24</v>
      </c>
      <c r="N589" s="17">
        <f>K589+M589</f>
        <v>65.3</v>
      </c>
    </row>
    <row r="590" spans="1:14" ht="15">
      <c r="A590" s="6" t="s">
        <v>2440</v>
      </c>
      <c r="B590" s="6" t="s">
        <v>1902</v>
      </c>
      <c r="C590" s="6" t="s">
        <v>28</v>
      </c>
      <c r="D590" s="6" t="s">
        <v>80</v>
      </c>
      <c r="E590" s="6" t="s">
        <v>2441</v>
      </c>
      <c r="F590" s="6" t="s">
        <v>2442</v>
      </c>
      <c r="G590" s="6" t="s">
        <v>2443</v>
      </c>
      <c r="H590" s="6" t="s">
        <v>728</v>
      </c>
      <c r="I590" s="4" t="s">
        <v>1903</v>
      </c>
      <c r="J590" s="11">
        <v>70</v>
      </c>
      <c r="K590" s="17">
        <f>J590*0.7</f>
        <v>49</v>
      </c>
      <c r="L590" s="11">
        <v>60</v>
      </c>
      <c r="M590" s="17">
        <f>L590*0.3</f>
        <v>18</v>
      </c>
      <c r="N590" s="17">
        <f>K590+M590</f>
        <v>67</v>
      </c>
    </row>
    <row r="591" spans="1:14" ht="15">
      <c r="A591" s="6" t="s">
        <v>2444</v>
      </c>
      <c r="B591" s="6" t="s">
        <v>1902</v>
      </c>
      <c r="C591" s="6" t="s">
        <v>28</v>
      </c>
      <c r="D591" s="6" t="s">
        <v>85</v>
      </c>
      <c r="E591" s="6" t="s">
        <v>2445</v>
      </c>
      <c r="F591" s="6" t="s">
        <v>2446</v>
      </c>
      <c r="G591" s="6" t="s">
        <v>2447</v>
      </c>
      <c r="H591" s="6" t="s">
        <v>728</v>
      </c>
      <c r="I591" s="4" t="s">
        <v>1903</v>
      </c>
      <c r="J591" s="11">
        <v>66</v>
      </c>
      <c r="K591" s="17">
        <f>J591*0.7</f>
        <v>46.199999999999996</v>
      </c>
      <c r="L591" s="11">
        <v>60</v>
      </c>
      <c r="M591" s="17">
        <f>L591*0.3</f>
        <v>18</v>
      </c>
      <c r="N591" s="17">
        <f>K591+M591</f>
        <v>64.19999999999999</v>
      </c>
    </row>
    <row r="592" spans="1:14" ht="15">
      <c r="A592" s="6" t="s">
        <v>2448</v>
      </c>
      <c r="B592" s="6" t="s">
        <v>1902</v>
      </c>
      <c r="C592" s="6" t="s">
        <v>28</v>
      </c>
      <c r="D592" s="6" t="s">
        <v>90</v>
      </c>
      <c r="E592" s="6" t="s">
        <v>2449</v>
      </c>
      <c r="F592" s="6" t="s">
        <v>2450</v>
      </c>
      <c r="G592" s="6" t="s">
        <v>2451</v>
      </c>
      <c r="H592" s="6" t="s">
        <v>728</v>
      </c>
      <c r="I592" s="4" t="s">
        <v>1903</v>
      </c>
      <c r="J592" s="11">
        <v>71</v>
      </c>
      <c r="K592" s="17">
        <f>J592*0.7</f>
        <v>49.699999999999996</v>
      </c>
      <c r="L592" s="11">
        <v>54</v>
      </c>
      <c r="M592" s="17">
        <f>L592*0.3</f>
        <v>16.2</v>
      </c>
      <c r="N592" s="17">
        <f>K592+M592</f>
        <v>65.89999999999999</v>
      </c>
    </row>
    <row r="593" spans="1:14" ht="15">
      <c r="A593" s="6" t="s">
        <v>2452</v>
      </c>
      <c r="B593" s="6" t="s">
        <v>1902</v>
      </c>
      <c r="C593" s="6" t="s">
        <v>33</v>
      </c>
      <c r="D593" s="6" t="s">
        <v>13</v>
      </c>
      <c r="E593" s="6" t="s">
        <v>2453</v>
      </c>
      <c r="F593" s="6" t="s">
        <v>2454</v>
      </c>
      <c r="G593" s="6" t="s">
        <v>2455</v>
      </c>
      <c r="H593" s="6" t="s">
        <v>576</v>
      </c>
      <c r="I593" s="4" t="s">
        <v>1903</v>
      </c>
      <c r="J593" s="11">
        <v>67</v>
      </c>
      <c r="K593" s="17">
        <f>J593*0.7</f>
        <v>46.9</v>
      </c>
      <c r="L593" s="11">
        <v>65</v>
      </c>
      <c r="M593" s="17">
        <f>L593*0.3</f>
        <v>19.5</v>
      </c>
      <c r="N593" s="17">
        <f>K593+M593</f>
        <v>66.4</v>
      </c>
    </row>
    <row r="594" spans="1:14" ht="15">
      <c r="A594" s="6" t="s">
        <v>2456</v>
      </c>
      <c r="B594" s="6" t="s">
        <v>1902</v>
      </c>
      <c r="C594" s="6" t="s">
        <v>33</v>
      </c>
      <c r="D594" s="6" t="s">
        <v>26</v>
      </c>
      <c r="E594" s="6" t="s">
        <v>2457</v>
      </c>
      <c r="F594" s="6" t="s">
        <v>2458</v>
      </c>
      <c r="G594" s="6" t="s">
        <v>2459</v>
      </c>
      <c r="H594" s="6" t="s">
        <v>576</v>
      </c>
      <c r="I594" s="4" t="s">
        <v>1903</v>
      </c>
      <c r="J594" s="11">
        <v>74</v>
      </c>
      <c r="K594" s="17">
        <f>J594*0.7</f>
        <v>51.8</v>
      </c>
      <c r="L594" s="11">
        <v>50</v>
      </c>
      <c r="M594" s="17">
        <f>L594*0.3</f>
        <v>15</v>
      </c>
      <c r="N594" s="17">
        <f>K594+M594</f>
        <v>66.8</v>
      </c>
    </row>
    <row r="595" spans="1:14" ht="15">
      <c r="A595" s="6" t="s">
        <v>2460</v>
      </c>
      <c r="B595" s="6" t="s">
        <v>1902</v>
      </c>
      <c r="C595" s="6" t="s">
        <v>33</v>
      </c>
      <c r="D595" s="6" t="s">
        <v>39</v>
      </c>
      <c r="E595" s="6" t="s">
        <v>2461</v>
      </c>
      <c r="F595" s="6" t="s">
        <v>2462</v>
      </c>
      <c r="G595" s="6" t="s">
        <v>2463</v>
      </c>
      <c r="H595" s="6" t="s">
        <v>576</v>
      </c>
      <c r="I595" s="4" t="s">
        <v>1903</v>
      </c>
      <c r="J595" s="11">
        <v>61</v>
      </c>
      <c r="K595" s="17">
        <f>J595*0.7</f>
        <v>42.699999999999996</v>
      </c>
      <c r="L595" s="11">
        <v>82</v>
      </c>
      <c r="M595" s="17">
        <f>L595*0.3</f>
        <v>24.599999999999998</v>
      </c>
      <c r="N595" s="17">
        <f>K595+M595</f>
        <v>67.3</v>
      </c>
    </row>
    <row r="596" spans="1:14" ht="15">
      <c r="A596" s="6" t="s">
        <v>2464</v>
      </c>
      <c r="B596" s="6" t="s">
        <v>1902</v>
      </c>
      <c r="C596" s="6" t="s">
        <v>33</v>
      </c>
      <c r="D596" s="6" t="s">
        <v>48</v>
      </c>
      <c r="E596" s="6" t="s">
        <v>2465</v>
      </c>
      <c r="F596" s="6" t="s">
        <v>2466</v>
      </c>
      <c r="G596" s="6" t="s">
        <v>2467</v>
      </c>
      <c r="H596" s="6" t="s">
        <v>576</v>
      </c>
      <c r="I596" s="4" t="s">
        <v>1903</v>
      </c>
      <c r="J596" s="11">
        <v>72</v>
      </c>
      <c r="K596" s="17">
        <f>J596*0.7</f>
        <v>50.4</v>
      </c>
      <c r="L596" s="11">
        <v>74</v>
      </c>
      <c r="M596" s="17">
        <f>L596*0.3</f>
        <v>22.2</v>
      </c>
      <c r="N596" s="17">
        <f>K596+M596</f>
        <v>72.6</v>
      </c>
    </row>
    <row r="597" spans="1:14" ht="15">
      <c r="A597" s="6" t="s">
        <v>2468</v>
      </c>
      <c r="B597" s="6" t="s">
        <v>1902</v>
      </c>
      <c r="C597" s="6" t="s">
        <v>33</v>
      </c>
      <c r="D597" s="6" t="s">
        <v>51</v>
      </c>
      <c r="E597" s="6" t="s">
        <v>2469</v>
      </c>
      <c r="F597" s="6" t="s">
        <v>2470</v>
      </c>
      <c r="G597" s="6" t="s">
        <v>2471</v>
      </c>
      <c r="H597" s="6" t="s">
        <v>576</v>
      </c>
      <c r="I597" s="4" t="s">
        <v>1903</v>
      </c>
      <c r="J597" s="11">
        <v>68</v>
      </c>
      <c r="K597" s="17">
        <f>J597*0.7</f>
        <v>47.599999999999994</v>
      </c>
      <c r="L597" s="11">
        <v>62</v>
      </c>
      <c r="M597" s="17">
        <f>L597*0.3</f>
        <v>18.599999999999998</v>
      </c>
      <c r="N597" s="17">
        <f>K597+M597</f>
        <v>66.19999999999999</v>
      </c>
    </row>
    <row r="598" spans="1:14" ht="15">
      <c r="A598" s="6" t="s">
        <v>2472</v>
      </c>
      <c r="B598" s="6" t="s">
        <v>1902</v>
      </c>
      <c r="C598" s="6" t="s">
        <v>33</v>
      </c>
      <c r="D598" s="6" t="s">
        <v>55</v>
      </c>
      <c r="E598" s="6" t="s">
        <v>2473</v>
      </c>
      <c r="F598" s="6" t="s">
        <v>2474</v>
      </c>
      <c r="G598" s="6" t="s">
        <v>2475</v>
      </c>
      <c r="H598" s="6" t="s">
        <v>576</v>
      </c>
      <c r="I598" s="4" t="s">
        <v>1903</v>
      </c>
      <c r="J598" s="11">
        <v>63</v>
      </c>
      <c r="K598" s="17">
        <f>J598*0.7</f>
        <v>44.099999999999994</v>
      </c>
      <c r="L598" s="11">
        <v>75</v>
      </c>
      <c r="M598" s="17">
        <f>L598*0.3</f>
        <v>22.5</v>
      </c>
      <c r="N598" s="17">
        <f>K598+M598</f>
        <v>66.6</v>
      </c>
    </row>
    <row r="599" spans="1:14" ht="15">
      <c r="A599" s="6" t="s">
        <v>2476</v>
      </c>
      <c r="B599" s="6" t="s">
        <v>1902</v>
      </c>
      <c r="C599" s="6" t="s">
        <v>33</v>
      </c>
      <c r="D599" s="6" t="s">
        <v>56</v>
      </c>
      <c r="E599" s="6" t="s">
        <v>2477</v>
      </c>
      <c r="F599" s="6" t="s">
        <v>2478</v>
      </c>
      <c r="G599" s="6" t="s">
        <v>2479</v>
      </c>
      <c r="H599" s="6" t="s">
        <v>576</v>
      </c>
      <c r="I599" s="4" t="s">
        <v>1903</v>
      </c>
      <c r="J599" s="11">
        <v>71</v>
      </c>
      <c r="K599" s="17">
        <f>J599*0.7</f>
        <v>49.699999999999996</v>
      </c>
      <c r="L599" s="11">
        <v>68</v>
      </c>
      <c r="M599" s="17">
        <f>L599*0.3</f>
        <v>20.4</v>
      </c>
      <c r="N599" s="17">
        <f>K599+M599</f>
        <v>70.1</v>
      </c>
    </row>
    <row r="600" spans="1:14" ht="15">
      <c r="A600" s="6" t="s">
        <v>2480</v>
      </c>
      <c r="B600" s="6" t="s">
        <v>1902</v>
      </c>
      <c r="C600" s="6" t="s">
        <v>33</v>
      </c>
      <c r="D600" s="6" t="s">
        <v>58</v>
      </c>
      <c r="E600" s="6" t="s">
        <v>2481</v>
      </c>
      <c r="F600" s="6" t="s">
        <v>2482</v>
      </c>
      <c r="G600" s="6" t="s">
        <v>2483</v>
      </c>
      <c r="H600" s="6" t="s">
        <v>576</v>
      </c>
      <c r="I600" s="4" t="s">
        <v>1903</v>
      </c>
      <c r="J600" s="11">
        <v>65</v>
      </c>
      <c r="K600" s="17">
        <f>J600*0.7</f>
        <v>45.5</v>
      </c>
      <c r="L600" s="11">
        <v>66</v>
      </c>
      <c r="M600" s="17">
        <f>L600*0.3</f>
        <v>19.8</v>
      </c>
      <c r="N600" s="17">
        <f>K600+M600</f>
        <v>65.3</v>
      </c>
    </row>
    <row r="601" spans="1:14" ht="15">
      <c r="A601" s="6" t="s">
        <v>2484</v>
      </c>
      <c r="B601" s="6" t="s">
        <v>1902</v>
      </c>
      <c r="C601" s="6" t="s">
        <v>33</v>
      </c>
      <c r="D601" s="6" t="s">
        <v>59</v>
      </c>
      <c r="E601" s="6" t="s">
        <v>2485</v>
      </c>
      <c r="F601" s="6" t="s">
        <v>2486</v>
      </c>
      <c r="G601" s="6" t="s">
        <v>2487</v>
      </c>
      <c r="H601" s="6" t="s">
        <v>576</v>
      </c>
      <c r="I601" s="4" t="s">
        <v>1903</v>
      </c>
      <c r="J601" s="11">
        <v>78</v>
      </c>
      <c r="K601" s="17">
        <f>J601*0.7</f>
        <v>54.599999999999994</v>
      </c>
      <c r="L601" s="11">
        <v>66</v>
      </c>
      <c r="M601" s="17">
        <f>L601*0.3</f>
        <v>19.8</v>
      </c>
      <c r="N601" s="17">
        <f>K601+M601</f>
        <v>74.39999999999999</v>
      </c>
    </row>
    <row r="602" spans="1:14" ht="15">
      <c r="A602" s="6" t="s">
        <v>2488</v>
      </c>
      <c r="B602" s="6" t="s">
        <v>1902</v>
      </c>
      <c r="C602" s="6" t="s">
        <v>33</v>
      </c>
      <c r="D602" s="6" t="s">
        <v>65</v>
      </c>
      <c r="E602" s="6" t="s">
        <v>2489</v>
      </c>
      <c r="F602" s="6" t="s">
        <v>2490</v>
      </c>
      <c r="G602" s="6" t="s">
        <v>2491</v>
      </c>
      <c r="H602" s="6" t="s">
        <v>576</v>
      </c>
      <c r="I602" s="4" t="s">
        <v>1903</v>
      </c>
      <c r="J602" s="11">
        <v>74</v>
      </c>
      <c r="K602" s="17">
        <f>J602*0.7</f>
        <v>51.8</v>
      </c>
      <c r="L602" s="11">
        <v>50</v>
      </c>
      <c r="M602" s="17">
        <f>L602*0.3</f>
        <v>15</v>
      </c>
      <c r="N602" s="17">
        <f>K602+M602</f>
        <v>66.8</v>
      </c>
    </row>
    <row r="603" spans="1:14" ht="15">
      <c r="A603" s="6" t="s">
        <v>2492</v>
      </c>
      <c r="B603" s="6" t="s">
        <v>1902</v>
      </c>
      <c r="C603" s="6" t="s">
        <v>33</v>
      </c>
      <c r="D603" s="6" t="s">
        <v>66</v>
      </c>
      <c r="E603" s="6" t="s">
        <v>2493</v>
      </c>
      <c r="F603" s="6" t="s">
        <v>2494</v>
      </c>
      <c r="G603" s="6" t="s">
        <v>2495</v>
      </c>
      <c r="H603" s="6" t="s">
        <v>576</v>
      </c>
      <c r="I603" s="4" t="s">
        <v>1903</v>
      </c>
      <c r="J603" s="11">
        <v>74</v>
      </c>
      <c r="K603" s="17">
        <f>J603*0.7</f>
        <v>51.8</v>
      </c>
      <c r="L603" s="11">
        <v>70</v>
      </c>
      <c r="M603" s="17">
        <f>L603*0.3</f>
        <v>21</v>
      </c>
      <c r="N603" s="17">
        <f>K603+M603</f>
        <v>72.8</v>
      </c>
    </row>
    <row r="604" spans="1:14" ht="15">
      <c r="A604" s="6" t="s">
        <v>2496</v>
      </c>
      <c r="B604" s="6" t="s">
        <v>1902</v>
      </c>
      <c r="C604" s="6" t="s">
        <v>33</v>
      </c>
      <c r="D604" s="6" t="s">
        <v>70</v>
      </c>
      <c r="E604" s="6" t="s">
        <v>2497</v>
      </c>
      <c r="F604" s="6" t="s">
        <v>2498</v>
      </c>
      <c r="G604" s="6" t="s">
        <v>2499</v>
      </c>
      <c r="H604" s="6" t="s">
        <v>576</v>
      </c>
      <c r="I604" s="4" t="s">
        <v>1903</v>
      </c>
      <c r="J604" s="11">
        <v>74</v>
      </c>
      <c r="K604" s="17">
        <f>J604*0.7</f>
        <v>51.8</v>
      </c>
      <c r="L604" s="11">
        <v>50</v>
      </c>
      <c r="M604" s="17">
        <f>L604*0.3</f>
        <v>15</v>
      </c>
      <c r="N604" s="17">
        <f>K604+M604</f>
        <v>66.8</v>
      </c>
    </row>
    <row r="605" spans="1:14" ht="15">
      <c r="A605" s="6" t="s">
        <v>2500</v>
      </c>
      <c r="B605" s="6" t="s">
        <v>1902</v>
      </c>
      <c r="C605" s="6" t="s">
        <v>33</v>
      </c>
      <c r="D605" s="6" t="s">
        <v>85</v>
      </c>
      <c r="E605" s="6" t="s">
        <v>2501</v>
      </c>
      <c r="F605" s="6" t="s">
        <v>2502</v>
      </c>
      <c r="G605" s="6" t="s">
        <v>2503</v>
      </c>
      <c r="H605" s="6" t="s">
        <v>576</v>
      </c>
      <c r="I605" s="4" t="s">
        <v>1903</v>
      </c>
      <c r="J605" s="11">
        <v>82</v>
      </c>
      <c r="K605" s="17">
        <f>J605*0.7</f>
        <v>57.4</v>
      </c>
      <c r="L605" s="11">
        <v>52</v>
      </c>
      <c r="M605" s="17">
        <f>L605*0.3</f>
        <v>15.6</v>
      </c>
      <c r="N605" s="17">
        <f>K605+M605</f>
        <v>73</v>
      </c>
    </row>
    <row r="606" spans="1:14" ht="15">
      <c r="A606" s="6" t="s">
        <v>2504</v>
      </c>
      <c r="B606" s="6" t="s">
        <v>1902</v>
      </c>
      <c r="C606" s="6" t="s">
        <v>37</v>
      </c>
      <c r="D606" s="6" t="s">
        <v>10</v>
      </c>
      <c r="E606" s="6" t="s">
        <v>2505</v>
      </c>
      <c r="F606" s="6" t="s">
        <v>2506</v>
      </c>
      <c r="G606" s="6" t="s">
        <v>2507</v>
      </c>
      <c r="H606" s="6" t="s">
        <v>576</v>
      </c>
      <c r="I606" s="4" t="s">
        <v>1903</v>
      </c>
      <c r="J606" s="11">
        <v>72</v>
      </c>
      <c r="K606" s="17">
        <f>J606*0.7</f>
        <v>50.4</v>
      </c>
      <c r="L606" s="11">
        <v>72</v>
      </c>
      <c r="M606" s="17">
        <f>L606*0.3</f>
        <v>21.599999999999998</v>
      </c>
      <c r="N606" s="17">
        <f>K606+M606</f>
        <v>72</v>
      </c>
    </row>
    <row r="607" spans="1:14" ht="15">
      <c r="A607" s="6" t="s">
        <v>2508</v>
      </c>
      <c r="B607" s="6" t="s">
        <v>1902</v>
      </c>
      <c r="C607" s="6" t="s">
        <v>37</v>
      </c>
      <c r="D607" s="6" t="s">
        <v>15</v>
      </c>
      <c r="E607" s="6" t="s">
        <v>2509</v>
      </c>
      <c r="F607" s="6" t="s">
        <v>2510</v>
      </c>
      <c r="G607" s="6" t="s">
        <v>2511</v>
      </c>
      <c r="H607" s="6" t="s">
        <v>576</v>
      </c>
      <c r="I607" s="4" t="s">
        <v>1903</v>
      </c>
      <c r="J607" s="11">
        <v>71</v>
      </c>
      <c r="K607" s="17">
        <f>J607*0.7</f>
        <v>49.699999999999996</v>
      </c>
      <c r="L607" s="11">
        <v>69</v>
      </c>
      <c r="M607" s="17">
        <f>L607*0.3</f>
        <v>20.7</v>
      </c>
      <c r="N607" s="17">
        <f>K607+M607</f>
        <v>70.39999999999999</v>
      </c>
    </row>
    <row r="608" spans="1:14" ht="15">
      <c r="A608" s="6" t="s">
        <v>2512</v>
      </c>
      <c r="B608" s="6" t="s">
        <v>1902</v>
      </c>
      <c r="C608" s="6" t="s">
        <v>37</v>
      </c>
      <c r="D608" s="6" t="s">
        <v>19</v>
      </c>
      <c r="E608" s="6" t="s">
        <v>2513</v>
      </c>
      <c r="F608" s="6" t="s">
        <v>2514</v>
      </c>
      <c r="G608" s="6" t="s">
        <v>2515</v>
      </c>
      <c r="H608" s="6" t="s">
        <v>576</v>
      </c>
      <c r="I608" s="4" t="s">
        <v>1903</v>
      </c>
      <c r="J608" s="11">
        <v>69</v>
      </c>
      <c r="K608" s="17">
        <f>J608*0.7</f>
        <v>48.3</v>
      </c>
      <c r="L608" s="11">
        <v>71</v>
      </c>
      <c r="M608" s="17">
        <f>L608*0.3</f>
        <v>21.3</v>
      </c>
      <c r="N608" s="17">
        <f>K608+M608</f>
        <v>69.6</v>
      </c>
    </row>
    <row r="609" spans="1:14" ht="15">
      <c r="A609" s="6" t="s">
        <v>2516</v>
      </c>
      <c r="B609" s="6" t="s">
        <v>1902</v>
      </c>
      <c r="C609" s="6" t="s">
        <v>37</v>
      </c>
      <c r="D609" s="6" t="s">
        <v>22</v>
      </c>
      <c r="E609" s="6" t="s">
        <v>1267</v>
      </c>
      <c r="F609" s="6" t="s">
        <v>2517</v>
      </c>
      <c r="G609" s="6" t="s">
        <v>2518</v>
      </c>
      <c r="H609" s="6" t="s">
        <v>576</v>
      </c>
      <c r="I609" s="4" t="s">
        <v>1903</v>
      </c>
      <c r="J609" s="11">
        <v>68</v>
      </c>
      <c r="K609" s="17">
        <f>J609*0.7</f>
        <v>47.599999999999994</v>
      </c>
      <c r="L609" s="11">
        <v>62</v>
      </c>
      <c r="M609" s="17">
        <f>L609*0.3</f>
        <v>18.599999999999998</v>
      </c>
      <c r="N609" s="17">
        <f>K609+M609</f>
        <v>66.19999999999999</v>
      </c>
    </row>
    <row r="610" spans="1:14" ht="15">
      <c r="A610" s="6" t="s">
        <v>2519</v>
      </c>
      <c r="B610" s="6" t="s">
        <v>1902</v>
      </c>
      <c r="C610" s="6" t="s">
        <v>37</v>
      </c>
      <c r="D610" s="6" t="s">
        <v>28</v>
      </c>
      <c r="E610" s="6" t="s">
        <v>2520</v>
      </c>
      <c r="F610" s="6" t="s">
        <v>2521</v>
      </c>
      <c r="G610" s="6" t="s">
        <v>2522</v>
      </c>
      <c r="H610" s="6" t="s">
        <v>576</v>
      </c>
      <c r="I610" s="4" t="s">
        <v>1903</v>
      </c>
      <c r="J610" s="11">
        <v>68</v>
      </c>
      <c r="K610" s="17">
        <f>J610*0.7</f>
        <v>47.599999999999994</v>
      </c>
      <c r="L610" s="11">
        <v>63</v>
      </c>
      <c r="M610" s="17">
        <f>L610*0.3</f>
        <v>18.9</v>
      </c>
      <c r="N610" s="17">
        <f>K610+M610</f>
        <v>66.5</v>
      </c>
    </row>
    <row r="611" spans="1:14" ht="15">
      <c r="A611" s="6" t="s">
        <v>2523</v>
      </c>
      <c r="B611" s="6" t="s">
        <v>1902</v>
      </c>
      <c r="C611" s="6" t="s">
        <v>37</v>
      </c>
      <c r="D611" s="6" t="s">
        <v>44</v>
      </c>
      <c r="E611" s="6" t="s">
        <v>2524</v>
      </c>
      <c r="F611" s="6" t="s">
        <v>2525</v>
      </c>
      <c r="G611" s="6" t="s">
        <v>2526</v>
      </c>
      <c r="H611" s="6" t="s">
        <v>576</v>
      </c>
      <c r="I611" s="4" t="s">
        <v>1903</v>
      </c>
      <c r="J611" s="11">
        <v>59</v>
      </c>
      <c r="K611" s="17">
        <f>J611*0.7</f>
        <v>41.3</v>
      </c>
      <c r="L611" s="11">
        <v>76</v>
      </c>
      <c r="M611" s="17">
        <f>L611*0.3</f>
        <v>22.8</v>
      </c>
      <c r="N611" s="17">
        <f>K611+M611</f>
        <v>64.1</v>
      </c>
    </row>
    <row r="612" spans="1:14" ht="15">
      <c r="A612" s="6" t="s">
        <v>2527</v>
      </c>
      <c r="B612" s="6" t="s">
        <v>1902</v>
      </c>
      <c r="C612" s="6" t="s">
        <v>37</v>
      </c>
      <c r="D612" s="6" t="s">
        <v>49</v>
      </c>
      <c r="E612" s="6" t="s">
        <v>2528</v>
      </c>
      <c r="F612" s="6" t="s">
        <v>2529</v>
      </c>
      <c r="G612" s="6" t="s">
        <v>2530</v>
      </c>
      <c r="H612" s="6" t="s">
        <v>576</v>
      </c>
      <c r="I612" s="4" t="s">
        <v>1903</v>
      </c>
      <c r="J612" s="11">
        <v>73</v>
      </c>
      <c r="K612" s="17">
        <f>J612*0.7</f>
        <v>51.099999999999994</v>
      </c>
      <c r="L612" s="11">
        <v>71</v>
      </c>
      <c r="M612" s="17">
        <f>L612*0.3</f>
        <v>21.3</v>
      </c>
      <c r="N612" s="17">
        <f>K612+M612</f>
        <v>72.39999999999999</v>
      </c>
    </row>
    <row r="613" spans="1:14" ht="15">
      <c r="A613" s="6" t="s">
        <v>2531</v>
      </c>
      <c r="B613" s="6" t="s">
        <v>1902</v>
      </c>
      <c r="C613" s="6" t="s">
        <v>37</v>
      </c>
      <c r="D613" s="6" t="s">
        <v>51</v>
      </c>
      <c r="E613" s="6" t="s">
        <v>2532</v>
      </c>
      <c r="F613" s="6" t="s">
        <v>2533</v>
      </c>
      <c r="G613" s="6" t="s">
        <v>2534</v>
      </c>
      <c r="H613" s="6" t="s">
        <v>576</v>
      </c>
      <c r="I613" s="4" t="s">
        <v>1903</v>
      </c>
      <c r="J613" s="11">
        <v>76</v>
      </c>
      <c r="K613" s="17">
        <f>J613*0.7</f>
        <v>53.199999999999996</v>
      </c>
      <c r="L613" s="11">
        <v>59</v>
      </c>
      <c r="M613" s="17">
        <f>L613*0.3</f>
        <v>17.7</v>
      </c>
      <c r="N613" s="17">
        <f>K613+M613</f>
        <v>70.89999999999999</v>
      </c>
    </row>
    <row r="614" spans="1:14" ht="15">
      <c r="A614" s="6" t="s">
        <v>2535</v>
      </c>
      <c r="B614" s="6" t="s">
        <v>1902</v>
      </c>
      <c r="C614" s="6" t="s">
        <v>37</v>
      </c>
      <c r="D614" s="6" t="s">
        <v>65</v>
      </c>
      <c r="E614" s="6" t="s">
        <v>2536</v>
      </c>
      <c r="F614" s="6" t="s">
        <v>2537</v>
      </c>
      <c r="G614" s="6" t="s">
        <v>2538</v>
      </c>
      <c r="H614" s="6" t="s">
        <v>576</v>
      </c>
      <c r="I614" s="4" t="s">
        <v>1903</v>
      </c>
      <c r="J614" s="11">
        <v>65</v>
      </c>
      <c r="K614" s="17">
        <f>J614*0.7</f>
        <v>45.5</v>
      </c>
      <c r="L614" s="11">
        <v>69</v>
      </c>
      <c r="M614" s="17">
        <f>L614*0.3</f>
        <v>20.7</v>
      </c>
      <c r="N614" s="17">
        <f>K614+M614</f>
        <v>66.2</v>
      </c>
    </row>
    <row r="615" spans="1:14" ht="15">
      <c r="A615" s="6" t="s">
        <v>2539</v>
      </c>
      <c r="B615" s="6" t="s">
        <v>1902</v>
      </c>
      <c r="C615" s="6" t="s">
        <v>37</v>
      </c>
      <c r="D615" s="6" t="s">
        <v>67</v>
      </c>
      <c r="E615" s="6" t="s">
        <v>2540</v>
      </c>
      <c r="F615" s="6" t="s">
        <v>2541</v>
      </c>
      <c r="G615" s="6" t="s">
        <v>2542</v>
      </c>
      <c r="H615" s="6" t="s">
        <v>576</v>
      </c>
      <c r="I615" s="4" t="s">
        <v>1903</v>
      </c>
      <c r="J615" s="11">
        <v>62</v>
      </c>
      <c r="K615" s="17">
        <f>J615*0.7</f>
        <v>43.4</v>
      </c>
      <c r="L615" s="11">
        <v>77</v>
      </c>
      <c r="M615" s="17">
        <f>L615*0.3</f>
        <v>23.099999999999998</v>
      </c>
      <c r="N615" s="17">
        <f>K615+M615</f>
        <v>66.5</v>
      </c>
    </row>
    <row r="616" spans="1:14" ht="15">
      <c r="A616" s="6" t="s">
        <v>2543</v>
      </c>
      <c r="B616" s="6" t="s">
        <v>1902</v>
      </c>
      <c r="C616" s="6" t="s">
        <v>37</v>
      </c>
      <c r="D616" s="6" t="s">
        <v>70</v>
      </c>
      <c r="E616" s="6" t="s">
        <v>2544</v>
      </c>
      <c r="F616" s="6" t="s">
        <v>2545</v>
      </c>
      <c r="G616" s="6" t="s">
        <v>2546</v>
      </c>
      <c r="H616" s="6" t="s">
        <v>576</v>
      </c>
      <c r="I616" s="4" t="s">
        <v>1903</v>
      </c>
      <c r="J616" s="11">
        <v>77</v>
      </c>
      <c r="K616" s="17">
        <f>J616*0.7</f>
        <v>53.9</v>
      </c>
      <c r="L616" s="11">
        <v>61</v>
      </c>
      <c r="M616" s="17">
        <f>L616*0.3</f>
        <v>18.3</v>
      </c>
      <c r="N616" s="17">
        <f>K616+M616</f>
        <v>72.2</v>
      </c>
    </row>
    <row r="617" spans="1:14" ht="15">
      <c r="A617" s="6" t="s">
        <v>2547</v>
      </c>
      <c r="B617" s="6" t="s">
        <v>1902</v>
      </c>
      <c r="C617" s="6" t="s">
        <v>37</v>
      </c>
      <c r="D617" s="6" t="s">
        <v>80</v>
      </c>
      <c r="E617" s="6" t="s">
        <v>2548</v>
      </c>
      <c r="F617" s="6" t="s">
        <v>2549</v>
      </c>
      <c r="G617" s="6" t="s">
        <v>2550</v>
      </c>
      <c r="H617" s="6" t="s">
        <v>576</v>
      </c>
      <c r="I617" s="4" t="s">
        <v>1903</v>
      </c>
      <c r="J617" s="11">
        <v>63</v>
      </c>
      <c r="K617" s="17">
        <f>J617*0.7</f>
        <v>44.099999999999994</v>
      </c>
      <c r="L617" s="11">
        <v>73</v>
      </c>
      <c r="M617" s="17">
        <f>L617*0.3</f>
        <v>21.9</v>
      </c>
      <c r="N617" s="17">
        <f>K617+M617</f>
        <v>66</v>
      </c>
    </row>
    <row r="618" spans="1:14" ht="15">
      <c r="A618" s="6" t="s">
        <v>2551</v>
      </c>
      <c r="B618" s="6" t="s">
        <v>1902</v>
      </c>
      <c r="C618" s="6" t="s">
        <v>39</v>
      </c>
      <c r="D618" s="6" t="s">
        <v>13</v>
      </c>
      <c r="E618" s="6" t="s">
        <v>2552</v>
      </c>
      <c r="F618" s="6" t="s">
        <v>2553</v>
      </c>
      <c r="G618" s="6" t="s">
        <v>2554</v>
      </c>
      <c r="H618" s="6" t="s">
        <v>576</v>
      </c>
      <c r="I618" s="4" t="s">
        <v>1903</v>
      </c>
      <c r="J618" s="11">
        <v>77</v>
      </c>
      <c r="K618" s="17">
        <f>J618*0.7</f>
        <v>53.9</v>
      </c>
      <c r="L618" s="11">
        <v>80</v>
      </c>
      <c r="M618" s="17">
        <f>L618*0.3</f>
        <v>24</v>
      </c>
      <c r="N618" s="17">
        <f>K618+M618</f>
        <v>77.9</v>
      </c>
    </row>
    <row r="619" spans="1:14" ht="15">
      <c r="A619" s="6" t="s">
        <v>2555</v>
      </c>
      <c r="B619" s="6" t="s">
        <v>1902</v>
      </c>
      <c r="C619" s="6" t="s">
        <v>39</v>
      </c>
      <c r="D619" s="6" t="s">
        <v>19</v>
      </c>
      <c r="E619" s="6" t="s">
        <v>2556</v>
      </c>
      <c r="F619" s="6" t="s">
        <v>2557</v>
      </c>
      <c r="G619" s="6" t="s">
        <v>2558</v>
      </c>
      <c r="H619" s="6" t="s">
        <v>576</v>
      </c>
      <c r="I619" s="4" t="s">
        <v>1903</v>
      </c>
      <c r="J619" s="11">
        <v>76</v>
      </c>
      <c r="K619" s="17">
        <f>J619*0.7</f>
        <v>53.199999999999996</v>
      </c>
      <c r="L619" s="11">
        <v>67</v>
      </c>
      <c r="M619" s="17">
        <f>L619*0.3</f>
        <v>20.099999999999998</v>
      </c>
      <c r="N619" s="17">
        <f>K619+M619</f>
        <v>73.3</v>
      </c>
    </row>
    <row r="620" spans="1:14" ht="15">
      <c r="A620" s="6" t="s">
        <v>2560</v>
      </c>
      <c r="B620" s="6" t="s">
        <v>1902</v>
      </c>
      <c r="C620" s="6" t="s">
        <v>39</v>
      </c>
      <c r="D620" s="6" t="s">
        <v>22</v>
      </c>
      <c r="E620" s="6" t="s">
        <v>2561</v>
      </c>
      <c r="F620" s="6" t="s">
        <v>2562</v>
      </c>
      <c r="G620" s="6" t="s">
        <v>2563</v>
      </c>
      <c r="H620" s="6" t="s">
        <v>576</v>
      </c>
      <c r="I620" s="4" t="s">
        <v>1903</v>
      </c>
      <c r="J620" s="11">
        <v>74</v>
      </c>
      <c r="K620" s="17">
        <f>J620*0.7</f>
        <v>51.8</v>
      </c>
      <c r="L620" s="11">
        <v>64</v>
      </c>
      <c r="M620" s="17">
        <f>L620*0.3</f>
        <v>19.2</v>
      </c>
      <c r="N620" s="17">
        <f>K620+M620</f>
        <v>71</v>
      </c>
    </row>
    <row r="621" spans="1:14" ht="15">
      <c r="A621" s="6" t="s">
        <v>2564</v>
      </c>
      <c r="B621" s="6" t="s">
        <v>1902</v>
      </c>
      <c r="C621" s="6" t="s">
        <v>39</v>
      </c>
      <c r="D621" s="6" t="s">
        <v>33</v>
      </c>
      <c r="E621" s="6" t="s">
        <v>2565</v>
      </c>
      <c r="F621" s="6" t="s">
        <v>2566</v>
      </c>
      <c r="G621" s="6" t="s">
        <v>2567</v>
      </c>
      <c r="H621" s="6" t="s">
        <v>728</v>
      </c>
      <c r="I621" s="4" t="s">
        <v>1903</v>
      </c>
      <c r="J621" s="11">
        <v>72</v>
      </c>
      <c r="K621" s="17">
        <f>J621*0.7</f>
        <v>50.4</v>
      </c>
      <c r="L621" s="11">
        <v>77</v>
      </c>
      <c r="M621" s="17">
        <f>L621*0.3</f>
        <v>23.099999999999998</v>
      </c>
      <c r="N621" s="17">
        <f>K621+M621</f>
        <v>73.5</v>
      </c>
    </row>
    <row r="622" spans="1:14" ht="15">
      <c r="A622" s="6" t="s">
        <v>2568</v>
      </c>
      <c r="B622" s="6" t="s">
        <v>1902</v>
      </c>
      <c r="C622" s="6" t="s">
        <v>39</v>
      </c>
      <c r="D622" s="6" t="s">
        <v>39</v>
      </c>
      <c r="E622" s="6" t="s">
        <v>2569</v>
      </c>
      <c r="F622" s="6" t="s">
        <v>2570</v>
      </c>
      <c r="G622" s="6" t="s">
        <v>2571</v>
      </c>
      <c r="H622" s="6" t="s">
        <v>728</v>
      </c>
      <c r="I622" s="4" t="s">
        <v>1903</v>
      </c>
      <c r="J622" s="11">
        <v>80</v>
      </c>
      <c r="K622" s="17">
        <f>J622*0.7</f>
        <v>56</v>
      </c>
      <c r="L622" s="11">
        <v>61</v>
      </c>
      <c r="M622" s="17">
        <f>L622*0.3</f>
        <v>18.3</v>
      </c>
      <c r="N622" s="17">
        <f>K622+M622</f>
        <v>74.3</v>
      </c>
    </row>
    <row r="623" spans="1:14" ht="15">
      <c r="A623" s="6" t="s">
        <v>2572</v>
      </c>
      <c r="B623" s="6" t="s">
        <v>1902</v>
      </c>
      <c r="C623" s="6" t="s">
        <v>39</v>
      </c>
      <c r="D623" s="6" t="s">
        <v>48</v>
      </c>
      <c r="E623" s="6" t="s">
        <v>2573</v>
      </c>
      <c r="F623" s="6" t="s">
        <v>2574</v>
      </c>
      <c r="G623" s="6" t="s">
        <v>2575</v>
      </c>
      <c r="H623" s="6" t="s">
        <v>728</v>
      </c>
      <c r="I623" s="4" t="s">
        <v>1903</v>
      </c>
      <c r="J623" s="11">
        <v>71</v>
      </c>
      <c r="K623" s="17">
        <f>J623*0.7</f>
        <v>49.699999999999996</v>
      </c>
      <c r="L623" s="11">
        <v>56</v>
      </c>
      <c r="M623" s="17">
        <f>L623*0.3</f>
        <v>16.8</v>
      </c>
      <c r="N623" s="17">
        <f>K623+M623</f>
        <v>66.5</v>
      </c>
    </row>
    <row r="624" spans="1:14" ht="15">
      <c r="A624" s="6" t="s">
        <v>2576</v>
      </c>
      <c r="B624" s="6" t="s">
        <v>1902</v>
      </c>
      <c r="C624" s="6" t="s">
        <v>39</v>
      </c>
      <c r="D624" s="6" t="s">
        <v>55</v>
      </c>
      <c r="E624" s="6" t="s">
        <v>2577</v>
      </c>
      <c r="F624" s="6" t="s">
        <v>2578</v>
      </c>
      <c r="G624" s="6" t="s">
        <v>2579</v>
      </c>
      <c r="H624" s="6" t="s">
        <v>728</v>
      </c>
      <c r="I624" s="4" t="s">
        <v>1903</v>
      </c>
      <c r="J624" s="11">
        <v>68</v>
      </c>
      <c r="K624" s="17">
        <f>J624*0.7</f>
        <v>47.599999999999994</v>
      </c>
      <c r="L624" s="11">
        <v>58</v>
      </c>
      <c r="M624" s="17">
        <f>L624*0.3</f>
        <v>17.4</v>
      </c>
      <c r="N624" s="17">
        <f>K624+M624</f>
        <v>65</v>
      </c>
    </row>
    <row r="625" spans="1:14" ht="15">
      <c r="A625" s="6" t="s">
        <v>2580</v>
      </c>
      <c r="B625" s="6" t="s">
        <v>1902</v>
      </c>
      <c r="C625" s="6" t="s">
        <v>39</v>
      </c>
      <c r="D625" s="6" t="s">
        <v>59</v>
      </c>
      <c r="E625" s="6" t="s">
        <v>638</v>
      </c>
      <c r="F625" s="6" t="s">
        <v>2581</v>
      </c>
      <c r="G625" s="6" t="s">
        <v>2582</v>
      </c>
      <c r="H625" s="6" t="s">
        <v>728</v>
      </c>
      <c r="I625" s="4" t="s">
        <v>1903</v>
      </c>
      <c r="J625" s="11">
        <v>75</v>
      </c>
      <c r="K625" s="17">
        <f>J625*0.7</f>
        <v>52.5</v>
      </c>
      <c r="L625" s="11">
        <v>63</v>
      </c>
      <c r="M625" s="17">
        <f>L625*0.3</f>
        <v>18.9</v>
      </c>
      <c r="N625" s="17">
        <f>K625+M625</f>
        <v>71.4</v>
      </c>
    </row>
    <row r="626" spans="1:14" ht="15">
      <c r="A626" s="6" t="s">
        <v>2583</v>
      </c>
      <c r="B626" s="6" t="s">
        <v>1902</v>
      </c>
      <c r="C626" s="6" t="s">
        <v>39</v>
      </c>
      <c r="D626" s="6" t="s">
        <v>61</v>
      </c>
      <c r="E626" s="6" t="s">
        <v>2584</v>
      </c>
      <c r="F626" s="6" t="s">
        <v>2585</v>
      </c>
      <c r="G626" s="6" t="s">
        <v>2586</v>
      </c>
      <c r="H626" s="6" t="s">
        <v>728</v>
      </c>
      <c r="I626" s="4" t="s">
        <v>1903</v>
      </c>
      <c r="J626" s="11">
        <v>77</v>
      </c>
      <c r="K626" s="17">
        <f>J626*0.7</f>
        <v>53.9</v>
      </c>
      <c r="L626" s="11">
        <v>64</v>
      </c>
      <c r="M626" s="17">
        <f>L626*0.3</f>
        <v>19.2</v>
      </c>
      <c r="N626" s="17">
        <f>K626+M626</f>
        <v>73.1</v>
      </c>
    </row>
    <row r="627" spans="1:14" ht="15">
      <c r="A627" s="6" t="s">
        <v>2587</v>
      </c>
      <c r="B627" s="6" t="s">
        <v>1902</v>
      </c>
      <c r="C627" s="6" t="s">
        <v>39</v>
      </c>
      <c r="D627" s="6" t="s">
        <v>67</v>
      </c>
      <c r="E627" s="6" t="s">
        <v>757</v>
      </c>
      <c r="F627" s="6" t="s">
        <v>2588</v>
      </c>
      <c r="G627" s="6" t="s">
        <v>2589</v>
      </c>
      <c r="H627" s="6" t="s">
        <v>728</v>
      </c>
      <c r="I627" s="4" t="s">
        <v>1903</v>
      </c>
      <c r="J627" s="11">
        <v>66</v>
      </c>
      <c r="K627" s="17">
        <f>J627*0.7</f>
        <v>46.199999999999996</v>
      </c>
      <c r="L627" s="11">
        <v>77</v>
      </c>
      <c r="M627" s="17">
        <f>L627*0.3</f>
        <v>23.099999999999998</v>
      </c>
      <c r="N627" s="17">
        <f>K627+M627</f>
        <v>69.3</v>
      </c>
    </row>
    <row r="628" spans="1:14" ht="15">
      <c r="A628" s="6" t="s">
        <v>2590</v>
      </c>
      <c r="B628" s="6" t="s">
        <v>1902</v>
      </c>
      <c r="C628" s="6" t="s">
        <v>39</v>
      </c>
      <c r="D628" s="6" t="s">
        <v>80</v>
      </c>
      <c r="E628" s="6" t="s">
        <v>2591</v>
      </c>
      <c r="F628" s="6" t="s">
        <v>2592</v>
      </c>
      <c r="G628" s="6" t="s">
        <v>2593</v>
      </c>
      <c r="H628" s="6" t="s">
        <v>728</v>
      </c>
      <c r="I628" s="4" t="s">
        <v>1903</v>
      </c>
      <c r="J628" s="11">
        <v>72</v>
      </c>
      <c r="K628" s="17">
        <f>J628*0.7</f>
        <v>50.4</v>
      </c>
      <c r="L628" s="11">
        <v>82</v>
      </c>
      <c r="M628" s="17">
        <f>L628*0.3</f>
        <v>24.599999999999998</v>
      </c>
      <c r="N628" s="17">
        <f>K628+M628</f>
        <v>75</v>
      </c>
    </row>
    <row r="629" spans="1:14" ht="15">
      <c r="A629" s="6" t="s">
        <v>2594</v>
      </c>
      <c r="B629" s="6" t="s">
        <v>1902</v>
      </c>
      <c r="C629" s="6" t="s">
        <v>39</v>
      </c>
      <c r="D629" s="6" t="s">
        <v>85</v>
      </c>
      <c r="E629" s="6" t="s">
        <v>854</v>
      </c>
      <c r="F629" s="6" t="s">
        <v>2595</v>
      </c>
      <c r="G629" s="6" t="s">
        <v>2596</v>
      </c>
      <c r="H629" s="6" t="s">
        <v>728</v>
      </c>
      <c r="I629" s="4" t="s">
        <v>1903</v>
      </c>
      <c r="J629" s="11">
        <v>66</v>
      </c>
      <c r="K629" s="17">
        <f>J629*0.7</f>
        <v>46.199999999999996</v>
      </c>
      <c r="L629" s="11">
        <v>66</v>
      </c>
      <c r="M629" s="17">
        <f>L629*0.3</f>
        <v>19.8</v>
      </c>
      <c r="N629" s="17">
        <f>K629+M629</f>
        <v>66</v>
      </c>
    </row>
    <row r="630" spans="1:14" ht="15">
      <c r="A630" s="6" t="s">
        <v>2597</v>
      </c>
      <c r="B630" s="6" t="s">
        <v>1902</v>
      </c>
      <c r="C630" s="6" t="s">
        <v>39</v>
      </c>
      <c r="D630" s="6" t="s">
        <v>90</v>
      </c>
      <c r="E630" s="6" t="s">
        <v>2598</v>
      </c>
      <c r="F630" s="6" t="s">
        <v>2599</v>
      </c>
      <c r="G630" s="6" t="s">
        <v>2600</v>
      </c>
      <c r="H630" s="6" t="s">
        <v>728</v>
      </c>
      <c r="I630" s="4" t="s">
        <v>1903</v>
      </c>
      <c r="J630" s="11">
        <v>68</v>
      </c>
      <c r="K630" s="17">
        <f>J630*0.7</f>
        <v>47.599999999999994</v>
      </c>
      <c r="L630" s="11">
        <v>66</v>
      </c>
      <c r="M630" s="17">
        <f>L630*0.3</f>
        <v>19.8</v>
      </c>
      <c r="N630" s="17">
        <f>K630+M630</f>
        <v>67.39999999999999</v>
      </c>
    </row>
    <row r="631" spans="1:14" ht="15">
      <c r="A631" s="6" t="s">
        <v>2601</v>
      </c>
      <c r="B631" s="6" t="s">
        <v>1902</v>
      </c>
      <c r="C631" s="6" t="s">
        <v>44</v>
      </c>
      <c r="D631" s="6" t="s">
        <v>10</v>
      </c>
      <c r="E631" s="6" t="s">
        <v>2602</v>
      </c>
      <c r="F631" s="6" t="s">
        <v>2603</v>
      </c>
      <c r="G631" s="6" t="s">
        <v>2604</v>
      </c>
      <c r="H631" s="6" t="s">
        <v>728</v>
      </c>
      <c r="I631" s="4" t="s">
        <v>1903</v>
      </c>
      <c r="J631" s="11">
        <v>70</v>
      </c>
      <c r="K631" s="17">
        <f>J631*0.7</f>
        <v>49</v>
      </c>
      <c r="L631" s="11">
        <v>75</v>
      </c>
      <c r="M631" s="17">
        <f>L631*0.3</f>
        <v>22.5</v>
      </c>
      <c r="N631" s="17">
        <f>K631+M631</f>
        <v>71.5</v>
      </c>
    </row>
    <row r="632" spans="1:14" ht="15">
      <c r="A632" s="6" t="s">
        <v>2605</v>
      </c>
      <c r="B632" s="6" t="s">
        <v>1902</v>
      </c>
      <c r="C632" s="6" t="s">
        <v>44</v>
      </c>
      <c r="D632" s="6" t="s">
        <v>13</v>
      </c>
      <c r="E632" s="6" t="s">
        <v>2606</v>
      </c>
      <c r="F632" s="6" t="s">
        <v>2607</v>
      </c>
      <c r="G632" s="6" t="s">
        <v>2608</v>
      </c>
      <c r="H632" s="6" t="s">
        <v>728</v>
      </c>
      <c r="I632" s="4" t="s">
        <v>1903</v>
      </c>
      <c r="J632" s="11">
        <v>61</v>
      </c>
      <c r="K632" s="17">
        <f>J632*0.7</f>
        <v>42.699999999999996</v>
      </c>
      <c r="L632" s="11">
        <v>82</v>
      </c>
      <c r="M632" s="17">
        <f>L632*0.3</f>
        <v>24.599999999999998</v>
      </c>
      <c r="N632" s="17">
        <f>K632+M632</f>
        <v>67.3</v>
      </c>
    </row>
    <row r="633" spans="1:14" ht="15">
      <c r="A633" s="6" t="s">
        <v>2609</v>
      </c>
      <c r="B633" s="6" t="s">
        <v>1902</v>
      </c>
      <c r="C633" s="6" t="s">
        <v>44</v>
      </c>
      <c r="D633" s="6" t="s">
        <v>15</v>
      </c>
      <c r="E633" s="6" t="s">
        <v>2610</v>
      </c>
      <c r="F633" s="6" t="s">
        <v>2611</v>
      </c>
      <c r="G633" s="6" t="s">
        <v>2612</v>
      </c>
      <c r="H633" s="6" t="s">
        <v>728</v>
      </c>
      <c r="I633" s="4" t="s">
        <v>1903</v>
      </c>
      <c r="J633" s="11">
        <v>80</v>
      </c>
      <c r="K633" s="17">
        <f>J633*0.7</f>
        <v>56</v>
      </c>
      <c r="L633" s="11">
        <v>64</v>
      </c>
      <c r="M633" s="17">
        <f>L633*0.3</f>
        <v>19.2</v>
      </c>
      <c r="N633" s="17">
        <f>K633+M633</f>
        <v>75.2</v>
      </c>
    </row>
    <row r="634" spans="1:14" ht="15">
      <c r="A634" s="6" t="s">
        <v>2613</v>
      </c>
      <c r="B634" s="6" t="s">
        <v>1902</v>
      </c>
      <c r="C634" s="6" t="s">
        <v>44</v>
      </c>
      <c r="D634" s="6" t="s">
        <v>19</v>
      </c>
      <c r="E634" s="6" t="s">
        <v>2614</v>
      </c>
      <c r="F634" s="6" t="s">
        <v>2615</v>
      </c>
      <c r="G634" s="6" t="s">
        <v>2616</v>
      </c>
      <c r="H634" s="6" t="s">
        <v>728</v>
      </c>
      <c r="I634" s="4" t="s">
        <v>1903</v>
      </c>
      <c r="J634" s="11">
        <v>76</v>
      </c>
      <c r="K634" s="17">
        <f>J634*0.7</f>
        <v>53.199999999999996</v>
      </c>
      <c r="L634" s="11">
        <v>66</v>
      </c>
      <c r="M634" s="17">
        <f>L634*0.3</f>
        <v>19.8</v>
      </c>
      <c r="N634" s="17">
        <f>K634+M634</f>
        <v>73</v>
      </c>
    </row>
    <row r="635" spans="1:14" ht="15">
      <c r="A635" s="6" t="s">
        <v>2617</v>
      </c>
      <c r="B635" s="6" t="s">
        <v>1902</v>
      </c>
      <c r="C635" s="6" t="s">
        <v>44</v>
      </c>
      <c r="D635" s="6" t="s">
        <v>22</v>
      </c>
      <c r="E635" s="6" t="s">
        <v>2618</v>
      </c>
      <c r="F635" s="6" t="s">
        <v>2619</v>
      </c>
      <c r="G635" s="6" t="s">
        <v>2620</v>
      </c>
      <c r="H635" s="6" t="s">
        <v>728</v>
      </c>
      <c r="I635" s="4" t="s">
        <v>1903</v>
      </c>
      <c r="J635" s="11">
        <v>71</v>
      </c>
      <c r="K635" s="17">
        <f>J635*0.7</f>
        <v>49.699999999999996</v>
      </c>
      <c r="L635" s="11">
        <v>70</v>
      </c>
      <c r="M635" s="17">
        <f>L635*0.3</f>
        <v>21</v>
      </c>
      <c r="N635" s="17">
        <f>K635+M635</f>
        <v>70.69999999999999</v>
      </c>
    </row>
    <row r="636" spans="1:14" ht="15">
      <c r="A636" s="6" t="s">
        <v>2621</v>
      </c>
      <c r="B636" s="6" t="s">
        <v>1902</v>
      </c>
      <c r="C636" s="6" t="s">
        <v>44</v>
      </c>
      <c r="D636" s="6" t="s">
        <v>26</v>
      </c>
      <c r="E636" s="6" t="s">
        <v>2622</v>
      </c>
      <c r="F636" s="6" t="s">
        <v>2623</v>
      </c>
      <c r="G636" s="6" t="s">
        <v>2624</v>
      </c>
      <c r="H636" s="6" t="s">
        <v>728</v>
      </c>
      <c r="I636" s="4" t="s">
        <v>1903</v>
      </c>
      <c r="J636" s="11">
        <v>77</v>
      </c>
      <c r="K636" s="17">
        <f>J636*0.7</f>
        <v>53.9</v>
      </c>
      <c r="L636" s="11">
        <v>76</v>
      </c>
      <c r="M636" s="17">
        <f>L636*0.3</f>
        <v>22.8</v>
      </c>
      <c r="N636" s="17">
        <f>K636+M636</f>
        <v>76.7</v>
      </c>
    </row>
    <row r="637" spans="1:14" ht="15">
      <c r="A637" s="6" t="s">
        <v>2625</v>
      </c>
      <c r="B637" s="6" t="s">
        <v>1902</v>
      </c>
      <c r="C637" s="6" t="s">
        <v>44</v>
      </c>
      <c r="D637" s="6" t="s">
        <v>44</v>
      </c>
      <c r="E637" s="6" t="s">
        <v>2626</v>
      </c>
      <c r="F637" s="6" t="s">
        <v>2627</v>
      </c>
      <c r="G637" s="6" t="s">
        <v>2628</v>
      </c>
      <c r="H637" s="6" t="s">
        <v>728</v>
      </c>
      <c r="I637" s="4" t="s">
        <v>1903</v>
      </c>
      <c r="J637" s="11">
        <v>73</v>
      </c>
      <c r="K637" s="17">
        <f>J637*0.7</f>
        <v>51.099999999999994</v>
      </c>
      <c r="L637" s="11">
        <v>77</v>
      </c>
      <c r="M637" s="17">
        <f>L637*0.3</f>
        <v>23.099999999999998</v>
      </c>
      <c r="N637" s="17">
        <f>K637+M637</f>
        <v>74.19999999999999</v>
      </c>
    </row>
    <row r="638" spans="1:14" ht="15">
      <c r="A638" s="6" t="s">
        <v>2629</v>
      </c>
      <c r="B638" s="6" t="s">
        <v>1902</v>
      </c>
      <c r="C638" s="6" t="s">
        <v>44</v>
      </c>
      <c r="D638" s="6" t="s">
        <v>51</v>
      </c>
      <c r="E638" s="6" t="s">
        <v>2630</v>
      </c>
      <c r="F638" s="6" t="s">
        <v>2631</v>
      </c>
      <c r="G638" s="6" t="s">
        <v>2632</v>
      </c>
      <c r="H638" s="6" t="s">
        <v>728</v>
      </c>
      <c r="I638" s="4" t="s">
        <v>1903</v>
      </c>
      <c r="J638" s="11">
        <v>73</v>
      </c>
      <c r="K638" s="17">
        <f>J638*0.7</f>
        <v>51.099999999999994</v>
      </c>
      <c r="L638" s="11">
        <v>66</v>
      </c>
      <c r="M638" s="17">
        <f>L638*0.3</f>
        <v>19.8</v>
      </c>
      <c r="N638" s="17">
        <f>K638+M638</f>
        <v>70.89999999999999</v>
      </c>
    </row>
    <row r="639" spans="1:14" ht="15">
      <c r="A639" s="6" t="s">
        <v>2633</v>
      </c>
      <c r="B639" s="6" t="s">
        <v>1902</v>
      </c>
      <c r="C639" s="6" t="s">
        <v>44</v>
      </c>
      <c r="D639" s="6" t="s">
        <v>56</v>
      </c>
      <c r="E639" s="6" t="s">
        <v>2634</v>
      </c>
      <c r="F639" s="6" t="s">
        <v>2635</v>
      </c>
      <c r="G639" s="6" t="s">
        <v>2636</v>
      </c>
      <c r="H639" s="6" t="s">
        <v>728</v>
      </c>
      <c r="I639" s="4" t="s">
        <v>1903</v>
      </c>
      <c r="J639" s="11">
        <v>63</v>
      </c>
      <c r="K639" s="17">
        <f>J639*0.7</f>
        <v>44.099999999999994</v>
      </c>
      <c r="L639" s="11">
        <v>67</v>
      </c>
      <c r="M639" s="17">
        <f>L639*0.3</f>
        <v>20.099999999999998</v>
      </c>
      <c r="N639" s="17">
        <f>K639+M639</f>
        <v>64.19999999999999</v>
      </c>
    </row>
    <row r="640" spans="1:14" ht="15">
      <c r="A640" s="6" t="s">
        <v>2637</v>
      </c>
      <c r="B640" s="6" t="s">
        <v>1902</v>
      </c>
      <c r="C640" s="6" t="s">
        <v>44</v>
      </c>
      <c r="D640" s="6" t="s">
        <v>57</v>
      </c>
      <c r="E640" s="6" t="s">
        <v>2638</v>
      </c>
      <c r="F640" s="6" t="s">
        <v>2639</v>
      </c>
      <c r="G640" s="6" t="s">
        <v>2640</v>
      </c>
      <c r="H640" s="6" t="s">
        <v>728</v>
      </c>
      <c r="I640" s="4" t="s">
        <v>1903</v>
      </c>
      <c r="J640" s="11">
        <v>74</v>
      </c>
      <c r="K640" s="17">
        <f>J640*0.7</f>
        <v>51.8</v>
      </c>
      <c r="L640" s="11">
        <v>76</v>
      </c>
      <c r="M640" s="17">
        <f>L640*0.3</f>
        <v>22.8</v>
      </c>
      <c r="N640" s="17">
        <f>K640+M640</f>
        <v>74.6</v>
      </c>
    </row>
    <row r="641" spans="1:14" ht="15">
      <c r="A641" s="6" t="s">
        <v>2641</v>
      </c>
      <c r="B641" s="6" t="s">
        <v>1902</v>
      </c>
      <c r="C641" s="6" t="s">
        <v>44</v>
      </c>
      <c r="D641" s="6" t="s">
        <v>59</v>
      </c>
      <c r="E641" s="6" t="s">
        <v>2642</v>
      </c>
      <c r="F641" s="6" t="s">
        <v>2643</v>
      </c>
      <c r="G641" s="6" t="s">
        <v>2644</v>
      </c>
      <c r="H641" s="6" t="s">
        <v>728</v>
      </c>
      <c r="I641" s="4" t="s">
        <v>1903</v>
      </c>
      <c r="J641" s="11">
        <v>59</v>
      </c>
      <c r="K641" s="17">
        <f>J641*0.7</f>
        <v>41.3</v>
      </c>
      <c r="L641" s="11">
        <v>77</v>
      </c>
      <c r="M641" s="17">
        <f>L641*0.3</f>
        <v>23.099999999999998</v>
      </c>
      <c r="N641" s="17">
        <f>K641+M641</f>
        <v>64.39999999999999</v>
      </c>
    </row>
    <row r="642" spans="1:14" ht="15">
      <c r="A642" s="6" t="s">
        <v>2645</v>
      </c>
      <c r="B642" s="6" t="s">
        <v>1902</v>
      </c>
      <c r="C642" s="6" t="s">
        <v>48</v>
      </c>
      <c r="D642" s="6" t="s">
        <v>10</v>
      </c>
      <c r="E642" s="6" t="s">
        <v>424</v>
      </c>
      <c r="F642" s="6" t="s">
        <v>2646</v>
      </c>
      <c r="G642" s="6" t="s">
        <v>2647</v>
      </c>
      <c r="H642" s="6" t="s">
        <v>1831</v>
      </c>
      <c r="I642" s="4" t="s">
        <v>2648</v>
      </c>
      <c r="J642" s="11">
        <v>48</v>
      </c>
      <c r="K642" s="17">
        <f>J642*0.7</f>
        <v>33.599999999999994</v>
      </c>
      <c r="L642" s="11">
        <v>80</v>
      </c>
      <c r="M642" s="17">
        <f>L642*0.3</f>
        <v>24</v>
      </c>
      <c r="N642" s="17">
        <f>K642+M642</f>
        <v>57.599999999999994</v>
      </c>
    </row>
    <row r="643" spans="1:14" ht="15">
      <c r="A643" s="6" t="s">
        <v>2649</v>
      </c>
      <c r="B643" s="6" t="s">
        <v>1902</v>
      </c>
      <c r="C643" s="6" t="s">
        <v>48</v>
      </c>
      <c r="D643" s="6" t="s">
        <v>19</v>
      </c>
      <c r="E643" s="6" t="s">
        <v>2650</v>
      </c>
      <c r="F643" s="6" t="s">
        <v>2651</v>
      </c>
      <c r="G643" s="6" t="s">
        <v>2652</v>
      </c>
      <c r="H643" s="6" t="s">
        <v>1831</v>
      </c>
      <c r="I643" s="4" t="s">
        <v>2648</v>
      </c>
      <c r="J643" s="11">
        <v>57</v>
      </c>
      <c r="K643" s="17">
        <f>J643*0.7</f>
        <v>39.9</v>
      </c>
      <c r="L643" s="11">
        <v>58</v>
      </c>
      <c r="M643" s="17">
        <f>L643*0.3</f>
        <v>17.4</v>
      </c>
      <c r="N643" s="17">
        <f>K643+M643</f>
        <v>57.3</v>
      </c>
    </row>
    <row r="644" spans="1:14" ht="15">
      <c r="A644" s="6" t="s">
        <v>2653</v>
      </c>
      <c r="B644" s="6" t="s">
        <v>1902</v>
      </c>
      <c r="C644" s="6" t="s">
        <v>48</v>
      </c>
      <c r="D644" s="6" t="s">
        <v>20</v>
      </c>
      <c r="E644" s="6" t="s">
        <v>2654</v>
      </c>
      <c r="F644" s="6" t="s">
        <v>2655</v>
      </c>
      <c r="G644" s="6" t="s">
        <v>2656</v>
      </c>
      <c r="H644" s="6" t="s">
        <v>1831</v>
      </c>
      <c r="I644" s="4" t="s">
        <v>2648</v>
      </c>
      <c r="J644" s="11">
        <v>52</v>
      </c>
      <c r="K644" s="17">
        <f>J644*0.7</f>
        <v>36.4</v>
      </c>
      <c r="L644" s="11">
        <v>69</v>
      </c>
      <c r="M644" s="17">
        <f>L644*0.3</f>
        <v>20.7</v>
      </c>
      <c r="N644" s="17">
        <f>K644+M644</f>
        <v>57.099999999999994</v>
      </c>
    </row>
    <row r="645" spans="1:14" ht="15">
      <c r="A645" s="6" t="s">
        <v>2657</v>
      </c>
      <c r="B645" s="6" t="s">
        <v>1902</v>
      </c>
      <c r="C645" s="6" t="s">
        <v>48</v>
      </c>
      <c r="D645" s="6" t="s">
        <v>22</v>
      </c>
      <c r="E645" s="6" t="s">
        <v>2658</v>
      </c>
      <c r="F645" s="6" t="s">
        <v>2659</v>
      </c>
      <c r="G645" s="6" t="s">
        <v>2660</v>
      </c>
      <c r="H645" s="6" t="s">
        <v>11</v>
      </c>
      <c r="I645" s="4" t="s">
        <v>2648</v>
      </c>
      <c r="J645" s="11">
        <v>48</v>
      </c>
      <c r="K645" s="17">
        <f>J645*0.7</f>
        <v>33.599999999999994</v>
      </c>
      <c r="L645" s="11">
        <v>68</v>
      </c>
      <c r="M645" s="17">
        <f>L645*0.3</f>
        <v>20.4</v>
      </c>
      <c r="N645" s="17">
        <f>K645+M645</f>
        <v>53.99999999999999</v>
      </c>
    </row>
    <row r="646" spans="1:14" ht="15">
      <c r="A646" s="6" t="s">
        <v>2661</v>
      </c>
      <c r="B646" s="6" t="s">
        <v>1902</v>
      </c>
      <c r="C646" s="6" t="s">
        <v>48</v>
      </c>
      <c r="D646" s="6" t="s">
        <v>26</v>
      </c>
      <c r="E646" s="6" t="s">
        <v>2662</v>
      </c>
      <c r="F646" s="6" t="s">
        <v>2663</v>
      </c>
      <c r="G646" s="6" t="s">
        <v>2664</v>
      </c>
      <c r="H646" s="6" t="s">
        <v>11</v>
      </c>
      <c r="I646" s="4" t="s">
        <v>2648</v>
      </c>
      <c r="J646" s="11">
        <v>30</v>
      </c>
      <c r="K646" s="17">
        <f>J646*0.7</f>
        <v>21</v>
      </c>
      <c r="L646" s="11">
        <v>60</v>
      </c>
      <c r="M646" s="17">
        <f>L646*0.3</f>
        <v>18</v>
      </c>
      <c r="N646" s="17">
        <f>K646+M646</f>
        <v>39</v>
      </c>
    </row>
    <row r="647" spans="1:14" ht="15">
      <c r="A647" s="6" t="s">
        <v>2665</v>
      </c>
      <c r="B647" s="6" t="s">
        <v>1902</v>
      </c>
      <c r="C647" s="6" t="s">
        <v>48</v>
      </c>
      <c r="D647" s="6" t="s">
        <v>28</v>
      </c>
      <c r="E647" s="6" t="s">
        <v>2666</v>
      </c>
      <c r="F647" s="6" t="s">
        <v>2667</v>
      </c>
      <c r="G647" s="6" t="s">
        <v>2668</v>
      </c>
      <c r="H647" s="6" t="s">
        <v>11</v>
      </c>
      <c r="I647" s="4" t="s">
        <v>2648</v>
      </c>
      <c r="J647" s="11">
        <v>43</v>
      </c>
      <c r="K647" s="17">
        <f>J647*0.7</f>
        <v>30.099999999999998</v>
      </c>
      <c r="L647" s="11">
        <v>87</v>
      </c>
      <c r="M647" s="17">
        <f>L647*0.3</f>
        <v>26.099999999999998</v>
      </c>
      <c r="N647" s="17">
        <f>K647+M647</f>
        <v>56.199999999999996</v>
      </c>
    </row>
    <row r="648" spans="1:14" ht="15">
      <c r="A648" s="6" t="s">
        <v>2669</v>
      </c>
      <c r="B648" s="6" t="s">
        <v>1902</v>
      </c>
      <c r="C648" s="6" t="s">
        <v>48</v>
      </c>
      <c r="D648" s="6" t="s">
        <v>33</v>
      </c>
      <c r="E648" s="6" t="s">
        <v>2670</v>
      </c>
      <c r="F648" s="6" t="s">
        <v>2671</v>
      </c>
      <c r="G648" s="6" t="s">
        <v>2672</v>
      </c>
      <c r="H648" s="6" t="s">
        <v>11</v>
      </c>
      <c r="I648" s="4" t="s">
        <v>2648</v>
      </c>
      <c r="J648" s="11">
        <v>44</v>
      </c>
      <c r="K648" s="17">
        <f>J648*0.7</f>
        <v>30.799999999999997</v>
      </c>
      <c r="L648" s="11">
        <v>66</v>
      </c>
      <c r="M648" s="17">
        <f>L648*0.3</f>
        <v>19.8</v>
      </c>
      <c r="N648" s="17">
        <f>K648+M648</f>
        <v>50.599999999999994</v>
      </c>
    </row>
    <row r="649" spans="1:14" ht="15">
      <c r="A649" s="6" t="s">
        <v>2673</v>
      </c>
      <c r="B649" s="6" t="s">
        <v>1902</v>
      </c>
      <c r="C649" s="6" t="s">
        <v>48</v>
      </c>
      <c r="D649" s="6" t="s">
        <v>39</v>
      </c>
      <c r="E649" s="6" t="s">
        <v>2674</v>
      </c>
      <c r="F649" s="6" t="s">
        <v>2675</v>
      </c>
      <c r="G649" s="6" t="s">
        <v>2676</v>
      </c>
      <c r="H649" s="6" t="s">
        <v>11</v>
      </c>
      <c r="I649" s="4" t="s">
        <v>2648</v>
      </c>
      <c r="J649" s="11">
        <v>33</v>
      </c>
      <c r="K649" s="17">
        <f>J649*0.7</f>
        <v>23.099999999999998</v>
      </c>
      <c r="L649" s="11">
        <v>71</v>
      </c>
      <c r="M649" s="17">
        <f>L649*0.3</f>
        <v>21.3</v>
      </c>
      <c r="N649" s="17">
        <f>K649+M649</f>
        <v>44.4</v>
      </c>
    </row>
    <row r="650" spans="1:14" ht="15">
      <c r="A650" s="6" t="s">
        <v>2677</v>
      </c>
      <c r="B650" s="6" t="s">
        <v>1902</v>
      </c>
      <c r="C650" s="6" t="s">
        <v>48</v>
      </c>
      <c r="D650" s="6" t="s">
        <v>44</v>
      </c>
      <c r="E650" s="6" t="s">
        <v>2678</v>
      </c>
      <c r="F650" s="6" t="s">
        <v>2679</v>
      </c>
      <c r="G650" s="6" t="s">
        <v>2680</v>
      </c>
      <c r="H650" s="6" t="s">
        <v>11</v>
      </c>
      <c r="I650" s="4" t="s">
        <v>2648</v>
      </c>
      <c r="J650" s="11">
        <v>48</v>
      </c>
      <c r="K650" s="17">
        <f>J650*0.7</f>
        <v>33.599999999999994</v>
      </c>
      <c r="L650" s="11">
        <v>53</v>
      </c>
      <c r="M650" s="17">
        <f>L650*0.3</f>
        <v>15.899999999999999</v>
      </c>
      <c r="N650" s="17">
        <f>K650+M650</f>
        <v>49.49999999999999</v>
      </c>
    </row>
    <row r="651" spans="1:14" ht="15">
      <c r="A651" s="6" t="s">
        <v>2681</v>
      </c>
      <c r="B651" s="6" t="s">
        <v>1902</v>
      </c>
      <c r="C651" s="6" t="s">
        <v>48</v>
      </c>
      <c r="D651" s="6" t="s">
        <v>49</v>
      </c>
      <c r="E651" s="6" t="s">
        <v>2682</v>
      </c>
      <c r="F651" s="6" t="s">
        <v>2683</v>
      </c>
      <c r="G651" s="6" t="s">
        <v>2684</v>
      </c>
      <c r="H651" s="6" t="s">
        <v>98</v>
      </c>
      <c r="I651" s="4" t="s">
        <v>2648</v>
      </c>
      <c r="J651" s="11">
        <v>44</v>
      </c>
      <c r="K651" s="17">
        <f>J651*0.7</f>
        <v>30.799999999999997</v>
      </c>
      <c r="L651" s="11">
        <v>55</v>
      </c>
      <c r="M651" s="17">
        <f>L651*0.3</f>
        <v>16.5</v>
      </c>
      <c r="N651" s="17">
        <f>K651+M651</f>
        <v>47.3</v>
      </c>
    </row>
    <row r="652" spans="1:14" ht="15">
      <c r="A652" s="6" t="s">
        <v>2685</v>
      </c>
      <c r="B652" s="6" t="s">
        <v>1902</v>
      </c>
      <c r="C652" s="6" t="s">
        <v>48</v>
      </c>
      <c r="D652" s="6" t="s">
        <v>51</v>
      </c>
      <c r="E652" s="6" t="s">
        <v>2686</v>
      </c>
      <c r="F652" s="6" t="s">
        <v>2687</v>
      </c>
      <c r="G652" s="6" t="s">
        <v>2688</v>
      </c>
      <c r="H652" s="6" t="s">
        <v>98</v>
      </c>
      <c r="I652" s="4" t="s">
        <v>2648</v>
      </c>
      <c r="J652" s="11">
        <v>50</v>
      </c>
      <c r="K652" s="17">
        <f>J652*0.7</f>
        <v>35</v>
      </c>
      <c r="L652" s="11">
        <v>62</v>
      </c>
      <c r="M652" s="17">
        <f>L652*0.3</f>
        <v>18.599999999999998</v>
      </c>
      <c r="N652" s="17">
        <f>K652+M652</f>
        <v>53.599999999999994</v>
      </c>
    </row>
    <row r="653" spans="1:14" ht="15">
      <c r="A653" s="6" t="s">
        <v>2689</v>
      </c>
      <c r="B653" s="6" t="s">
        <v>1902</v>
      </c>
      <c r="C653" s="6" t="s">
        <v>48</v>
      </c>
      <c r="D653" s="6" t="s">
        <v>55</v>
      </c>
      <c r="E653" s="6" t="s">
        <v>2690</v>
      </c>
      <c r="F653" s="6" t="s">
        <v>2691</v>
      </c>
      <c r="G653" s="6" t="s">
        <v>2692</v>
      </c>
      <c r="H653" s="6" t="s">
        <v>98</v>
      </c>
      <c r="I653" s="4" t="s">
        <v>2648</v>
      </c>
      <c r="J653" s="11">
        <v>38</v>
      </c>
      <c r="K653" s="17">
        <f>J653*0.7</f>
        <v>26.599999999999998</v>
      </c>
      <c r="L653" s="11">
        <v>79</v>
      </c>
      <c r="M653" s="17">
        <f>L653*0.3</f>
        <v>23.7</v>
      </c>
      <c r="N653" s="17">
        <f>K653+M653</f>
        <v>50.3</v>
      </c>
    </row>
    <row r="654" spans="1:14" ht="15">
      <c r="A654" s="6" t="s">
        <v>2693</v>
      </c>
      <c r="B654" s="6" t="s">
        <v>1902</v>
      </c>
      <c r="C654" s="6" t="s">
        <v>48</v>
      </c>
      <c r="D654" s="6" t="s">
        <v>57</v>
      </c>
      <c r="E654" s="6" t="s">
        <v>2694</v>
      </c>
      <c r="F654" s="6" t="s">
        <v>2695</v>
      </c>
      <c r="G654" s="6" t="s">
        <v>2696</v>
      </c>
      <c r="H654" s="6" t="s">
        <v>98</v>
      </c>
      <c r="I654" s="4" t="s">
        <v>2648</v>
      </c>
      <c r="J654" s="11">
        <v>53</v>
      </c>
      <c r="K654" s="17">
        <f>J654*0.7</f>
        <v>37.099999999999994</v>
      </c>
      <c r="L654" s="11">
        <v>72</v>
      </c>
      <c r="M654" s="17">
        <f>L654*0.3</f>
        <v>21.599999999999998</v>
      </c>
      <c r="N654" s="17">
        <f>K654+M654</f>
        <v>58.69999999999999</v>
      </c>
    </row>
    <row r="655" spans="1:14" ht="15">
      <c r="A655" s="6" t="s">
        <v>2697</v>
      </c>
      <c r="B655" s="6" t="s">
        <v>1902</v>
      </c>
      <c r="C655" s="6" t="s">
        <v>48</v>
      </c>
      <c r="D655" s="6" t="s">
        <v>58</v>
      </c>
      <c r="E655" s="6" t="s">
        <v>2698</v>
      </c>
      <c r="F655" s="6" t="s">
        <v>2699</v>
      </c>
      <c r="G655" s="6" t="s">
        <v>2700</v>
      </c>
      <c r="H655" s="6" t="s">
        <v>98</v>
      </c>
      <c r="I655" s="4" t="s">
        <v>2648</v>
      </c>
      <c r="J655" s="11">
        <v>62</v>
      </c>
      <c r="K655" s="17">
        <f>J655*0.7</f>
        <v>43.4</v>
      </c>
      <c r="L655" s="11">
        <v>74</v>
      </c>
      <c r="M655" s="17">
        <f>L655*0.3</f>
        <v>22.2</v>
      </c>
      <c r="N655" s="17">
        <f>K655+M655</f>
        <v>65.6</v>
      </c>
    </row>
    <row r="656" spans="1:14" ht="15">
      <c r="A656" s="6" t="s">
        <v>2701</v>
      </c>
      <c r="B656" s="6" t="s">
        <v>1902</v>
      </c>
      <c r="C656" s="6" t="s">
        <v>48</v>
      </c>
      <c r="D656" s="6" t="s">
        <v>65</v>
      </c>
      <c r="E656" s="6" t="s">
        <v>2702</v>
      </c>
      <c r="F656" s="6" t="s">
        <v>2703</v>
      </c>
      <c r="G656" s="6" t="s">
        <v>2704</v>
      </c>
      <c r="H656" s="6" t="s">
        <v>98</v>
      </c>
      <c r="I656" s="4" t="s">
        <v>2648</v>
      </c>
      <c r="J656" s="11">
        <v>41</v>
      </c>
      <c r="K656" s="17">
        <f>J656*0.7</f>
        <v>28.7</v>
      </c>
      <c r="L656" s="11">
        <v>71</v>
      </c>
      <c r="M656" s="17">
        <f>L656*0.3</f>
        <v>21.3</v>
      </c>
      <c r="N656" s="17">
        <f>K656+M656</f>
        <v>50</v>
      </c>
    </row>
    <row r="657" spans="1:14" ht="15">
      <c r="A657" s="6" t="s">
        <v>2705</v>
      </c>
      <c r="B657" s="6" t="s">
        <v>1902</v>
      </c>
      <c r="C657" s="6" t="s">
        <v>48</v>
      </c>
      <c r="D657" s="6" t="s">
        <v>66</v>
      </c>
      <c r="E657" s="6" t="s">
        <v>2706</v>
      </c>
      <c r="F657" s="6" t="s">
        <v>2707</v>
      </c>
      <c r="G657" s="6" t="s">
        <v>2708</v>
      </c>
      <c r="H657" s="6" t="s">
        <v>98</v>
      </c>
      <c r="I657" s="4" t="s">
        <v>2648</v>
      </c>
      <c r="J657" s="11">
        <v>68</v>
      </c>
      <c r="K657" s="17">
        <f>J657*0.7</f>
        <v>47.599999999999994</v>
      </c>
      <c r="L657" s="11">
        <v>68</v>
      </c>
      <c r="M657" s="17">
        <f>L657*0.3</f>
        <v>20.4</v>
      </c>
      <c r="N657" s="17">
        <f>K657+M657</f>
        <v>68</v>
      </c>
    </row>
    <row r="658" spans="1:14" ht="15">
      <c r="A658" s="6" t="s">
        <v>2709</v>
      </c>
      <c r="B658" s="6" t="s">
        <v>1902</v>
      </c>
      <c r="C658" s="6" t="s">
        <v>48</v>
      </c>
      <c r="D658" s="6" t="s">
        <v>67</v>
      </c>
      <c r="E658" s="6" t="s">
        <v>2710</v>
      </c>
      <c r="F658" s="6" t="s">
        <v>2711</v>
      </c>
      <c r="G658" s="6" t="s">
        <v>2712</v>
      </c>
      <c r="H658" s="6" t="s">
        <v>98</v>
      </c>
      <c r="I658" s="4" t="s">
        <v>2648</v>
      </c>
      <c r="J658" s="11">
        <v>43</v>
      </c>
      <c r="K658" s="17">
        <f>J658*0.7</f>
        <v>30.099999999999998</v>
      </c>
      <c r="L658" s="11">
        <v>70</v>
      </c>
      <c r="M658" s="17">
        <f>L658*0.3</f>
        <v>21</v>
      </c>
      <c r="N658" s="17">
        <f>K658+M658</f>
        <v>51.099999999999994</v>
      </c>
    </row>
    <row r="659" spans="1:14" ht="15">
      <c r="A659" s="6" t="s">
        <v>2713</v>
      </c>
      <c r="B659" s="6" t="s">
        <v>1902</v>
      </c>
      <c r="C659" s="6" t="s">
        <v>48</v>
      </c>
      <c r="D659" s="6" t="s">
        <v>68</v>
      </c>
      <c r="E659" s="6" t="s">
        <v>2714</v>
      </c>
      <c r="F659" s="6" t="s">
        <v>2715</v>
      </c>
      <c r="G659" s="6" t="s">
        <v>2716</v>
      </c>
      <c r="H659" s="6" t="s">
        <v>98</v>
      </c>
      <c r="I659" s="4" t="s">
        <v>2648</v>
      </c>
      <c r="J659" s="11">
        <v>22</v>
      </c>
      <c r="K659" s="17">
        <f>J659*0.7</f>
        <v>15.399999999999999</v>
      </c>
      <c r="L659" s="11">
        <v>79</v>
      </c>
      <c r="M659" s="17">
        <f>L659*0.3</f>
        <v>23.7</v>
      </c>
      <c r="N659" s="17">
        <f>K659+M659</f>
        <v>39.099999999999994</v>
      </c>
    </row>
    <row r="660" spans="1:14" ht="15">
      <c r="A660" s="6" t="s">
        <v>2717</v>
      </c>
      <c r="B660" s="6" t="s">
        <v>1902</v>
      </c>
      <c r="C660" s="6" t="s">
        <v>48</v>
      </c>
      <c r="D660" s="6" t="s">
        <v>80</v>
      </c>
      <c r="E660" s="6" t="s">
        <v>2718</v>
      </c>
      <c r="F660" s="6" t="s">
        <v>2719</v>
      </c>
      <c r="G660" s="6" t="s">
        <v>2720</v>
      </c>
      <c r="H660" s="6" t="s">
        <v>98</v>
      </c>
      <c r="I660" s="4" t="s">
        <v>2648</v>
      </c>
      <c r="J660" s="11">
        <v>24</v>
      </c>
      <c r="K660" s="17">
        <f>J660*0.7</f>
        <v>16.799999999999997</v>
      </c>
      <c r="L660" s="11">
        <v>68</v>
      </c>
      <c r="M660" s="17">
        <f>L660*0.3</f>
        <v>20.4</v>
      </c>
      <c r="N660" s="17">
        <f>K660+M660</f>
        <v>37.199999999999996</v>
      </c>
    </row>
    <row r="661" spans="1:14" ht="15">
      <c r="A661" s="6" t="s">
        <v>2721</v>
      </c>
      <c r="B661" s="6" t="s">
        <v>1902</v>
      </c>
      <c r="C661" s="6" t="s">
        <v>48</v>
      </c>
      <c r="D661" s="6" t="s">
        <v>85</v>
      </c>
      <c r="E661" s="6" t="s">
        <v>2722</v>
      </c>
      <c r="F661" s="6" t="s">
        <v>2723</v>
      </c>
      <c r="G661" s="6" t="s">
        <v>2724</v>
      </c>
      <c r="H661" s="6" t="s">
        <v>98</v>
      </c>
      <c r="I661" s="4" t="s">
        <v>2648</v>
      </c>
      <c r="J661" s="11">
        <v>44</v>
      </c>
      <c r="K661" s="17">
        <f>J661*0.7</f>
        <v>30.799999999999997</v>
      </c>
      <c r="L661" s="11">
        <v>54</v>
      </c>
      <c r="M661" s="17">
        <f>L661*0.3</f>
        <v>16.2</v>
      </c>
      <c r="N661" s="17">
        <f>K661+M661</f>
        <v>47</v>
      </c>
    </row>
    <row r="662" spans="1:14" ht="15">
      <c r="A662" s="6" t="s">
        <v>2725</v>
      </c>
      <c r="B662" s="6" t="s">
        <v>1902</v>
      </c>
      <c r="C662" s="6" t="s">
        <v>48</v>
      </c>
      <c r="D662" s="6" t="s">
        <v>90</v>
      </c>
      <c r="E662" s="6" t="s">
        <v>2726</v>
      </c>
      <c r="F662" s="6" t="s">
        <v>2727</v>
      </c>
      <c r="G662" s="6" t="s">
        <v>2728</v>
      </c>
      <c r="H662" s="6" t="s">
        <v>98</v>
      </c>
      <c r="I662" s="4" t="s">
        <v>2648</v>
      </c>
      <c r="J662" s="11">
        <v>56</v>
      </c>
      <c r="K662" s="17">
        <f>J662*0.7</f>
        <v>39.199999999999996</v>
      </c>
      <c r="L662" s="11">
        <v>72</v>
      </c>
      <c r="M662" s="17">
        <f>L662*0.3</f>
        <v>21.599999999999998</v>
      </c>
      <c r="N662" s="17">
        <f>K662+M662</f>
        <v>60.8</v>
      </c>
    </row>
    <row r="663" spans="1:14" ht="15">
      <c r="A663" s="6" t="s">
        <v>2729</v>
      </c>
      <c r="B663" s="6" t="s">
        <v>1902</v>
      </c>
      <c r="C663" s="6" t="s">
        <v>49</v>
      </c>
      <c r="D663" s="6" t="s">
        <v>10</v>
      </c>
      <c r="E663" s="6" t="s">
        <v>2730</v>
      </c>
      <c r="F663" s="6" t="s">
        <v>2731</v>
      </c>
      <c r="G663" s="6" t="s">
        <v>2732</v>
      </c>
      <c r="H663" s="6" t="s">
        <v>11</v>
      </c>
      <c r="I663" s="4" t="s">
        <v>2733</v>
      </c>
      <c r="J663" s="11">
        <v>65</v>
      </c>
      <c r="K663" s="17">
        <f>J663*0.7</f>
        <v>45.5</v>
      </c>
      <c r="L663" s="11">
        <v>54</v>
      </c>
      <c r="M663" s="17">
        <f>L663*0.3</f>
        <v>16.2</v>
      </c>
      <c r="N663" s="17">
        <f>K663+M663</f>
        <v>61.7</v>
      </c>
    </row>
    <row r="664" spans="1:14" ht="15">
      <c r="A664" s="6" t="s">
        <v>2734</v>
      </c>
      <c r="B664" s="6" t="s">
        <v>1902</v>
      </c>
      <c r="C664" s="6" t="s">
        <v>49</v>
      </c>
      <c r="D664" s="6" t="s">
        <v>15</v>
      </c>
      <c r="E664" s="6" t="s">
        <v>2735</v>
      </c>
      <c r="F664" s="6" t="s">
        <v>2736</v>
      </c>
      <c r="G664" s="6" t="s">
        <v>2737</v>
      </c>
      <c r="H664" s="6" t="s">
        <v>11</v>
      </c>
      <c r="I664" s="4" t="s">
        <v>2733</v>
      </c>
      <c r="J664" s="11">
        <v>54</v>
      </c>
      <c r="K664" s="17">
        <f>J664*0.7</f>
        <v>37.8</v>
      </c>
      <c r="L664" s="11">
        <v>81</v>
      </c>
      <c r="M664" s="17">
        <f>L664*0.3</f>
        <v>24.3</v>
      </c>
      <c r="N664" s="17">
        <f>K664+M664</f>
        <v>62.099999999999994</v>
      </c>
    </row>
    <row r="665" spans="1:14" ht="15">
      <c r="A665" s="6" t="s">
        <v>2738</v>
      </c>
      <c r="B665" s="6" t="s">
        <v>1902</v>
      </c>
      <c r="C665" s="6" t="s">
        <v>49</v>
      </c>
      <c r="D665" s="6" t="s">
        <v>19</v>
      </c>
      <c r="E665" s="6" t="s">
        <v>818</v>
      </c>
      <c r="F665" s="6" t="s">
        <v>2739</v>
      </c>
      <c r="G665" s="6" t="s">
        <v>2740</v>
      </c>
      <c r="H665" s="6" t="s">
        <v>11</v>
      </c>
      <c r="I665" s="4" t="s">
        <v>2733</v>
      </c>
      <c r="J665" s="11">
        <v>61</v>
      </c>
      <c r="K665" s="17">
        <f>J665*0.7</f>
        <v>42.699999999999996</v>
      </c>
      <c r="L665" s="11">
        <v>74</v>
      </c>
      <c r="M665" s="17">
        <f>L665*0.3</f>
        <v>22.2</v>
      </c>
      <c r="N665" s="17">
        <f>K665+M665</f>
        <v>64.89999999999999</v>
      </c>
    </row>
    <row r="666" spans="1:14" ht="15">
      <c r="A666" s="6" t="s">
        <v>2741</v>
      </c>
      <c r="B666" s="6" t="s">
        <v>1902</v>
      </c>
      <c r="C666" s="6" t="s">
        <v>49</v>
      </c>
      <c r="D666" s="6" t="s">
        <v>20</v>
      </c>
      <c r="E666" s="6" t="s">
        <v>2742</v>
      </c>
      <c r="F666" s="6" t="s">
        <v>2743</v>
      </c>
      <c r="G666" s="6" t="s">
        <v>2744</v>
      </c>
      <c r="H666" s="6" t="s">
        <v>11</v>
      </c>
      <c r="I666" s="4" t="s">
        <v>2733</v>
      </c>
      <c r="J666" s="11">
        <v>52</v>
      </c>
      <c r="K666" s="17">
        <f>J666*0.7</f>
        <v>36.4</v>
      </c>
      <c r="L666" s="11">
        <v>77</v>
      </c>
      <c r="M666" s="17">
        <f>L666*0.3</f>
        <v>23.099999999999998</v>
      </c>
      <c r="N666" s="17">
        <f>K666+M666</f>
        <v>59.5</v>
      </c>
    </row>
    <row r="667" spans="1:14" ht="15">
      <c r="A667" s="6" t="s">
        <v>2745</v>
      </c>
      <c r="B667" s="6" t="s">
        <v>1902</v>
      </c>
      <c r="C667" s="6" t="s">
        <v>49</v>
      </c>
      <c r="D667" s="6" t="s">
        <v>22</v>
      </c>
      <c r="E667" s="6" t="s">
        <v>2746</v>
      </c>
      <c r="F667" s="6" t="s">
        <v>2747</v>
      </c>
      <c r="G667" s="6" t="s">
        <v>2748</v>
      </c>
      <c r="H667" s="6" t="s">
        <v>11</v>
      </c>
      <c r="I667" s="4" t="s">
        <v>2733</v>
      </c>
      <c r="J667" s="11">
        <v>59</v>
      </c>
      <c r="K667" s="17">
        <f>J667*0.7</f>
        <v>41.3</v>
      </c>
      <c r="L667" s="11">
        <v>76</v>
      </c>
      <c r="M667" s="17">
        <f>L667*0.3</f>
        <v>22.8</v>
      </c>
      <c r="N667" s="17">
        <f>K667+M667</f>
        <v>64.1</v>
      </c>
    </row>
    <row r="668" spans="1:14" ht="15">
      <c r="A668" s="6" t="s">
        <v>2749</v>
      </c>
      <c r="B668" s="6" t="s">
        <v>1902</v>
      </c>
      <c r="C668" s="6" t="s">
        <v>49</v>
      </c>
      <c r="D668" s="6" t="s">
        <v>26</v>
      </c>
      <c r="E668" s="6" t="s">
        <v>2750</v>
      </c>
      <c r="F668" s="6" t="s">
        <v>2751</v>
      </c>
      <c r="G668" s="6" t="s">
        <v>2752</v>
      </c>
      <c r="H668" s="6" t="s">
        <v>11</v>
      </c>
      <c r="I668" s="4" t="s">
        <v>2733</v>
      </c>
      <c r="J668" s="11">
        <v>53</v>
      </c>
      <c r="K668" s="17">
        <f>J668*0.7</f>
        <v>37.099999999999994</v>
      </c>
      <c r="L668" s="11">
        <v>70</v>
      </c>
      <c r="M668" s="17">
        <f>L668*0.3</f>
        <v>21</v>
      </c>
      <c r="N668" s="17">
        <f>K668+M668</f>
        <v>58.099999999999994</v>
      </c>
    </row>
    <row r="669" spans="1:14" ht="15">
      <c r="A669" s="6" t="s">
        <v>2753</v>
      </c>
      <c r="B669" s="6" t="s">
        <v>1902</v>
      </c>
      <c r="C669" s="6" t="s">
        <v>49</v>
      </c>
      <c r="D669" s="6" t="s">
        <v>28</v>
      </c>
      <c r="E669" s="6" t="s">
        <v>327</v>
      </c>
      <c r="F669" s="6" t="s">
        <v>2754</v>
      </c>
      <c r="G669" s="6" t="s">
        <v>2755</v>
      </c>
      <c r="H669" s="6" t="s">
        <v>11</v>
      </c>
      <c r="I669" s="4" t="s">
        <v>2733</v>
      </c>
      <c r="J669" s="11">
        <v>67</v>
      </c>
      <c r="K669" s="17">
        <f>J669*0.7</f>
        <v>46.9</v>
      </c>
      <c r="L669" s="11">
        <v>91</v>
      </c>
      <c r="M669" s="17">
        <f>L669*0.3</f>
        <v>27.3</v>
      </c>
      <c r="N669" s="17">
        <f>K669+M669</f>
        <v>74.2</v>
      </c>
    </row>
    <row r="670" spans="1:14" ht="15">
      <c r="A670" s="6" t="s">
        <v>2756</v>
      </c>
      <c r="B670" s="6" t="s">
        <v>1902</v>
      </c>
      <c r="C670" s="6" t="s">
        <v>49</v>
      </c>
      <c r="D670" s="6" t="s">
        <v>33</v>
      </c>
      <c r="E670" s="6" t="s">
        <v>2757</v>
      </c>
      <c r="F670" s="6" t="s">
        <v>2758</v>
      </c>
      <c r="G670" s="6" t="s">
        <v>2759</v>
      </c>
      <c r="H670" s="6" t="s">
        <v>11</v>
      </c>
      <c r="I670" s="4" t="s">
        <v>2733</v>
      </c>
      <c r="J670" s="11">
        <v>62</v>
      </c>
      <c r="K670" s="17">
        <f>J670*0.7</f>
        <v>43.4</v>
      </c>
      <c r="L670" s="11">
        <v>68</v>
      </c>
      <c r="M670" s="17">
        <f>L670*0.3</f>
        <v>20.4</v>
      </c>
      <c r="N670" s="17">
        <f>K670+M670</f>
        <v>63.8</v>
      </c>
    </row>
    <row r="671" spans="1:14" ht="15">
      <c r="A671" s="6" t="s">
        <v>2760</v>
      </c>
      <c r="B671" s="6" t="s">
        <v>1902</v>
      </c>
      <c r="C671" s="6" t="s">
        <v>49</v>
      </c>
      <c r="D671" s="6" t="s">
        <v>44</v>
      </c>
      <c r="E671" s="6" t="s">
        <v>2761</v>
      </c>
      <c r="F671" s="6" t="s">
        <v>2762</v>
      </c>
      <c r="G671" s="6" t="s">
        <v>2763</v>
      </c>
      <c r="H671" s="6" t="s">
        <v>11</v>
      </c>
      <c r="I671" s="4" t="s">
        <v>2733</v>
      </c>
      <c r="J671" s="11">
        <v>65</v>
      </c>
      <c r="K671" s="17">
        <f>J671*0.7</f>
        <v>45.5</v>
      </c>
      <c r="L671" s="11">
        <v>63</v>
      </c>
      <c r="M671" s="17">
        <f>L671*0.3</f>
        <v>18.9</v>
      </c>
      <c r="N671" s="17">
        <f>K671+M671</f>
        <v>64.4</v>
      </c>
    </row>
    <row r="672" spans="1:14" ht="15">
      <c r="A672" s="6" t="s">
        <v>2764</v>
      </c>
      <c r="B672" s="6" t="s">
        <v>1902</v>
      </c>
      <c r="C672" s="6" t="s">
        <v>49</v>
      </c>
      <c r="D672" s="6" t="s">
        <v>55</v>
      </c>
      <c r="E672" s="6" t="s">
        <v>2765</v>
      </c>
      <c r="F672" s="6" t="s">
        <v>2766</v>
      </c>
      <c r="G672" s="6" t="s">
        <v>2767</v>
      </c>
      <c r="H672" s="6" t="s">
        <v>98</v>
      </c>
      <c r="I672" s="4" t="s">
        <v>2733</v>
      </c>
      <c r="J672" s="11">
        <v>49</v>
      </c>
      <c r="K672" s="17">
        <f>J672*0.7</f>
        <v>34.3</v>
      </c>
      <c r="L672" s="11">
        <v>60</v>
      </c>
      <c r="M672" s="17">
        <f>L672*0.3</f>
        <v>18</v>
      </c>
      <c r="N672" s="17">
        <f>K672+M672</f>
        <v>52.3</v>
      </c>
    </row>
    <row r="673" spans="1:14" ht="15">
      <c r="A673" s="6" t="s">
        <v>2768</v>
      </c>
      <c r="B673" s="6" t="s">
        <v>1902</v>
      </c>
      <c r="C673" s="6" t="s">
        <v>49</v>
      </c>
      <c r="D673" s="6" t="s">
        <v>56</v>
      </c>
      <c r="E673" s="6" t="s">
        <v>2769</v>
      </c>
      <c r="F673" s="6" t="s">
        <v>2770</v>
      </c>
      <c r="G673" s="6" t="s">
        <v>2771</v>
      </c>
      <c r="H673" s="6" t="s">
        <v>98</v>
      </c>
      <c r="I673" s="4" t="s">
        <v>2733</v>
      </c>
      <c r="J673" s="11">
        <v>59</v>
      </c>
      <c r="K673" s="17">
        <f>J673*0.7</f>
        <v>41.3</v>
      </c>
      <c r="L673" s="11">
        <v>53</v>
      </c>
      <c r="M673" s="17">
        <f>L673*0.3</f>
        <v>15.899999999999999</v>
      </c>
      <c r="N673" s="17">
        <f>K673+M673</f>
        <v>57.199999999999996</v>
      </c>
    </row>
    <row r="674" spans="1:14" ht="15">
      <c r="A674" s="6" t="s">
        <v>2772</v>
      </c>
      <c r="B674" s="6" t="s">
        <v>1902</v>
      </c>
      <c r="C674" s="6" t="s">
        <v>49</v>
      </c>
      <c r="D674" s="6" t="s">
        <v>57</v>
      </c>
      <c r="E674" s="6" t="s">
        <v>2773</v>
      </c>
      <c r="F674" s="6" t="s">
        <v>2774</v>
      </c>
      <c r="G674" s="6" t="s">
        <v>2775</v>
      </c>
      <c r="H674" s="6" t="s">
        <v>98</v>
      </c>
      <c r="I674" s="4" t="s">
        <v>2733</v>
      </c>
      <c r="J674" s="11">
        <v>44</v>
      </c>
      <c r="K674" s="17">
        <f>J674*0.7</f>
        <v>30.799999999999997</v>
      </c>
      <c r="L674" s="11">
        <v>73</v>
      </c>
      <c r="M674" s="17">
        <f>L674*0.3</f>
        <v>21.9</v>
      </c>
      <c r="N674" s="17">
        <f>K674+M674</f>
        <v>52.699999999999996</v>
      </c>
    </row>
    <row r="675" spans="1:14" ht="15">
      <c r="A675" s="6" t="s">
        <v>2776</v>
      </c>
      <c r="B675" s="6" t="s">
        <v>1902</v>
      </c>
      <c r="C675" s="6" t="s">
        <v>49</v>
      </c>
      <c r="D675" s="6" t="s">
        <v>58</v>
      </c>
      <c r="E675" s="6" t="s">
        <v>2777</v>
      </c>
      <c r="F675" s="6" t="s">
        <v>2778</v>
      </c>
      <c r="G675" s="6" t="s">
        <v>2779</v>
      </c>
      <c r="H675" s="6" t="s">
        <v>98</v>
      </c>
      <c r="I675" s="4" t="s">
        <v>2733</v>
      </c>
      <c r="J675" s="11">
        <v>28</v>
      </c>
      <c r="K675" s="17">
        <f>J675*0.7</f>
        <v>19.599999999999998</v>
      </c>
      <c r="L675" s="11">
        <v>55</v>
      </c>
      <c r="M675" s="17">
        <f>L675*0.3</f>
        <v>16.5</v>
      </c>
      <c r="N675" s="17">
        <f>K675+M675</f>
        <v>36.099999999999994</v>
      </c>
    </row>
    <row r="676" spans="1:14" ht="15">
      <c r="A676" s="6" t="s">
        <v>2781</v>
      </c>
      <c r="B676" s="6" t="s">
        <v>1902</v>
      </c>
      <c r="C676" s="6" t="s">
        <v>51</v>
      </c>
      <c r="D676" s="6" t="s">
        <v>10</v>
      </c>
      <c r="E676" s="6" t="s">
        <v>2782</v>
      </c>
      <c r="F676" s="6" t="s">
        <v>2783</v>
      </c>
      <c r="G676" s="6" t="s">
        <v>2784</v>
      </c>
      <c r="H676" s="6" t="s">
        <v>1831</v>
      </c>
      <c r="I676" s="4" t="s">
        <v>2785</v>
      </c>
      <c r="J676" s="11">
        <v>52</v>
      </c>
      <c r="K676" s="17">
        <f>J676*0.7</f>
        <v>36.4</v>
      </c>
      <c r="L676" s="11">
        <v>71</v>
      </c>
      <c r="M676" s="17">
        <f>L676*0.3</f>
        <v>21.3</v>
      </c>
      <c r="N676" s="17">
        <f>K676+M676</f>
        <v>57.7</v>
      </c>
    </row>
    <row r="677" spans="1:14" ht="15">
      <c r="A677" s="6" t="s">
        <v>2786</v>
      </c>
      <c r="B677" s="6" t="s">
        <v>1902</v>
      </c>
      <c r="C677" s="6" t="s">
        <v>51</v>
      </c>
      <c r="D677" s="6" t="s">
        <v>19</v>
      </c>
      <c r="E677" s="6" t="s">
        <v>2787</v>
      </c>
      <c r="F677" s="6" t="s">
        <v>2788</v>
      </c>
      <c r="G677" s="6" t="s">
        <v>2789</v>
      </c>
      <c r="H677" s="6" t="s">
        <v>1831</v>
      </c>
      <c r="I677" s="4" t="s">
        <v>2785</v>
      </c>
      <c r="J677" s="11">
        <v>66</v>
      </c>
      <c r="K677" s="17">
        <f>J677*0.7</f>
        <v>46.199999999999996</v>
      </c>
      <c r="L677" s="11">
        <v>73</v>
      </c>
      <c r="M677" s="17">
        <f>L677*0.3</f>
        <v>21.9</v>
      </c>
      <c r="N677" s="17">
        <f>K677+M677</f>
        <v>68.1</v>
      </c>
    </row>
    <row r="678" spans="1:14" ht="15">
      <c r="A678" s="6" t="s">
        <v>2790</v>
      </c>
      <c r="B678" s="6" t="s">
        <v>1902</v>
      </c>
      <c r="C678" s="6" t="s">
        <v>51</v>
      </c>
      <c r="D678" s="6" t="s">
        <v>20</v>
      </c>
      <c r="E678" s="6" t="s">
        <v>2791</v>
      </c>
      <c r="F678" s="6" t="s">
        <v>2792</v>
      </c>
      <c r="G678" s="6" t="s">
        <v>2793</v>
      </c>
      <c r="H678" s="6" t="s">
        <v>1831</v>
      </c>
      <c r="I678" s="4" t="s">
        <v>2785</v>
      </c>
      <c r="J678" s="11">
        <v>48</v>
      </c>
      <c r="K678" s="17">
        <f>J678*0.7</f>
        <v>33.599999999999994</v>
      </c>
      <c r="L678" s="11">
        <v>80</v>
      </c>
      <c r="M678" s="17">
        <f>L678*0.3</f>
        <v>24</v>
      </c>
      <c r="N678" s="17">
        <f>K678+M678</f>
        <v>57.599999999999994</v>
      </c>
    </row>
    <row r="679" spans="1:14" ht="15">
      <c r="A679" s="6" t="s">
        <v>2794</v>
      </c>
      <c r="B679" s="6" t="s">
        <v>1902</v>
      </c>
      <c r="C679" s="6" t="s">
        <v>51</v>
      </c>
      <c r="D679" s="6" t="s">
        <v>26</v>
      </c>
      <c r="E679" s="6" t="s">
        <v>2795</v>
      </c>
      <c r="F679" s="6" t="s">
        <v>2796</v>
      </c>
      <c r="G679" s="6" t="s">
        <v>2797</v>
      </c>
      <c r="H679" s="6" t="s">
        <v>1831</v>
      </c>
      <c r="I679" s="4" t="s">
        <v>2785</v>
      </c>
      <c r="J679" s="11">
        <v>57</v>
      </c>
      <c r="K679" s="17">
        <f>J679*0.7</f>
        <v>39.9</v>
      </c>
      <c r="L679" s="11">
        <v>74</v>
      </c>
      <c r="M679" s="17">
        <f>L679*0.3</f>
        <v>22.2</v>
      </c>
      <c r="N679" s="17">
        <f>K679+M679</f>
        <v>62.099999999999994</v>
      </c>
    </row>
    <row r="680" spans="1:14" ht="15">
      <c r="A680" s="6" t="s">
        <v>2798</v>
      </c>
      <c r="B680" s="6" t="s">
        <v>1902</v>
      </c>
      <c r="C680" s="6" t="s">
        <v>51</v>
      </c>
      <c r="D680" s="6" t="s">
        <v>44</v>
      </c>
      <c r="E680" s="6" t="s">
        <v>2799</v>
      </c>
      <c r="F680" s="6" t="s">
        <v>2800</v>
      </c>
      <c r="G680" s="6" t="s">
        <v>2801</v>
      </c>
      <c r="H680" s="6" t="s">
        <v>1831</v>
      </c>
      <c r="I680" s="4" t="s">
        <v>2785</v>
      </c>
      <c r="J680" s="11">
        <v>65</v>
      </c>
      <c r="K680" s="17">
        <f>J680*0.7</f>
        <v>45.5</v>
      </c>
      <c r="L680" s="11">
        <v>86</v>
      </c>
      <c r="M680" s="17">
        <f>L680*0.3</f>
        <v>25.8</v>
      </c>
      <c r="N680" s="17">
        <f>K680+M680</f>
        <v>71.3</v>
      </c>
    </row>
    <row r="681" spans="1:14" ht="15">
      <c r="A681" s="6" t="s">
        <v>2802</v>
      </c>
      <c r="B681" s="6" t="s">
        <v>1902</v>
      </c>
      <c r="C681" s="6" t="s">
        <v>51</v>
      </c>
      <c r="D681" s="6" t="s">
        <v>48</v>
      </c>
      <c r="E681" s="6" t="s">
        <v>2803</v>
      </c>
      <c r="F681" s="6" t="s">
        <v>2804</v>
      </c>
      <c r="G681" s="6" t="s">
        <v>2805</v>
      </c>
      <c r="H681" s="6" t="s">
        <v>1831</v>
      </c>
      <c r="I681" s="4" t="s">
        <v>2785</v>
      </c>
      <c r="J681" s="11">
        <v>55</v>
      </c>
      <c r="K681" s="17">
        <f>J681*0.7</f>
        <v>38.5</v>
      </c>
      <c r="L681" s="11">
        <v>79</v>
      </c>
      <c r="M681" s="17">
        <f>L681*0.3</f>
        <v>23.7</v>
      </c>
      <c r="N681" s="17">
        <f>K681+M681</f>
        <v>62.2</v>
      </c>
    </row>
    <row r="682" spans="1:14" ht="15">
      <c r="A682" s="6" t="s">
        <v>2806</v>
      </c>
      <c r="B682" s="6" t="s">
        <v>1902</v>
      </c>
      <c r="C682" s="6" t="s">
        <v>51</v>
      </c>
      <c r="D682" s="6" t="s">
        <v>55</v>
      </c>
      <c r="E682" s="6" t="s">
        <v>2807</v>
      </c>
      <c r="F682" s="6" t="s">
        <v>2808</v>
      </c>
      <c r="G682" s="6" t="s">
        <v>2809</v>
      </c>
      <c r="H682" s="6" t="s">
        <v>1831</v>
      </c>
      <c r="I682" s="4" t="s">
        <v>2785</v>
      </c>
      <c r="J682" s="11">
        <v>50</v>
      </c>
      <c r="K682" s="17">
        <f>J682*0.7</f>
        <v>35</v>
      </c>
      <c r="L682" s="11">
        <v>77</v>
      </c>
      <c r="M682" s="17">
        <f>L682*0.3</f>
        <v>23.099999999999998</v>
      </c>
      <c r="N682" s="17">
        <f>K682+M682</f>
        <v>58.099999999999994</v>
      </c>
    </row>
    <row r="683" spans="1:14" ht="15">
      <c r="A683" s="6" t="s">
        <v>2810</v>
      </c>
      <c r="B683" s="6" t="s">
        <v>1902</v>
      </c>
      <c r="C683" s="6" t="s">
        <v>51</v>
      </c>
      <c r="D683" s="6" t="s">
        <v>56</v>
      </c>
      <c r="E683" s="6" t="s">
        <v>2811</v>
      </c>
      <c r="F683" s="6" t="s">
        <v>2812</v>
      </c>
      <c r="G683" s="6" t="s">
        <v>2813</v>
      </c>
      <c r="H683" s="6" t="s">
        <v>1831</v>
      </c>
      <c r="I683" s="4" t="s">
        <v>2785</v>
      </c>
      <c r="J683" s="11">
        <v>52</v>
      </c>
      <c r="K683" s="17">
        <f>J683*0.7</f>
        <v>36.4</v>
      </c>
      <c r="L683" s="11">
        <v>73</v>
      </c>
      <c r="M683" s="17">
        <f>L683*0.3</f>
        <v>21.9</v>
      </c>
      <c r="N683" s="17">
        <f>K683+M683</f>
        <v>58.3</v>
      </c>
    </row>
    <row r="684" spans="1:14" ht="15">
      <c r="A684" s="6" t="s">
        <v>2814</v>
      </c>
      <c r="B684" s="6" t="s">
        <v>1902</v>
      </c>
      <c r="C684" s="6" t="s">
        <v>51</v>
      </c>
      <c r="D684" s="6" t="s">
        <v>59</v>
      </c>
      <c r="E684" s="6" t="s">
        <v>2815</v>
      </c>
      <c r="F684" s="6" t="s">
        <v>2816</v>
      </c>
      <c r="G684" s="6" t="s">
        <v>2817</v>
      </c>
      <c r="H684" s="6" t="s">
        <v>1831</v>
      </c>
      <c r="I684" s="4" t="s">
        <v>2785</v>
      </c>
      <c r="J684" s="11">
        <v>65</v>
      </c>
      <c r="K684" s="17">
        <f>J684*0.7</f>
        <v>45.5</v>
      </c>
      <c r="L684" s="11">
        <v>68</v>
      </c>
      <c r="M684" s="17">
        <f>L684*0.3</f>
        <v>20.4</v>
      </c>
      <c r="N684" s="17">
        <f>K684+M684</f>
        <v>65.9</v>
      </c>
    </row>
    <row r="685" spans="1:14" ht="15">
      <c r="A685" s="6" t="s">
        <v>2819</v>
      </c>
      <c r="B685" s="6" t="s">
        <v>1902</v>
      </c>
      <c r="C685" s="6" t="s">
        <v>51</v>
      </c>
      <c r="D685" s="6" t="s">
        <v>68</v>
      </c>
      <c r="E685" s="6" t="s">
        <v>2820</v>
      </c>
      <c r="F685" s="6" t="s">
        <v>2821</v>
      </c>
      <c r="G685" s="6" t="s">
        <v>2822</v>
      </c>
      <c r="H685" s="6" t="s">
        <v>11</v>
      </c>
      <c r="I685" s="4" t="s">
        <v>2818</v>
      </c>
      <c r="J685" s="11">
        <v>72</v>
      </c>
      <c r="K685" s="17">
        <f>J685*0.7</f>
        <v>50.4</v>
      </c>
      <c r="L685" s="11">
        <v>89</v>
      </c>
      <c r="M685" s="17">
        <f>L685*0.3</f>
        <v>26.7</v>
      </c>
      <c r="N685" s="17">
        <f>K685+M685</f>
        <v>77.1</v>
      </c>
    </row>
    <row r="686" spans="1:14" ht="15">
      <c r="A686" s="6" t="s">
        <v>2823</v>
      </c>
      <c r="B686" s="6" t="s">
        <v>1902</v>
      </c>
      <c r="C686" s="6" t="s">
        <v>51</v>
      </c>
      <c r="D686" s="6" t="s">
        <v>90</v>
      </c>
      <c r="E686" s="6" t="s">
        <v>2824</v>
      </c>
      <c r="F686" s="6" t="s">
        <v>2825</v>
      </c>
      <c r="G686" s="6" t="s">
        <v>2826</v>
      </c>
      <c r="H686" s="6" t="s">
        <v>11</v>
      </c>
      <c r="I686" s="4" t="s">
        <v>2818</v>
      </c>
      <c r="J686" s="11">
        <v>50</v>
      </c>
      <c r="K686" s="17">
        <f>J686*0.7</f>
        <v>35</v>
      </c>
      <c r="L686" s="11">
        <v>77</v>
      </c>
      <c r="M686" s="17">
        <f>L686*0.3</f>
        <v>23.099999999999998</v>
      </c>
      <c r="N686" s="17">
        <f>K686+M686</f>
        <v>58.099999999999994</v>
      </c>
    </row>
    <row r="687" spans="1:14" ht="15">
      <c r="A687" s="6" t="s">
        <v>2827</v>
      </c>
      <c r="B687" s="6" t="s">
        <v>1902</v>
      </c>
      <c r="C687" s="6" t="s">
        <v>55</v>
      </c>
      <c r="D687" s="6" t="s">
        <v>10</v>
      </c>
      <c r="E687" s="6" t="s">
        <v>2828</v>
      </c>
      <c r="F687" s="6" t="s">
        <v>2829</v>
      </c>
      <c r="G687" s="6" t="s">
        <v>2830</v>
      </c>
      <c r="H687" s="6" t="s">
        <v>11</v>
      </c>
      <c r="I687" s="4" t="s">
        <v>2818</v>
      </c>
      <c r="J687" s="11">
        <v>49</v>
      </c>
      <c r="K687" s="17">
        <f>J687*0.7</f>
        <v>34.3</v>
      </c>
      <c r="L687" s="11">
        <v>83</v>
      </c>
      <c r="M687" s="17">
        <f>L687*0.3</f>
        <v>24.9</v>
      </c>
      <c r="N687" s="17">
        <f>K687+M687</f>
        <v>59.199999999999996</v>
      </c>
    </row>
    <row r="688" spans="1:14" ht="15">
      <c r="A688" s="6" t="s">
        <v>2831</v>
      </c>
      <c r="B688" s="6" t="s">
        <v>1902</v>
      </c>
      <c r="C688" s="6" t="s">
        <v>55</v>
      </c>
      <c r="D688" s="6" t="s">
        <v>19</v>
      </c>
      <c r="E688" s="6" t="s">
        <v>2832</v>
      </c>
      <c r="F688" s="6" t="s">
        <v>2833</v>
      </c>
      <c r="G688" s="6" t="s">
        <v>2834</v>
      </c>
      <c r="H688" s="6" t="s">
        <v>11</v>
      </c>
      <c r="I688" s="4" t="s">
        <v>2818</v>
      </c>
      <c r="J688" s="11">
        <v>50</v>
      </c>
      <c r="K688" s="17">
        <f>J688*0.7</f>
        <v>35</v>
      </c>
      <c r="L688" s="11">
        <v>79</v>
      </c>
      <c r="M688" s="17">
        <f>L688*0.3</f>
        <v>23.7</v>
      </c>
      <c r="N688" s="17">
        <f>K688+M688</f>
        <v>58.7</v>
      </c>
    </row>
    <row r="689" spans="1:14" ht="15">
      <c r="A689" s="6" t="s">
        <v>2835</v>
      </c>
      <c r="B689" s="6" t="s">
        <v>1902</v>
      </c>
      <c r="C689" s="6" t="s">
        <v>55</v>
      </c>
      <c r="D689" s="6" t="s">
        <v>20</v>
      </c>
      <c r="E689" s="6" t="s">
        <v>2836</v>
      </c>
      <c r="F689" s="6" t="s">
        <v>2837</v>
      </c>
      <c r="G689" s="6" t="s">
        <v>2838</v>
      </c>
      <c r="H689" s="6" t="s">
        <v>11</v>
      </c>
      <c r="I689" s="4" t="s">
        <v>2818</v>
      </c>
      <c r="J689" s="11">
        <v>66</v>
      </c>
      <c r="K689" s="17">
        <f>J689*0.7</f>
        <v>46.199999999999996</v>
      </c>
      <c r="L689" s="11">
        <v>71</v>
      </c>
      <c r="M689" s="17">
        <f>L689*0.3</f>
        <v>21.3</v>
      </c>
      <c r="N689" s="17">
        <f>K689+M689</f>
        <v>67.5</v>
      </c>
    </row>
    <row r="690" spans="1:14" ht="15">
      <c r="A690" s="6" t="s">
        <v>2839</v>
      </c>
      <c r="B690" s="6" t="s">
        <v>1902</v>
      </c>
      <c r="C690" s="6" t="s">
        <v>55</v>
      </c>
      <c r="D690" s="6" t="s">
        <v>39</v>
      </c>
      <c r="E690" s="6" t="s">
        <v>2840</v>
      </c>
      <c r="F690" s="6" t="s">
        <v>2841</v>
      </c>
      <c r="G690" s="6" t="s">
        <v>2842</v>
      </c>
      <c r="H690" s="6" t="s">
        <v>11</v>
      </c>
      <c r="I690" s="4" t="s">
        <v>2818</v>
      </c>
      <c r="J690" s="11">
        <v>49</v>
      </c>
      <c r="K690" s="17">
        <f>J690*0.7</f>
        <v>34.3</v>
      </c>
      <c r="L690" s="11">
        <v>79</v>
      </c>
      <c r="M690" s="17">
        <f>L690*0.3</f>
        <v>23.7</v>
      </c>
      <c r="N690" s="17">
        <f>K690+M690</f>
        <v>58</v>
      </c>
    </row>
    <row r="691" spans="1:14" ht="15">
      <c r="A691" s="6" t="s">
        <v>2843</v>
      </c>
      <c r="B691" s="6" t="s">
        <v>1902</v>
      </c>
      <c r="C691" s="6" t="s">
        <v>55</v>
      </c>
      <c r="D691" s="6" t="s">
        <v>48</v>
      </c>
      <c r="E691" s="6" t="s">
        <v>2844</v>
      </c>
      <c r="F691" s="6" t="s">
        <v>2845</v>
      </c>
      <c r="G691" s="6" t="s">
        <v>2846</v>
      </c>
      <c r="H691" s="6" t="s">
        <v>11</v>
      </c>
      <c r="I691" s="4" t="s">
        <v>2818</v>
      </c>
      <c r="J691" s="11">
        <v>53</v>
      </c>
      <c r="K691" s="17">
        <f>J691*0.7</f>
        <v>37.099999999999994</v>
      </c>
      <c r="L691" s="11">
        <v>73</v>
      </c>
      <c r="M691" s="17">
        <f>L691*0.3</f>
        <v>21.9</v>
      </c>
      <c r="N691" s="17">
        <f>K691+M691</f>
        <v>58.99999999999999</v>
      </c>
    </row>
    <row r="692" spans="1:14" ht="15">
      <c r="A692" s="6" t="s">
        <v>2847</v>
      </c>
      <c r="B692" s="6" t="s">
        <v>1902</v>
      </c>
      <c r="C692" s="6" t="s">
        <v>55</v>
      </c>
      <c r="D692" s="6" t="s">
        <v>49</v>
      </c>
      <c r="E692" s="6" t="s">
        <v>2848</v>
      </c>
      <c r="F692" s="6" t="s">
        <v>2849</v>
      </c>
      <c r="G692" s="6" t="s">
        <v>2850</v>
      </c>
      <c r="H692" s="6" t="s">
        <v>11</v>
      </c>
      <c r="I692" s="4" t="s">
        <v>2818</v>
      </c>
      <c r="J692" s="11">
        <v>53</v>
      </c>
      <c r="K692" s="17">
        <f>J692*0.7</f>
        <v>37.099999999999994</v>
      </c>
      <c r="L692" s="11">
        <v>74</v>
      </c>
      <c r="M692" s="17">
        <f>L692*0.3</f>
        <v>22.2</v>
      </c>
      <c r="N692" s="17">
        <f>K692+M692</f>
        <v>59.3</v>
      </c>
    </row>
    <row r="693" spans="1:14" ht="15">
      <c r="A693" s="6" t="s">
        <v>2851</v>
      </c>
      <c r="B693" s="6" t="s">
        <v>1902</v>
      </c>
      <c r="C693" s="6" t="s">
        <v>55</v>
      </c>
      <c r="D693" s="6" t="s">
        <v>51</v>
      </c>
      <c r="E693" s="6" t="s">
        <v>2852</v>
      </c>
      <c r="F693" s="6" t="s">
        <v>2853</v>
      </c>
      <c r="G693" s="6" t="s">
        <v>2854</v>
      </c>
      <c r="H693" s="6" t="s">
        <v>11</v>
      </c>
      <c r="I693" s="4" t="s">
        <v>2818</v>
      </c>
      <c r="J693" s="11">
        <v>65</v>
      </c>
      <c r="K693" s="17">
        <f>J693*0.7</f>
        <v>45.5</v>
      </c>
      <c r="L693" s="11">
        <v>76</v>
      </c>
      <c r="M693" s="17">
        <f>L693*0.3</f>
        <v>22.8</v>
      </c>
      <c r="N693" s="17">
        <f>K693+M693</f>
        <v>68.3</v>
      </c>
    </row>
    <row r="694" spans="1:14" ht="15">
      <c r="A694" s="6" t="s">
        <v>2855</v>
      </c>
      <c r="B694" s="6" t="s">
        <v>1902</v>
      </c>
      <c r="C694" s="6" t="s">
        <v>55</v>
      </c>
      <c r="D694" s="6" t="s">
        <v>55</v>
      </c>
      <c r="E694" s="6" t="s">
        <v>2856</v>
      </c>
      <c r="F694" s="6" t="s">
        <v>2857</v>
      </c>
      <c r="G694" s="6" t="s">
        <v>2858</v>
      </c>
      <c r="H694" s="6" t="s">
        <v>11</v>
      </c>
      <c r="I694" s="4" t="s">
        <v>2818</v>
      </c>
      <c r="J694" s="11">
        <v>54</v>
      </c>
      <c r="K694" s="17">
        <f>J694*0.7</f>
        <v>37.8</v>
      </c>
      <c r="L694" s="11">
        <v>73</v>
      </c>
      <c r="M694" s="17">
        <f>L694*0.3</f>
        <v>21.9</v>
      </c>
      <c r="N694" s="17">
        <f>K694+M694</f>
        <v>59.699999999999996</v>
      </c>
    </row>
    <row r="695" spans="1:14" ht="15">
      <c r="A695" s="6" t="s">
        <v>2859</v>
      </c>
      <c r="B695" s="6" t="s">
        <v>1902</v>
      </c>
      <c r="C695" s="6" t="s">
        <v>55</v>
      </c>
      <c r="D695" s="6" t="s">
        <v>56</v>
      </c>
      <c r="E695" s="6" t="s">
        <v>2860</v>
      </c>
      <c r="F695" s="6" t="s">
        <v>2861</v>
      </c>
      <c r="G695" s="6" t="s">
        <v>2862</v>
      </c>
      <c r="H695" s="6" t="s">
        <v>11</v>
      </c>
      <c r="I695" s="4" t="s">
        <v>2818</v>
      </c>
      <c r="J695" s="11">
        <v>51</v>
      </c>
      <c r="K695" s="17">
        <f>J695*0.7</f>
        <v>35.699999999999996</v>
      </c>
      <c r="L695" s="11">
        <v>83</v>
      </c>
      <c r="M695" s="17">
        <f>L695*0.3</f>
        <v>24.9</v>
      </c>
      <c r="N695" s="17">
        <f>K695+M695</f>
        <v>60.599999999999994</v>
      </c>
    </row>
    <row r="696" spans="1:14" ht="15">
      <c r="A696" s="6" t="s">
        <v>2863</v>
      </c>
      <c r="B696" s="6" t="s">
        <v>1902</v>
      </c>
      <c r="C696" s="6" t="s">
        <v>55</v>
      </c>
      <c r="D696" s="6" t="s">
        <v>58</v>
      </c>
      <c r="E696" s="6" t="s">
        <v>2864</v>
      </c>
      <c r="F696" s="6" t="s">
        <v>2865</v>
      </c>
      <c r="G696" s="6" t="s">
        <v>2866</v>
      </c>
      <c r="H696" s="6" t="s">
        <v>11</v>
      </c>
      <c r="I696" s="4" t="s">
        <v>2818</v>
      </c>
      <c r="J696" s="11">
        <v>57</v>
      </c>
      <c r="K696" s="17">
        <f>J696*0.7</f>
        <v>39.9</v>
      </c>
      <c r="L696" s="11">
        <v>69</v>
      </c>
      <c r="M696" s="17">
        <f>L696*0.3</f>
        <v>20.7</v>
      </c>
      <c r="N696" s="17">
        <f>K696+M696</f>
        <v>60.599999999999994</v>
      </c>
    </row>
    <row r="697" spans="1:14" ht="15">
      <c r="A697" s="6" t="s">
        <v>2867</v>
      </c>
      <c r="B697" s="6" t="s">
        <v>1902</v>
      </c>
      <c r="C697" s="6" t="s">
        <v>55</v>
      </c>
      <c r="D697" s="6" t="s">
        <v>66</v>
      </c>
      <c r="E697" s="6" t="s">
        <v>2868</v>
      </c>
      <c r="F697" s="6" t="s">
        <v>2869</v>
      </c>
      <c r="G697" s="6" t="s">
        <v>2870</v>
      </c>
      <c r="H697" s="6" t="s">
        <v>11</v>
      </c>
      <c r="I697" s="4" t="s">
        <v>2818</v>
      </c>
      <c r="J697" s="11">
        <v>56</v>
      </c>
      <c r="K697" s="17">
        <f>J697*0.7</f>
        <v>39.199999999999996</v>
      </c>
      <c r="L697" s="11">
        <v>68</v>
      </c>
      <c r="M697" s="17">
        <f>L697*0.3</f>
        <v>20.4</v>
      </c>
      <c r="N697" s="17">
        <f>K697+M697</f>
        <v>59.599999999999994</v>
      </c>
    </row>
    <row r="698" spans="1:14" ht="15">
      <c r="A698" s="6" t="s">
        <v>2871</v>
      </c>
      <c r="B698" s="6" t="s">
        <v>1902</v>
      </c>
      <c r="C698" s="6" t="s">
        <v>55</v>
      </c>
      <c r="D698" s="6" t="s">
        <v>70</v>
      </c>
      <c r="E698" s="6" t="s">
        <v>2872</v>
      </c>
      <c r="F698" s="6" t="s">
        <v>2873</v>
      </c>
      <c r="G698" s="6" t="s">
        <v>2874</v>
      </c>
      <c r="H698" s="6" t="s">
        <v>11</v>
      </c>
      <c r="I698" s="4" t="s">
        <v>2818</v>
      </c>
      <c r="J698" s="11">
        <v>52</v>
      </c>
      <c r="K698" s="17">
        <f>J698*0.7</f>
        <v>36.4</v>
      </c>
      <c r="L698" s="11">
        <v>73</v>
      </c>
      <c r="M698" s="17">
        <f>L698*0.3</f>
        <v>21.9</v>
      </c>
      <c r="N698" s="17">
        <f>K698+M698</f>
        <v>58.3</v>
      </c>
    </row>
    <row r="699" spans="1:14" ht="15">
      <c r="A699" s="6" t="s">
        <v>2875</v>
      </c>
      <c r="B699" s="6" t="s">
        <v>1902</v>
      </c>
      <c r="C699" s="6" t="s">
        <v>55</v>
      </c>
      <c r="D699" s="6" t="s">
        <v>75</v>
      </c>
      <c r="E699" s="6" t="s">
        <v>2876</v>
      </c>
      <c r="F699" s="6" t="s">
        <v>2877</v>
      </c>
      <c r="G699" s="6" t="s">
        <v>2878</v>
      </c>
      <c r="H699" s="6" t="s">
        <v>11</v>
      </c>
      <c r="I699" s="4" t="s">
        <v>2818</v>
      </c>
      <c r="J699" s="11">
        <v>54</v>
      </c>
      <c r="K699" s="17">
        <f>J699*0.7</f>
        <v>37.8</v>
      </c>
      <c r="L699" s="11">
        <v>77</v>
      </c>
      <c r="M699" s="17">
        <f>L699*0.3</f>
        <v>23.099999999999998</v>
      </c>
      <c r="N699" s="17">
        <f>K699+M699</f>
        <v>60.89999999999999</v>
      </c>
    </row>
    <row r="700" spans="1:14" ht="15">
      <c r="A700" s="6" t="s">
        <v>2879</v>
      </c>
      <c r="B700" s="6" t="s">
        <v>1902</v>
      </c>
      <c r="C700" s="6" t="s">
        <v>55</v>
      </c>
      <c r="D700" s="6" t="s">
        <v>80</v>
      </c>
      <c r="E700" s="6" t="s">
        <v>2880</v>
      </c>
      <c r="F700" s="6" t="s">
        <v>2881</v>
      </c>
      <c r="G700" s="6" t="s">
        <v>2882</v>
      </c>
      <c r="H700" s="6" t="s">
        <v>212</v>
      </c>
      <c r="I700" s="4" t="s">
        <v>2818</v>
      </c>
      <c r="J700" s="11">
        <v>51</v>
      </c>
      <c r="K700" s="17">
        <f>J700*0.7</f>
        <v>35.699999999999996</v>
      </c>
      <c r="L700" s="11">
        <v>77</v>
      </c>
      <c r="M700" s="17">
        <f>L700*0.3</f>
        <v>23.099999999999998</v>
      </c>
      <c r="N700" s="17">
        <f>K700+M700</f>
        <v>58.8</v>
      </c>
    </row>
    <row r="701" spans="1:14" ht="15">
      <c r="A701" s="6" t="s">
        <v>2883</v>
      </c>
      <c r="B701" s="6" t="s">
        <v>1902</v>
      </c>
      <c r="C701" s="6" t="s">
        <v>55</v>
      </c>
      <c r="D701" s="6" t="s">
        <v>90</v>
      </c>
      <c r="E701" s="6" t="s">
        <v>188</v>
      </c>
      <c r="F701" s="6" t="s">
        <v>2884</v>
      </c>
      <c r="G701" s="6" t="s">
        <v>2885</v>
      </c>
      <c r="H701" s="6" t="s">
        <v>212</v>
      </c>
      <c r="I701" s="4" t="s">
        <v>2818</v>
      </c>
      <c r="J701" s="11">
        <v>46</v>
      </c>
      <c r="K701" s="17">
        <f>J701*0.7</f>
        <v>32.199999999999996</v>
      </c>
      <c r="L701" s="11">
        <v>61</v>
      </c>
      <c r="M701" s="17">
        <f>L701*0.3</f>
        <v>18.3</v>
      </c>
      <c r="N701" s="17">
        <f>K701+M701</f>
        <v>50.5</v>
      </c>
    </row>
    <row r="702" spans="1:14" ht="15">
      <c r="A702" s="6" t="s">
        <v>2886</v>
      </c>
      <c r="B702" s="6" t="s">
        <v>1902</v>
      </c>
      <c r="C702" s="6" t="s">
        <v>56</v>
      </c>
      <c r="D702" s="6" t="s">
        <v>13</v>
      </c>
      <c r="E702" s="6" t="s">
        <v>2887</v>
      </c>
      <c r="F702" s="6" t="s">
        <v>2888</v>
      </c>
      <c r="G702" s="6" t="s">
        <v>2889</v>
      </c>
      <c r="H702" s="6" t="s">
        <v>212</v>
      </c>
      <c r="I702" s="4" t="s">
        <v>2818</v>
      </c>
      <c r="J702" s="11">
        <v>45</v>
      </c>
      <c r="K702" s="17">
        <f>J702*0.7</f>
        <v>31.499999999999996</v>
      </c>
      <c r="L702" s="11">
        <v>65</v>
      </c>
      <c r="M702" s="17">
        <f>L702*0.3</f>
        <v>19.5</v>
      </c>
      <c r="N702" s="17">
        <f>K702+M702</f>
        <v>51</v>
      </c>
    </row>
    <row r="703" spans="1:14" ht="15">
      <c r="A703" s="6" t="s">
        <v>2890</v>
      </c>
      <c r="B703" s="6" t="s">
        <v>1902</v>
      </c>
      <c r="C703" s="6" t="s">
        <v>56</v>
      </c>
      <c r="D703" s="6" t="s">
        <v>15</v>
      </c>
      <c r="E703" s="6" t="s">
        <v>1643</v>
      </c>
      <c r="F703" s="6" t="s">
        <v>2891</v>
      </c>
      <c r="G703" s="6" t="s">
        <v>2892</v>
      </c>
      <c r="H703" s="6" t="s">
        <v>212</v>
      </c>
      <c r="I703" s="4" t="s">
        <v>2818</v>
      </c>
      <c r="J703" s="11">
        <v>50</v>
      </c>
      <c r="K703" s="17">
        <f>J703*0.7</f>
        <v>35</v>
      </c>
      <c r="L703" s="11">
        <v>56</v>
      </c>
      <c r="M703" s="17">
        <f>L703*0.3</f>
        <v>16.8</v>
      </c>
      <c r="N703" s="17">
        <f>K703+M703</f>
        <v>51.8</v>
      </c>
    </row>
    <row r="704" spans="1:14" ht="15">
      <c r="A704" s="6" t="s">
        <v>2893</v>
      </c>
      <c r="B704" s="6" t="s">
        <v>1902</v>
      </c>
      <c r="C704" s="6" t="s">
        <v>56</v>
      </c>
      <c r="D704" s="6" t="s">
        <v>20</v>
      </c>
      <c r="E704" s="6" t="s">
        <v>2894</v>
      </c>
      <c r="F704" s="6" t="s">
        <v>2895</v>
      </c>
      <c r="G704" s="6" t="s">
        <v>2896</v>
      </c>
      <c r="H704" s="6" t="s">
        <v>212</v>
      </c>
      <c r="I704" s="4" t="s">
        <v>2818</v>
      </c>
      <c r="J704" s="11">
        <v>64</v>
      </c>
      <c r="K704" s="17">
        <f>J704*0.7</f>
        <v>44.8</v>
      </c>
      <c r="L704" s="11">
        <v>56</v>
      </c>
      <c r="M704" s="17">
        <f>L704*0.3</f>
        <v>16.8</v>
      </c>
      <c r="N704" s="17">
        <f>K704+M704</f>
        <v>61.599999999999994</v>
      </c>
    </row>
    <row r="705" spans="1:14" ht="15">
      <c r="A705" s="6" t="s">
        <v>2897</v>
      </c>
      <c r="B705" s="6" t="s">
        <v>1902</v>
      </c>
      <c r="C705" s="6" t="s">
        <v>56</v>
      </c>
      <c r="D705" s="6" t="s">
        <v>22</v>
      </c>
      <c r="E705" s="6" t="s">
        <v>2898</v>
      </c>
      <c r="F705" s="6" t="s">
        <v>2899</v>
      </c>
      <c r="G705" s="6" t="s">
        <v>2900</v>
      </c>
      <c r="H705" s="6" t="s">
        <v>212</v>
      </c>
      <c r="I705" s="4" t="s">
        <v>2818</v>
      </c>
      <c r="J705" s="11">
        <v>44</v>
      </c>
      <c r="K705" s="17">
        <f>J705*0.7</f>
        <v>30.799999999999997</v>
      </c>
      <c r="L705" s="11">
        <v>67</v>
      </c>
      <c r="M705" s="17">
        <f>L705*0.3</f>
        <v>20.099999999999998</v>
      </c>
      <c r="N705" s="17">
        <f>K705+M705</f>
        <v>50.89999999999999</v>
      </c>
    </row>
    <row r="706" spans="1:14" ht="15">
      <c r="A706" s="6" t="s">
        <v>2901</v>
      </c>
      <c r="B706" s="6" t="s">
        <v>1902</v>
      </c>
      <c r="C706" s="6" t="s">
        <v>56</v>
      </c>
      <c r="D706" s="6" t="s">
        <v>26</v>
      </c>
      <c r="E706" s="6" t="s">
        <v>2902</v>
      </c>
      <c r="F706" s="6" t="s">
        <v>2903</v>
      </c>
      <c r="G706" s="6" t="s">
        <v>2904</v>
      </c>
      <c r="H706" s="6" t="s">
        <v>212</v>
      </c>
      <c r="I706" s="4" t="s">
        <v>2818</v>
      </c>
      <c r="J706" s="11">
        <v>47</v>
      </c>
      <c r="K706" s="17">
        <f>J706*0.7</f>
        <v>32.9</v>
      </c>
      <c r="L706" s="11">
        <v>74</v>
      </c>
      <c r="M706" s="17">
        <f>L706*0.3</f>
        <v>22.2</v>
      </c>
      <c r="N706" s="17">
        <f>K706+M706</f>
        <v>55.099999999999994</v>
      </c>
    </row>
    <row r="707" spans="1:14" ht="15">
      <c r="A707" s="6" t="s">
        <v>2905</v>
      </c>
      <c r="B707" s="6" t="s">
        <v>1902</v>
      </c>
      <c r="C707" s="6" t="s">
        <v>56</v>
      </c>
      <c r="D707" s="6" t="s">
        <v>28</v>
      </c>
      <c r="E707" s="6" t="s">
        <v>2906</v>
      </c>
      <c r="F707" s="6" t="s">
        <v>2907</v>
      </c>
      <c r="G707" s="6" t="s">
        <v>2908</v>
      </c>
      <c r="H707" s="6" t="s">
        <v>212</v>
      </c>
      <c r="I707" s="4" t="s">
        <v>2818</v>
      </c>
      <c r="J707" s="11">
        <v>52</v>
      </c>
      <c r="K707" s="17">
        <f>J707*0.7</f>
        <v>36.4</v>
      </c>
      <c r="L707" s="11">
        <v>63</v>
      </c>
      <c r="M707" s="17">
        <f>L707*0.3</f>
        <v>18.9</v>
      </c>
      <c r="N707" s="17">
        <f>K707+M707</f>
        <v>55.3</v>
      </c>
    </row>
    <row r="708" spans="1:14" ht="15">
      <c r="A708" s="6" t="s">
        <v>2909</v>
      </c>
      <c r="B708" s="6" t="s">
        <v>1902</v>
      </c>
      <c r="C708" s="6" t="s">
        <v>56</v>
      </c>
      <c r="D708" s="6" t="s">
        <v>39</v>
      </c>
      <c r="E708" s="6" t="s">
        <v>2910</v>
      </c>
      <c r="F708" s="6" t="s">
        <v>2911</v>
      </c>
      <c r="G708" s="6" t="s">
        <v>2912</v>
      </c>
      <c r="H708" s="6" t="s">
        <v>212</v>
      </c>
      <c r="I708" s="4" t="s">
        <v>2818</v>
      </c>
      <c r="J708" s="11">
        <v>60</v>
      </c>
      <c r="K708" s="17">
        <f>J708*0.7</f>
        <v>42</v>
      </c>
      <c r="L708" s="11">
        <v>70</v>
      </c>
      <c r="M708" s="17">
        <f>L708*0.3</f>
        <v>21</v>
      </c>
      <c r="N708" s="17">
        <f>K708+M708</f>
        <v>63</v>
      </c>
    </row>
    <row r="709" spans="1:14" ht="15">
      <c r="A709" s="6" t="s">
        <v>2913</v>
      </c>
      <c r="B709" s="6" t="s">
        <v>1902</v>
      </c>
      <c r="C709" s="6" t="s">
        <v>56</v>
      </c>
      <c r="D709" s="6" t="s">
        <v>51</v>
      </c>
      <c r="E709" s="6" t="s">
        <v>2914</v>
      </c>
      <c r="F709" s="6" t="s">
        <v>2915</v>
      </c>
      <c r="G709" s="6" t="s">
        <v>2916</v>
      </c>
      <c r="H709" s="6" t="s">
        <v>212</v>
      </c>
      <c r="I709" s="4" t="s">
        <v>2818</v>
      </c>
      <c r="J709" s="11">
        <v>49</v>
      </c>
      <c r="K709" s="17">
        <f>J709*0.7</f>
        <v>34.3</v>
      </c>
      <c r="L709" s="11">
        <v>59</v>
      </c>
      <c r="M709" s="17">
        <f>L709*0.3</f>
        <v>17.7</v>
      </c>
      <c r="N709" s="17">
        <f>K709+M709</f>
        <v>52</v>
      </c>
    </row>
    <row r="710" spans="1:14" ht="15">
      <c r="A710" s="6" t="s">
        <v>2917</v>
      </c>
      <c r="B710" s="6" t="s">
        <v>1902</v>
      </c>
      <c r="C710" s="6" t="s">
        <v>56</v>
      </c>
      <c r="D710" s="6" t="s">
        <v>55</v>
      </c>
      <c r="E710" s="6" t="s">
        <v>2918</v>
      </c>
      <c r="F710" s="6" t="s">
        <v>2919</v>
      </c>
      <c r="G710" s="6" t="s">
        <v>2920</v>
      </c>
      <c r="H710" s="6" t="s">
        <v>212</v>
      </c>
      <c r="I710" s="4" t="s">
        <v>2818</v>
      </c>
      <c r="J710" s="11">
        <v>47</v>
      </c>
      <c r="K710" s="17">
        <f>J710*0.7</f>
        <v>32.9</v>
      </c>
      <c r="L710" s="11">
        <v>77</v>
      </c>
      <c r="M710" s="17">
        <f>L710*0.3</f>
        <v>23.099999999999998</v>
      </c>
      <c r="N710" s="17">
        <f>K710+M710</f>
        <v>56</v>
      </c>
    </row>
    <row r="711" spans="1:14" ht="15">
      <c r="A711" s="6" t="s">
        <v>2921</v>
      </c>
      <c r="B711" s="6" t="s">
        <v>1902</v>
      </c>
      <c r="C711" s="6" t="s">
        <v>56</v>
      </c>
      <c r="D711" s="6" t="s">
        <v>56</v>
      </c>
      <c r="E711" s="6" t="s">
        <v>1519</v>
      </c>
      <c r="F711" s="6" t="s">
        <v>2922</v>
      </c>
      <c r="G711" s="6" t="s">
        <v>2923</v>
      </c>
      <c r="H711" s="6" t="s">
        <v>212</v>
      </c>
      <c r="I711" s="4" t="s">
        <v>2818</v>
      </c>
      <c r="J711" s="11">
        <v>45</v>
      </c>
      <c r="K711" s="17">
        <f>J711*0.7</f>
        <v>31.499999999999996</v>
      </c>
      <c r="L711" s="11">
        <v>72</v>
      </c>
      <c r="M711" s="17">
        <f>L711*0.3</f>
        <v>21.599999999999998</v>
      </c>
      <c r="N711" s="17">
        <f>K711+M711</f>
        <v>53.099999999999994</v>
      </c>
    </row>
    <row r="712" spans="1:14" ht="15">
      <c r="A712" s="6" t="s">
        <v>2924</v>
      </c>
      <c r="B712" s="6" t="s">
        <v>1902</v>
      </c>
      <c r="C712" s="6" t="s">
        <v>56</v>
      </c>
      <c r="D712" s="6" t="s">
        <v>65</v>
      </c>
      <c r="E712" s="6" t="s">
        <v>2925</v>
      </c>
      <c r="F712" s="6" t="s">
        <v>2926</v>
      </c>
      <c r="G712" s="6" t="s">
        <v>2927</v>
      </c>
      <c r="H712" s="6" t="s">
        <v>212</v>
      </c>
      <c r="I712" s="4" t="s">
        <v>2818</v>
      </c>
      <c r="J712" s="11">
        <v>51</v>
      </c>
      <c r="K712" s="17">
        <f>J712*0.7</f>
        <v>35.699999999999996</v>
      </c>
      <c r="L712" s="11">
        <v>63</v>
      </c>
      <c r="M712" s="17">
        <f>L712*0.3</f>
        <v>18.9</v>
      </c>
      <c r="N712" s="17">
        <f>K712+M712</f>
        <v>54.599999999999994</v>
      </c>
    </row>
    <row r="713" spans="1:14" ht="15">
      <c r="A713" s="6" t="s">
        <v>2928</v>
      </c>
      <c r="B713" s="6" t="s">
        <v>1902</v>
      </c>
      <c r="C713" s="6" t="s">
        <v>56</v>
      </c>
      <c r="D713" s="6" t="s">
        <v>67</v>
      </c>
      <c r="E713" s="6" t="s">
        <v>2929</v>
      </c>
      <c r="F713" s="6" t="s">
        <v>2930</v>
      </c>
      <c r="G713" s="6" t="s">
        <v>2931</v>
      </c>
      <c r="H713" s="6" t="s">
        <v>212</v>
      </c>
      <c r="I713" s="4" t="s">
        <v>2818</v>
      </c>
      <c r="J713" s="11">
        <v>40</v>
      </c>
      <c r="K713" s="17">
        <f>J713*0.7</f>
        <v>28</v>
      </c>
      <c r="L713" s="11">
        <v>79</v>
      </c>
      <c r="M713" s="17">
        <f>L713*0.3</f>
        <v>23.7</v>
      </c>
      <c r="N713" s="17">
        <f>K713+M713</f>
        <v>51.7</v>
      </c>
    </row>
    <row r="714" spans="1:14" ht="15">
      <c r="A714" s="6" t="s">
        <v>2932</v>
      </c>
      <c r="B714" s="6" t="s">
        <v>1902</v>
      </c>
      <c r="C714" s="6" t="s">
        <v>56</v>
      </c>
      <c r="D714" s="6" t="s">
        <v>68</v>
      </c>
      <c r="E714" s="6" t="s">
        <v>2933</v>
      </c>
      <c r="F714" s="6" t="s">
        <v>2934</v>
      </c>
      <c r="G714" s="6" t="s">
        <v>2935</v>
      </c>
      <c r="H714" s="6" t="s">
        <v>212</v>
      </c>
      <c r="I714" s="4" t="s">
        <v>2818</v>
      </c>
      <c r="J714" s="11">
        <v>43</v>
      </c>
      <c r="K714" s="17">
        <f>J714*0.7</f>
        <v>30.099999999999998</v>
      </c>
      <c r="L714" s="11">
        <v>65</v>
      </c>
      <c r="M714" s="17">
        <f>L714*0.3</f>
        <v>19.5</v>
      </c>
      <c r="N714" s="17">
        <f>K714+M714</f>
        <v>49.599999999999994</v>
      </c>
    </row>
    <row r="715" spans="1:14" ht="15">
      <c r="A715" s="6" t="s">
        <v>2936</v>
      </c>
      <c r="B715" s="6" t="s">
        <v>1902</v>
      </c>
      <c r="C715" s="6" t="s">
        <v>56</v>
      </c>
      <c r="D715" s="6" t="s">
        <v>70</v>
      </c>
      <c r="E715" s="6" t="s">
        <v>2937</v>
      </c>
      <c r="F715" s="6" t="s">
        <v>2938</v>
      </c>
      <c r="G715" s="6" t="s">
        <v>2939</v>
      </c>
      <c r="H715" s="6" t="s">
        <v>212</v>
      </c>
      <c r="I715" s="4" t="s">
        <v>2818</v>
      </c>
      <c r="J715" s="11">
        <v>51</v>
      </c>
      <c r="K715" s="17">
        <f>J715*0.7</f>
        <v>35.699999999999996</v>
      </c>
      <c r="L715" s="11">
        <v>54</v>
      </c>
      <c r="M715" s="17">
        <f>L715*0.3</f>
        <v>16.2</v>
      </c>
      <c r="N715" s="17">
        <f>K715+M715</f>
        <v>51.89999999999999</v>
      </c>
    </row>
    <row r="716" spans="1:14" ht="15">
      <c r="A716" s="6" t="s">
        <v>2940</v>
      </c>
      <c r="B716" s="6" t="s">
        <v>1902</v>
      </c>
      <c r="C716" s="6" t="s">
        <v>56</v>
      </c>
      <c r="D716" s="6" t="s">
        <v>90</v>
      </c>
      <c r="E716" s="6" t="s">
        <v>2941</v>
      </c>
      <c r="F716" s="6" t="s">
        <v>2942</v>
      </c>
      <c r="G716" s="6" t="s">
        <v>2943</v>
      </c>
      <c r="H716" s="6" t="s">
        <v>212</v>
      </c>
      <c r="I716" s="4" t="s">
        <v>2818</v>
      </c>
      <c r="J716" s="11">
        <v>57</v>
      </c>
      <c r="K716" s="17">
        <f>J716*0.7</f>
        <v>39.9</v>
      </c>
      <c r="L716" s="11">
        <v>79</v>
      </c>
      <c r="M716" s="17">
        <f>L716*0.3</f>
        <v>23.7</v>
      </c>
      <c r="N716" s="17">
        <f>K716+M716</f>
        <v>63.599999999999994</v>
      </c>
    </row>
    <row r="717" spans="1:14" ht="15">
      <c r="A717" s="6" t="s">
        <v>2944</v>
      </c>
      <c r="B717" s="6" t="s">
        <v>1902</v>
      </c>
      <c r="C717" s="6" t="s">
        <v>57</v>
      </c>
      <c r="D717" s="6" t="s">
        <v>13</v>
      </c>
      <c r="E717" s="6" t="s">
        <v>2945</v>
      </c>
      <c r="F717" s="6" t="s">
        <v>2946</v>
      </c>
      <c r="G717" s="6" t="s">
        <v>2947</v>
      </c>
      <c r="H717" s="6" t="s">
        <v>212</v>
      </c>
      <c r="I717" s="4" t="s">
        <v>2818</v>
      </c>
      <c r="J717" s="11">
        <v>50</v>
      </c>
      <c r="K717" s="17">
        <f>J717*0.7</f>
        <v>35</v>
      </c>
      <c r="L717" s="11">
        <v>66</v>
      </c>
      <c r="M717" s="17">
        <f>L717*0.3</f>
        <v>19.8</v>
      </c>
      <c r="N717" s="17">
        <f>K717+M717</f>
        <v>54.8</v>
      </c>
    </row>
    <row r="718" spans="1:14" ht="15">
      <c r="A718" s="6" t="s">
        <v>2950</v>
      </c>
      <c r="B718" s="6" t="s">
        <v>1902</v>
      </c>
      <c r="C718" s="6" t="s">
        <v>58</v>
      </c>
      <c r="D718" s="6" t="s">
        <v>20</v>
      </c>
      <c r="E718" s="6" t="s">
        <v>2951</v>
      </c>
      <c r="F718" s="6" t="s">
        <v>2952</v>
      </c>
      <c r="G718" s="6" t="s">
        <v>2953</v>
      </c>
      <c r="H718" s="6" t="s">
        <v>2948</v>
      </c>
      <c r="I718" s="4" t="s">
        <v>2949</v>
      </c>
      <c r="J718" s="11">
        <v>58</v>
      </c>
      <c r="K718" s="17">
        <f>J718*0.7</f>
        <v>40.599999999999994</v>
      </c>
      <c r="L718" s="11">
        <v>64</v>
      </c>
      <c r="M718" s="17">
        <f>L718*0.3</f>
        <v>19.2</v>
      </c>
      <c r="N718" s="17">
        <f>K718+M718</f>
        <v>59.8</v>
      </c>
    </row>
    <row r="719" spans="1:14" ht="15">
      <c r="A719" s="6" t="s">
        <v>2954</v>
      </c>
      <c r="B719" s="6" t="s">
        <v>1902</v>
      </c>
      <c r="C719" s="6" t="s">
        <v>58</v>
      </c>
      <c r="D719" s="6" t="s">
        <v>22</v>
      </c>
      <c r="E719" s="6" t="s">
        <v>2955</v>
      </c>
      <c r="F719" s="6" t="s">
        <v>2956</v>
      </c>
      <c r="G719" s="6" t="s">
        <v>2957</v>
      </c>
      <c r="H719" s="6" t="s">
        <v>2948</v>
      </c>
      <c r="I719" s="4" t="s">
        <v>2949</v>
      </c>
      <c r="J719" s="11">
        <v>50</v>
      </c>
      <c r="K719" s="17">
        <f>J719*0.7</f>
        <v>35</v>
      </c>
      <c r="L719" s="11">
        <v>74</v>
      </c>
      <c r="M719" s="17">
        <f>L719*0.3</f>
        <v>22.2</v>
      </c>
      <c r="N719" s="17">
        <f>K719+M719</f>
        <v>57.2</v>
      </c>
    </row>
    <row r="720" spans="1:14" ht="15">
      <c r="A720" s="6" t="s">
        <v>2958</v>
      </c>
      <c r="B720" s="6" t="s">
        <v>1902</v>
      </c>
      <c r="C720" s="6" t="s">
        <v>58</v>
      </c>
      <c r="D720" s="6" t="s">
        <v>37</v>
      </c>
      <c r="E720" s="6" t="s">
        <v>2959</v>
      </c>
      <c r="F720" s="6" t="s">
        <v>2960</v>
      </c>
      <c r="G720" s="6" t="s">
        <v>2961</v>
      </c>
      <c r="H720" s="6" t="s">
        <v>2948</v>
      </c>
      <c r="I720" s="4" t="s">
        <v>2949</v>
      </c>
      <c r="J720" s="11">
        <v>34.5</v>
      </c>
      <c r="K720" s="17">
        <f>J720*0.7</f>
        <v>24.15</v>
      </c>
      <c r="L720" s="11">
        <v>60</v>
      </c>
      <c r="M720" s="17">
        <f>L720*0.3</f>
        <v>18</v>
      </c>
      <c r="N720" s="17">
        <f>K720+M720</f>
        <v>42.15</v>
      </c>
    </row>
    <row r="721" spans="1:14" ht="15">
      <c r="A721" s="6" t="s">
        <v>2963</v>
      </c>
      <c r="B721" s="6" t="s">
        <v>1902</v>
      </c>
      <c r="C721" s="6" t="s">
        <v>58</v>
      </c>
      <c r="D721" s="6" t="s">
        <v>48</v>
      </c>
      <c r="E721" s="6" t="s">
        <v>2964</v>
      </c>
      <c r="F721" s="6" t="s">
        <v>2965</v>
      </c>
      <c r="G721" s="6" t="s">
        <v>2966</v>
      </c>
      <c r="H721" s="6" t="s">
        <v>2948</v>
      </c>
      <c r="I721" s="4" t="s">
        <v>2962</v>
      </c>
      <c r="J721" s="11">
        <v>28</v>
      </c>
      <c r="K721" s="17">
        <f>J721*0.7</f>
        <v>19.599999999999998</v>
      </c>
      <c r="L721" s="11">
        <v>57</v>
      </c>
      <c r="M721" s="17">
        <f>L721*0.3</f>
        <v>17.099999999999998</v>
      </c>
      <c r="N721" s="17">
        <f>K721+M721</f>
        <v>36.699999999999996</v>
      </c>
    </row>
    <row r="722" spans="1:14" ht="15">
      <c r="A722" s="6" t="s">
        <v>2967</v>
      </c>
      <c r="B722" s="6" t="s">
        <v>1902</v>
      </c>
      <c r="C722" s="6" t="s">
        <v>58</v>
      </c>
      <c r="D722" s="6" t="s">
        <v>49</v>
      </c>
      <c r="E722" s="6" t="s">
        <v>2968</v>
      </c>
      <c r="F722" s="6" t="s">
        <v>2969</v>
      </c>
      <c r="G722" s="6" t="s">
        <v>2970</v>
      </c>
      <c r="H722" s="6" t="s">
        <v>2948</v>
      </c>
      <c r="I722" s="4" t="s">
        <v>2962</v>
      </c>
      <c r="J722" s="11">
        <v>30</v>
      </c>
      <c r="K722" s="17">
        <f>J722*0.7</f>
        <v>21</v>
      </c>
      <c r="L722" s="11">
        <v>67</v>
      </c>
      <c r="M722" s="17">
        <f>L722*0.3</f>
        <v>20.099999999999998</v>
      </c>
      <c r="N722" s="17">
        <f>K722+M722</f>
        <v>41.099999999999994</v>
      </c>
    </row>
    <row r="723" spans="1:14" ht="15">
      <c r="A723" s="6" t="s">
        <v>2971</v>
      </c>
      <c r="B723" s="6" t="s">
        <v>1902</v>
      </c>
      <c r="C723" s="6" t="s">
        <v>58</v>
      </c>
      <c r="D723" s="6" t="s">
        <v>58</v>
      </c>
      <c r="E723" s="6" t="s">
        <v>2972</v>
      </c>
      <c r="F723" s="6" t="s">
        <v>2973</v>
      </c>
      <c r="G723" s="6" t="s">
        <v>2974</v>
      </c>
      <c r="H723" s="6" t="s">
        <v>2948</v>
      </c>
      <c r="I723" s="4" t="s">
        <v>2962</v>
      </c>
      <c r="J723" s="11">
        <v>34</v>
      </c>
      <c r="K723" s="17">
        <f>J723*0.7</f>
        <v>23.799999999999997</v>
      </c>
      <c r="L723" s="11">
        <v>56</v>
      </c>
      <c r="M723" s="17">
        <f>L723*0.3</f>
        <v>16.8</v>
      </c>
      <c r="N723" s="17">
        <f>K723+M723</f>
        <v>40.599999999999994</v>
      </c>
    </row>
    <row r="724" spans="1:14" ht="15">
      <c r="A724" s="6" t="s">
        <v>2975</v>
      </c>
      <c r="B724" s="6" t="s">
        <v>1902</v>
      </c>
      <c r="C724" s="6" t="s">
        <v>58</v>
      </c>
      <c r="D724" s="6" t="s">
        <v>67</v>
      </c>
      <c r="E724" s="6" t="s">
        <v>2976</v>
      </c>
      <c r="F724" s="6" t="s">
        <v>2977</v>
      </c>
      <c r="G724" s="6" t="s">
        <v>2978</v>
      </c>
      <c r="H724" s="6" t="s">
        <v>11</v>
      </c>
      <c r="I724" s="4" t="s">
        <v>2949</v>
      </c>
      <c r="J724" s="11">
        <v>48.5</v>
      </c>
      <c r="K724" s="17">
        <f>J724*0.7</f>
        <v>33.949999999999996</v>
      </c>
      <c r="L724" s="11">
        <v>65</v>
      </c>
      <c r="M724" s="17">
        <f>L724*0.3</f>
        <v>19.5</v>
      </c>
      <c r="N724" s="17">
        <f>K724+M724</f>
        <v>53.449999999999996</v>
      </c>
    </row>
    <row r="725" spans="1:14" ht="15">
      <c r="A725" s="6" t="s">
        <v>2979</v>
      </c>
      <c r="B725" s="6" t="s">
        <v>1902</v>
      </c>
      <c r="C725" s="6" t="s">
        <v>58</v>
      </c>
      <c r="D725" s="6" t="s">
        <v>75</v>
      </c>
      <c r="E725" s="6" t="s">
        <v>675</v>
      </c>
      <c r="F725" s="6" t="s">
        <v>2980</v>
      </c>
      <c r="G725" s="6" t="s">
        <v>2981</v>
      </c>
      <c r="H725" s="6" t="s">
        <v>11</v>
      </c>
      <c r="I725" s="4" t="s">
        <v>2949</v>
      </c>
      <c r="J725" s="11">
        <v>63</v>
      </c>
      <c r="K725" s="17">
        <f>J725*0.7</f>
        <v>44.099999999999994</v>
      </c>
      <c r="L725" s="11">
        <v>50</v>
      </c>
      <c r="M725" s="17">
        <f>L725*0.3</f>
        <v>15</v>
      </c>
      <c r="N725" s="17">
        <f>K725+M725</f>
        <v>59.099999999999994</v>
      </c>
    </row>
    <row r="726" spans="1:14" ht="15">
      <c r="A726" s="6" t="s">
        <v>2983</v>
      </c>
      <c r="B726" s="6" t="s">
        <v>1902</v>
      </c>
      <c r="C726" s="6" t="s">
        <v>59</v>
      </c>
      <c r="D726" s="6" t="s">
        <v>10</v>
      </c>
      <c r="E726" s="6" t="s">
        <v>2984</v>
      </c>
      <c r="F726" s="6" t="s">
        <v>2985</v>
      </c>
      <c r="G726" s="6" t="s">
        <v>2986</v>
      </c>
      <c r="H726" s="6" t="s">
        <v>11</v>
      </c>
      <c r="I726" s="4" t="s">
        <v>2949</v>
      </c>
      <c r="J726" s="11">
        <v>55</v>
      </c>
      <c r="K726" s="17">
        <f>J726*0.7</f>
        <v>38.5</v>
      </c>
      <c r="L726" s="11">
        <v>46</v>
      </c>
      <c r="M726" s="17">
        <f>L726*0.3</f>
        <v>13.799999999999999</v>
      </c>
      <c r="N726" s="17">
        <f>K726+M726</f>
        <v>52.3</v>
      </c>
    </row>
    <row r="727" spans="1:14" ht="15">
      <c r="A727" s="6" t="s">
        <v>2987</v>
      </c>
      <c r="B727" s="6" t="s">
        <v>1902</v>
      </c>
      <c r="C727" s="6" t="s">
        <v>59</v>
      </c>
      <c r="D727" s="6" t="s">
        <v>13</v>
      </c>
      <c r="E727" s="6" t="s">
        <v>2988</v>
      </c>
      <c r="F727" s="6" t="s">
        <v>2989</v>
      </c>
      <c r="G727" s="6" t="s">
        <v>2990</v>
      </c>
      <c r="H727" s="6" t="s">
        <v>11</v>
      </c>
      <c r="I727" s="4" t="s">
        <v>2949</v>
      </c>
      <c r="J727" s="11">
        <v>54</v>
      </c>
      <c r="K727" s="17">
        <f>J727*0.7</f>
        <v>37.8</v>
      </c>
      <c r="L727" s="11">
        <v>61</v>
      </c>
      <c r="M727" s="17">
        <f>L727*0.3</f>
        <v>18.3</v>
      </c>
      <c r="N727" s="17">
        <f>K727+M727</f>
        <v>56.099999999999994</v>
      </c>
    </row>
    <row r="728" spans="1:14" ht="15">
      <c r="A728" s="6" t="s">
        <v>2991</v>
      </c>
      <c r="B728" s="6" t="s">
        <v>1902</v>
      </c>
      <c r="C728" s="6" t="s">
        <v>59</v>
      </c>
      <c r="D728" s="6" t="s">
        <v>20</v>
      </c>
      <c r="E728" s="6" t="s">
        <v>2992</v>
      </c>
      <c r="F728" s="6" t="s">
        <v>2993</v>
      </c>
      <c r="G728" s="6" t="s">
        <v>2994</v>
      </c>
      <c r="H728" s="6" t="s">
        <v>11</v>
      </c>
      <c r="I728" s="4" t="s">
        <v>2949</v>
      </c>
      <c r="J728" s="11">
        <v>46</v>
      </c>
      <c r="K728" s="17">
        <f>J728*0.7</f>
        <v>32.199999999999996</v>
      </c>
      <c r="L728" s="11">
        <v>63</v>
      </c>
      <c r="M728" s="17">
        <f>L728*0.3</f>
        <v>18.9</v>
      </c>
      <c r="N728" s="17">
        <f>K728+M728</f>
        <v>51.099999999999994</v>
      </c>
    </row>
    <row r="729" spans="1:14" ht="15">
      <c r="A729" s="6" t="s">
        <v>2995</v>
      </c>
      <c r="B729" s="6" t="s">
        <v>1902</v>
      </c>
      <c r="C729" s="6" t="s">
        <v>59</v>
      </c>
      <c r="D729" s="6" t="s">
        <v>26</v>
      </c>
      <c r="E729" s="6" t="s">
        <v>2996</v>
      </c>
      <c r="F729" s="6" t="s">
        <v>2997</v>
      </c>
      <c r="G729" s="6" t="s">
        <v>2998</v>
      </c>
      <c r="H729" s="6" t="s">
        <v>11</v>
      </c>
      <c r="I729" s="4" t="s">
        <v>2949</v>
      </c>
      <c r="J729" s="11">
        <v>57.5</v>
      </c>
      <c r="K729" s="17">
        <f>J729*0.7</f>
        <v>40.25</v>
      </c>
      <c r="L729" s="11">
        <v>41</v>
      </c>
      <c r="M729" s="17">
        <f>L729*0.3</f>
        <v>12.299999999999999</v>
      </c>
      <c r="N729" s="17">
        <f>K729+M729</f>
        <v>52.55</v>
      </c>
    </row>
    <row r="730" spans="1:14" ht="15">
      <c r="A730" s="6" t="s">
        <v>2999</v>
      </c>
      <c r="B730" s="6" t="s">
        <v>1902</v>
      </c>
      <c r="C730" s="6" t="s">
        <v>59</v>
      </c>
      <c r="D730" s="6" t="s">
        <v>33</v>
      </c>
      <c r="E730" s="6" t="s">
        <v>3000</v>
      </c>
      <c r="F730" s="6" t="s">
        <v>3001</v>
      </c>
      <c r="G730" s="6" t="s">
        <v>3002</v>
      </c>
      <c r="H730" s="6" t="s">
        <v>11</v>
      </c>
      <c r="I730" s="4" t="s">
        <v>2949</v>
      </c>
      <c r="J730" s="11">
        <v>67.5</v>
      </c>
      <c r="K730" s="17">
        <f>J730*0.7</f>
        <v>47.25</v>
      </c>
      <c r="L730" s="11">
        <v>79</v>
      </c>
      <c r="M730" s="17">
        <f>L730*0.3</f>
        <v>23.7</v>
      </c>
      <c r="N730" s="17">
        <f>K730+M730</f>
        <v>70.95</v>
      </c>
    </row>
    <row r="731" spans="1:14" ht="15">
      <c r="A731" s="6" t="s">
        <v>3003</v>
      </c>
      <c r="B731" s="6" t="s">
        <v>1902</v>
      </c>
      <c r="C731" s="6" t="s">
        <v>59</v>
      </c>
      <c r="D731" s="6" t="s">
        <v>39</v>
      </c>
      <c r="E731" s="6" t="s">
        <v>3004</v>
      </c>
      <c r="F731" s="6" t="s">
        <v>3005</v>
      </c>
      <c r="G731" s="6" t="s">
        <v>3006</v>
      </c>
      <c r="H731" s="6" t="s">
        <v>11</v>
      </c>
      <c r="I731" s="4" t="s">
        <v>2949</v>
      </c>
      <c r="J731" s="11">
        <v>60</v>
      </c>
      <c r="K731" s="17">
        <f>J731*0.7</f>
        <v>42</v>
      </c>
      <c r="L731" s="11">
        <v>70</v>
      </c>
      <c r="M731" s="17">
        <f>L731*0.3</f>
        <v>21</v>
      </c>
      <c r="N731" s="17">
        <f>K731+M731</f>
        <v>63</v>
      </c>
    </row>
    <row r="732" spans="1:14" ht="15">
      <c r="A732" s="6" t="s">
        <v>3007</v>
      </c>
      <c r="B732" s="6" t="s">
        <v>1902</v>
      </c>
      <c r="C732" s="6" t="s">
        <v>59</v>
      </c>
      <c r="D732" s="6" t="s">
        <v>48</v>
      </c>
      <c r="E732" s="6" t="s">
        <v>3008</v>
      </c>
      <c r="F732" s="6" t="s">
        <v>3009</v>
      </c>
      <c r="G732" s="6" t="s">
        <v>3010</v>
      </c>
      <c r="H732" s="6" t="s">
        <v>11</v>
      </c>
      <c r="I732" s="4" t="s">
        <v>2949</v>
      </c>
      <c r="J732" s="11">
        <v>61</v>
      </c>
      <c r="K732" s="17">
        <f>J732*0.7</f>
        <v>42.699999999999996</v>
      </c>
      <c r="L732" s="11">
        <v>62</v>
      </c>
      <c r="M732" s="17">
        <f>L732*0.3</f>
        <v>18.599999999999998</v>
      </c>
      <c r="N732" s="17">
        <f>K732+M732</f>
        <v>61.3</v>
      </c>
    </row>
    <row r="733" spans="1:14" ht="15">
      <c r="A733" s="6" t="s">
        <v>3011</v>
      </c>
      <c r="B733" s="6" t="s">
        <v>1902</v>
      </c>
      <c r="C733" s="6" t="s">
        <v>59</v>
      </c>
      <c r="D733" s="6" t="s">
        <v>49</v>
      </c>
      <c r="E733" s="6" t="s">
        <v>3012</v>
      </c>
      <c r="F733" s="6" t="s">
        <v>3013</v>
      </c>
      <c r="G733" s="6" t="s">
        <v>3014</v>
      </c>
      <c r="H733" s="6" t="s">
        <v>212</v>
      </c>
      <c r="I733" s="4" t="s">
        <v>2949</v>
      </c>
      <c r="J733" s="11">
        <v>38</v>
      </c>
      <c r="K733" s="17">
        <f>J733*0.7</f>
        <v>26.599999999999998</v>
      </c>
      <c r="L733" s="11">
        <v>74</v>
      </c>
      <c r="M733" s="17">
        <f>L733*0.3</f>
        <v>22.2</v>
      </c>
      <c r="N733" s="17">
        <f>K733+M733</f>
        <v>48.8</v>
      </c>
    </row>
    <row r="734" spans="1:14" ht="15">
      <c r="A734" s="6" t="s">
        <v>3015</v>
      </c>
      <c r="B734" s="6" t="s">
        <v>1902</v>
      </c>
      <c r="C734" s="6" t="s">
        <v>59</v>
      </c>
      <c r="D734" s="6" t="s">
        <v>55</v>
      </c>
      <c r="E734" s="6" t="s">
        <v>3016</v>
      </c>
      <c r="F734" s="6" t="s">
        <v>3017</v>
      </c>
      <c r="G734" s="6" t="s">
        <v>3018</v>
      </c>
      <c r="H734" s="6" t="s">
        <v>212</v>
      </c>
      <c r="I734" s="4" t="s">
        <v>2949</v>
      </c>
      <c r="J734" s="11">
        <v>55</v>
      </c>
      <c r="K734" s="17">
        <f>J734*0.7</f>
        <v>38.5</v>
      </c>
      <c r="L734" s="11">
        <v>65</v>
      </c>
      <c r="M734" s="17">
        <f>L734*0.3</f>
        <v>19.5</v>
      </c>
      <c r="N734" s="17">
        <f>K734+M734</f>
        <v>58</v>
      </c>
    </row>
    <row r="735" spans="1:14" ht="15">
      <c r="A735" s="6" t="s">
        <v>3019</v>
      </c>
      <c r="B735" s="6" t="s">
        <v>1902</v>
      </c>
      <c r="C735" s="6" t="s">
        <v>59</v>
      </c>
      <c r="D735" s="6" t="s">
        <v>58</v>
      </c>
      <c r="E735" s="6" t="s">
        <v>3020</v>
      </c>
      <c r="F735" s="6" t="s">
        <v>3021</v>
      </c>
      <c r="G735" s="6" t="s">
        <v>3022</v>
      </c>
      <c r="H735" s="6" t="s">
        <v>212</v>
      </c>
      <c r="I735" s="4" t="s">
        <v>2949</v>
      </c>
      <c r="J735" s="11">
        <v>73</v>
      </c>
      <c r="K735" s="17">
        <f>J735*0.7</f>
        <v>51.099999999999994</v>
      </c>
      <c r="L735" s="11">
        <v>73</v>
      </c>
      <c r="M735" s="17">
        <f>L735*0.3</f>
        <v>21.9</v>
      </c>
      <c r="N735" s="17">
        <f>K735+M735</f>
        <v>73</v>
      </c>
    </row>
    <row r="736" spans="1:14" ht="15">
      <c r="A736" s="6" t="s">
        <v>3023</v>
      </c>
      <c r="B736" s="6" t="s">
        <v>1902</v>
      </c>
      <c r="C736" s="6" t="s">
        <v>59</v>
      </c>
      <c r="D736" s="6" t="s">
        <v>59</v>
      </c>
      <c r="E736" s="6" t="s">
        <v>3024</v>
      </c>
      <c r="F736" s="6" t="s">
        <v>3025</v>
      </c>
      <c r="G736" s="6" t="s">
        <v>3026</v>
      </c>
      <c r="H736" s="6" t="s">
        <v>212</v>
      </c>
      <c r="I736" s="4" t="s">
        <v>2949</v>
      </c>
      <c r="J736" s="11">
        <v>59</v>
      </c>
      <c r="K736" s="17">
        <f>J736*0.7</f>
        <v>41.3</v>
      </c>
      <c r="L736" s="11">
        <v>76</v>
      </c>
      <c r="M736" s="17">
        <f>L736*0.3</f>
        <v>22.8</v>
      </c>
      <c r="N736" s="17">
        <f>K736+M736</f>
        <v>64.1</v>
      </c>
    </row>
    <row r="737" spans="1:14" ht="15">
      <c r="A737" s="6" t="s">
        <v>3027</v>
      </c>
      <c r="B737" s="6" t="s">
        <v>1902</v>
      </c>
      <c r="C737" s="6" t="s">
        <v>59</v>
      </c>
      <c r="D737" s="6" t="s">
        <v>61</v>
      </c>
      <c r="E737" s="6" t="s">
        <v>3028</v>
      </c>
      <c r="F737" s="6" t="s">
        <v>3029</v>
      </c>
      <c r="G737" s="6" t="s">
        <v>3030</v>
      </c>
      <c r="H737" s="6" t="s">
        <v>212</v>
      </c>
      <c r="I737" s="4" t="s">
        <v>2949</v>
      </c>
      <c r="J737" s="11">
        <v>48.5</v>
      </c>
      <c r="K737" s="17">
        <f>J737*0.7</f>
        <v>33.949999999999996</v>
      </c>
      <c r="L737" s="11">
        <v>52</v>
      </c>
      <c r="M737" s="17">
        <f>L737*0.3</f>
        <v>15.6</v>
      </c>
      <c r="N737" s="17">
        <f>K737+M737</f>
        <v>49.55</v>
      </c>
    </row>
    <row r="738" spans="1:14" ht="15">
      <c r="A738" s="6" t="s">
        <v>3031</v>
      </c>
      <c r="B738" s="6" t="s">
        <v>1902</v>
      </c>
      <c r="C738" s="6" t="s">
        <v>59</v>
      </c>
      <c r="D738" s="6" t="s">
        <v>67</v>
      </c>
      <c r="E738" s="6" t="s">
        <v>3032</v>
      </c>
      <c r="F738" s="6" t="s">
        <v>3033</v>
      </c>
      <c r="G738" s="6" t="s">
        <v>3034</v>
      </c>
      <c r="H738" s="6" t="s">
        <v>212</v>
      </c>
      <c r="I738" s="4" t="s">
        <v>2949</v>
      </c>
      <c r="J738" s="11">
        <v>46</v>
      </c>
      <c r="K738" s="17">
        <f>J738*0.7</f>
        <v>32.199999999999996</v>
      </c>
      <c r="L738" s="11">
        <v>53</v>
      </c>
      <c r="M738" s="17">
        <f>L738*0.3</f>
        <v>15.899999999999999</v>
      </c>
      <c r="N738" s="17">
        <f>K738+M738</f>
        <v>48.099999999999994</v>
      </c>
    </row>
    <row r="739" spans="1:14" ht="15">
      <c r="A739" s="6" t="s">
        <v>3035</v>
      </c>
      <c r="B739" s="6" t="s">
        <v>1902</v>
      </c>
      <c r="C739" s="6" t="s">
        <v>59</v>
      </c>
      <c r="D739" s="6" t="s">
        <v>75</v>
      </c>
      <c r="E739" s="6" t="s">
        <v>3036</v>
      </c>
      <c r="F739" s="6" t="s">
        <v>3037</v>
      </c>
      <c r="G739" s="6" t="s">
        <v>3038</v>
      </c>
      <c r="H739" s="6" t="s">
        <v>212</v>
      </c>
      <c r="I739" s="4" t="s">
        <v>2949</v>
      </c>
      <c r="J739" s="11">
        <v>57.5</v>
      </c>
      <c r="K739" s="17">
        <f>J739*0.7</f>
        <v>40.25</v>
      </c>
      <c r="L739" s="11">
        <v>69</v>
      </c>
      <c r="M739" s="17">
        <f>L739*0.3</f>
        <v>20.7</v>
      </c>
      <c r="N739" s="17">
        <f>K739+M739</f>
        <v>60.95</v>
      </c>
    </row>
    <row r="740" spans="1:14" ht="15">
      <c r="A740" s="6" t="s">
        <v>3039</v>
      </c>
      <c r="B740" s="6" t="s">
        <v>1902</v>
      </c>
      <c r="C740" s="6" t="s">
        <v>59</v>
      </c>
      <c r="D740" s="6" t="s">
        <v>80</v>
      </c>
      <c r="E740" s="6" t="s">
        <v>3040</v>
      </c>
      <c r="F740" s="6" t="s">
        <v>3041</v>
      </c>
      <c r="G740" s="6" t="s">
        <v>3042</v>
      </c>
      <c r="H740" s="6" t="s">
        <v>212</v>
      </c>
      <c r="I740" s="4" t="s">
        <v>2949</v>
      </c>
      <c r="J740" s="11">
        <v>57</v>
      </c>
      <c r="K740" s="17">
        <f>J740*0.7</f>
        <v>39.9</v>
      </c>
      <c r="L740" s="11">
        <v>42</v>
      </c>
      <c r="M740" s="17">
        <f>L740*0.3</f>
        <v>12.6</v>
      </c>
      <c r="N740" s="17">
        <f>K740+M740</f>
        <v>52.5</v>
      </c>
    </row>
    <row r="741" spans="1:14" ht="15">
      <c r="A741" s="6" t="s">
        <v>3043</v>
      </c>
      <c r="B741" s="6" t="s">
        <v>1902</v>
      </c>
      <c r="C741" s="6" t="s">
        <v>59</v>
      </c>
      <c r="D741" s="6" t="s">
        <v>90</v>
      </c>
      <c r="E741" s="6" t="s">
        <v>3044</v>
      </c>
      <c r="F741" s="6" t="s">
        <v>3045</v>
      </c>
      <c r="G741" s="6" t="s">
        <v>3046</v>
      </c>
      <c r="H741" s="6" t="s">
        <v>212</v>
      </c>
      <c r="I741" s="4" t="s">
        <v>2949</v>
      </c>
      <c r="J741" s="11">
        <v>33</v>
      </c>
      <c r="K741" s="17">
        <f>J741*0.7</f>
        <v>23.099999999999998</v>
      </c>
      <c r="L741" s="11">
        <v>77</v>
      </c>
      <c r="M741" s="17">
        <f>L741*0.3</f>
        <v>23.099999999999998</v>
      </c>
      <c r="N741" s="17">
        <f>K741+M741</f>
        <v>46.199999999999996</v>
      </c>
    </row>
    <row r="742" spans="1:14" ht="15">
      <c r="A742" s="6" t="s">
        <v>3047</v>
      </c>
      <c r="B742" s="6" t="s">
        <v>1902</v>
      </c>
      <c r="C742" s="6" t="s">
        <v>61</v>
      </c>
      <c r="D742" s="6" t="s">
        <v>10</v>
      </c>
      <c r="E742" s="6" t="s">
        <v>3048</v>
      </c>
      <c r="F742" s="6" t="s">
        <v>3049</v>
      </c>
      <c r="G742" s="6" t="s">
        <v>3050</v>
      </c>
      <c r="H742" s="6" t="s">
        <v>98</v>
      </c>
      <c r="I742" s="4" t="s">
        <v>2949</v>
      </c>
      <c r="J742" s="11">
        <v>37.5</v>
      </c>
      <c r="K742" s="17">
        <f>J742*0.7</f>
        <v>26.25</v>
      </c>
      <c r="L742" s="11">
        <v>69</v>
      </c>
      <c r="M742" s="17">
        <f>L742*0.3</f>
        <v>20.7</v>
      </c>
      <c r="N742" s="17">
        <f>K742+M742</f>
        <v>46.95</v>
      </c>
    </row>
    <row r="743" spans="1:14" ht="15">
      <c r="A743" s="6" t="s">
        <v>3051</v>
      </c>
      <c r="B743" s="6" t="s">
        <v>1902</v>
      </c>
      <c r="C743" s="6" t="s">
        <v>61</v>
      </c>
      <c r="D743" s="6" t="s">
        <v>13</v>
      </c>
      <c r="E743" s="6" t="s">
        <v>3052</v>
      </c>
      <c r="F743" s="6" t="s">
        <v>3053</v>
      </c>
      <c r="G743" s="6" t="s">
        <v>3054</v>
      </c>
      <c r="H743" s="6" t="s">
        <v>98</v>
      </c>
      <c r="I743" s="4" t="s">
        <v>2949</v>
      </c>
      <c r="J743" s="11">
        <v>35.5</v>
      </c>
      <c r="K743" s="17">
        <f>J743*0.7</f>
        <v>24.849999999999998</v>
      </c>
      <c r="L743" s="11">
        <v>56</v>
      </c>
      <c r="M743" s="17">
        <f>L743*0.3</f>
        <v>16.8</v>
      </c>
      <c r="N743" s="17">
        <f>K743+M743</f>
        <v>41.65</v>
      </c>
    </row>
    <row r="744" spans="1:14" ht="15">
      <c r="A744" s="6" t="s">
        <v>3055</v>
      </c>
      <c r="B744" s="6" t="s">
        <v>1902</v>
      </c>
      <c r="C744" s="6" t="s">
        <v>61</v>
      </c>
      <c r="D744" s="6" t="s">
        <v>19</v>
      </c>
      <c r="E744" s="6" t="s">
        <v>3056</v>
      </c>
      <c r="F744" s="6" t="s">
        <v>3057</v>
      </c>
      <c r="G744" s="6" t="s">
        <v>3058</v>
      </c>
      <c r="H744" s="6" t="s">
        <v>98</v>
      </c>
      <c r="I744" s="4" t="s">
        <v>2949</v>
      </c>
      <c r="J744" s="11">
        <v>37</v>
      </c>
      <c r="K744" s="17">
        <f>J744*0.7</f>
        <v>25.9</v>
      </c>
      <c r="L744" s="11">
        <v>50</v>
      </c>
      <c r="M744" s="17">
        <f>L744*0.3</f>
        <v>15</v>
      </c>
      <c r="N744" s="17">
        <f>K744+M744</f>
        <v>40.9</v>
      </c>
    </row>
    <row r="745" spans="1:14" ht="15">
      <c r="A745" s="6" t="s">
        <v>3059</v>
      </c>
      <c r="B745" s="6" t="s">
        <v>1902</v>
      </c>
      <c r="C745" s="6" t="s">
        <v>61</v>
      </c>
      <c r="D745" s="6" t="s">
        <v>22</v>
      </c>
      <c r="E745" s="6" t="s">
        <v>3060</v>
      </c>
      <c r="F745" s="6" t="s">
        <v>3061</v>
      </c>
      <c r="G745" s="6" t="s">
        <v>3062</v>
      </c>
      <c r="H745" s="6" t="s">
        <v>98</v>
      </c>
      <c r="I745" s="4" t="s">
        <v>2949</v>
      </c>
      <c r="J745" s="11">
        <v>27</v>
      </c>
      <c r="K745" s="17">
        <f>J745*0.7</f>
        <v>18.9</v>
      </c>
      <c r="L745" s="11">
        <v>44</v>
      </c>
      <c r="M745" s="17">
        <f>L745*0.3</f>
        <v>13.2</v>
      </c>
      <c r="N745" s="17">
        <f>K745+M745</f>
        <v>32.099999999999994</v>
      </c>
    </row>
    <row r="746" spans="1:14" ht="15">
      <c r="A746" s="6" t="s">
        <v>3063</v>
      </c>
      <c r="B746" s="6" t="s">
        <v>1902</v>
      </c>
      <c r="C746" s="6" t="s">
        <v>61</v>
      </c>
      <c r="D746" s="6" t="s">
        <v>26</v>
      </c>
      <c r="E746" s="6" t="s">
        <v>3064</v>
      </c>
      <c r="F746" s="6" t="s">
        <v>3065</v>
      </c>
      <c r="G746" s="6" t="s">
        <v>3066</v>
      </c>
      <c r="H746" s="6" t="s">
        <v>98</v>
      </c>
      <c r="I746" s="4" t="s">
        <v>2949</v>
      </c>
      <c r="J746" s="11">
        <v>31</v>
      </c>
      <c r="K746" s="17">
        <f>J746*0.7</f>
        <v>21.7</v>
      </c>
      <c r="L746" s="11">
        <v>43</v>
      </c>
      <c r="M746" s="17">
        <f>L746*0.3</f>
        <v>12.9</v>
      </c>
      <c r="N746" s="17">
        <f>K746+M746</f>
        <v>34.6</v>
      </c>
    </row>
    <row r="747" spans="1:14" ht="15">
      <c r="A747" s="6" t="s">
        <v>3067</v>
      </c>
      <c r="B747" s="6" t="s">
        <v>1902</v>
      </c>
      <c r="C747" s="6" t="s">
        <v>61</v>
      </c>
      <c r="D747" s="6" t="s">
        <v>39</v>
      </c>
      <c r="E747" s="6" t="s">
        <v>3068</v>
      </c>
      <c r="F747" s="6" t="s">
        <v>3069</v>
      </c>
      <c r="G747" s="6" t="s">
        <v>3070</v>
      </c>
      <c r="H747" s="6" t="s">
        <v>98</v>
      </c>
      <c r="I747" s="4" t="s">
        <v>2949</v>
      </c>
      <c r="J747" s="11">
        <v>26</v>
      </c>
      <c r="K747" s="17">
        <f>J747*0.7</f>
        <v>18.2</v>
      </c>
      <c r="L747" s="11">
        <v>55</v>
      </c>
      <c r="M747" s="17">
        <f>L747*0.3</f>
        <v>16.5</v>
      </c>
      <c r="N747" s="17">
        <f>K747+M747</f>
        <v>34.7</v>
      </c>
    </row>
    <row r="748" spans="1:14" ht="15">
      <c r="A748" s="6" t="s">
        <v>3071</v>
      </c>
      <c r="B748" s="6" t="s">
        <v>1902</v>
      </c>
      <c r="C748" s="6" t="s">
        <v>61</v>
      </c>
      <c r="D748" s="6" t="s">
        <v>48</v>
      </c>
      <c r="E748" s="6" t="s">
        <v>3072</v>
      </c>
      <c r="F748" s="6" t="s">
        <v>3073</v>
      </c>
      <c r="G748" s="6" t="s">
        <v>3074</v>
      </c>
      <c r="H748" s="6" t="s">
        <v>318</v>
      </c>
      <c r="I748" s="4" t="s">
        <v>2949</v>
      </c>
      <c r="J748" s="11">
        <v>48.5</v>
      </c>
      <c r="K748" s="17">
        <f>J748*0.7</f>
        <v>33.949999999999996</v>
      </c>
      <c r="L748" s="11">
        <v>78</v>
      </c>
      <c r="M748" s="17">
        <f>L748*0.3</f>
        <v>23.4</v>
      </c>
      <c r="N748" s="17">
        <f>K748+M748</f>
        <v>57.349999999999994</v>
      </c>
    </row>
    <row r="749" spans="1:14" ht="15">
      <c r="A749" s="6" t="s">
        <v>3075</v>
      </c>
      <c r="B749" s="6" t="s">
        <v>1902</v>
      </c>
      <c r="C749" s="6" t="s">
        <v>61</v>
      </c>
      <c r="D749" s="6" t="s">
        <v>49</v>
      </c>
      <c r="E749" s="6" t="s">
        <v>3076</v>
      </c>
      <c r="F749" s="6" t="s">
        <v>3077</v>
      </c>
      <c r="G749" s="6" t="s">
        <v>3078</v>
      </c>
      <c r="H749" s="6" t="s">
        <v>318</v>
      </c>
      <c r="I749" s="4" t="s">
        <v>2949</v>
      </c>
      <c r="J749" s="11">
        <v>53</v>
      </c>
      <c r="K749" s="17">
        <f>J749*0.7</f>
        <v>37.099999999999994</v>
      </c>
      <c r="L749" s="11">
        <v>76</v>
      </c>
      <c r="M749" s="17">
        <f>L749*0.3</f>
        <v>22.8</v>
      </c>
      <c r="N749" s="17">
        <f>K749+M749</f>
        <v>59.89999999999999</v>
      </c>
    </row>
    <row r="750" spans="1:14" ht="15">
      <c r="A750" s="6" t="s">
        <v>3079</v>
      </c>
      <c r="B750" s="6" t="s">
        <v>1902</v>
      </c>
      <c r="C750" s="6" t="s">
        <v>61</v>
      </c>
      <c r="D750" s="6" t="s">
        <v>51</v>
      </c>
      <c r="E750" s="6" t="s">
        <v>3080</v>
      </c>
      <c r="F750" s="6" t="s">
        <v>3081</v>
      </c>
      <c r="G750" s="6" t="s">
        <v>3082</v>
      </c>
      <c r="H750" s="6" t="s">
        <v>318</v>
      </c>
      <c r="I750" s="4" t="s">
        <v>2949</v>
      </c>
      <c r="J750" s="11">
        <v>52</v>
      </c>
      <c r="K750" s="17">
        <f>J750*0.7</f>
        <v>36.4</v>
      </c>
      <c r="L750" s="11">
        <v>79</v>
      </c>
      <c r="M750" s="17">
        <f>L750*0.3</f>
        <v>23.7</v>
      </c>
      <c r="N750" s="17">
        <f>K750+M750</f>
        <v>60.099999999999994</v>
      </c>
    </row>
    <row r="751" spans="1:14" ht="15">
      <c r="A751" s="6" t="s">
        <v>3083</v>
      </c>
      <c r="B751" s="6" t="s">
        <v>1902</v>
      </c>
      <c r="C751" s="6" t="s">
        <v>61</v>
      </c>
      <c r="D751" s="6" t="s">
        <v>55</v>
      </c>
      <c r="E751" s="6" t="s">
        <v>1168</v>
      </c>
      <c r="F751" s="6" t="s">
        <v>3084</v>
      </c>
      <c r="G751" s="6" t="s">
        <v>3085</v>
      </c>
      <c r="H751" s="6" t="s">
        <v>318</v>
      </c>
      <c r="I751" s="4" t="s">
        <v>2949</v>
      </c>
      <c r="J751" s="11">
        <v>37.5</v>
      </c>
      <c r="K751" s="17">
        <f>J751*0.7</f>
        <v>26.25</v>
      </c>
      <c r="L751" s="11">
        <v>65</v>
      </c>
      <c r="M751" s="17">
        <f>L751*0.3</f>
        <v>19.5</v>
      </c>
      <c r="N751" s="17">
        <f>K751+M751</f>
        <v>45.75</v>
      </c>
    </row>
    <row r="752" spans="1:14" ht="15">
      <c r="A752" s="6" t="s">
        <v>3086</v>
      </c>
      <c r="B752" s="6" t="s">
        <v>1902</v>
      </c>
      <c r="C752" s="6" t="s">
        <v>61</v>
      </c>
      <c r="D752" s="6" t="s">
        <v>56</v>
      </c>
      <c r="E752" s="6" t="s">
        <v>3087</v>
      </c>
      <c r="F752" s="6" t="s">
        <v>3088</v>
      </c>
      <c r="G752" s="6" t="s">
        <v>3089</v>
      </c>
      <c r="H752" s="6" t="s">
        <v>318</v>
      </c>
      <c r="I752" s="4" t="s">
        <v>2949</v>
      </c>
      <c r="J752" s="11">
        <v>36</v>
      </c>
      <c r="K752" s="17">
        <f>J752*0.7</f>
        <v>25.2</v>
      </c>
      <c r="L752" s="11">
        <v>55</v>
      </c>
      <c r="M752" s="17">
        <f>L752*0.3</f>
        <v>16.5</v>
      </c>
      <c r="N752" s="17">
        <f>K752+M752</f>
        <v>41.7</v>
      </c>
    </row>
    <row r="753" spans="1:14" ht="15">
      <c r="A753" s="6" t="s">
        <v>3090</v>
      </c>
      <c r="B753" s="6" t="s">
        <v>1902</v>
      </c>
      <c r="C753" s="6" t="s">
        <v>61</v>
      </c>
      <c r="D753" s="6" t="s">
        <v>57</v>
      </c>
      <c r="E753" s="6" t="s">
        <v>3091</v>
      </c>
      <c r="F753" s="6" t="s">
        <v>3092</v>
      </c>
      <c r="G753" s="6" t="s">
        <v>3093</v>
      </c>
      <c r="H753" s="6" t="s">
        <v>318</v>
      </c>
      <c r="I753" s="4" t="s">
        <v>2949</v>
      </c>
      <c r="J753" s="11">
        <v>40</v>
      </c>
      <c r="K753" s="17">
        <f>J753*0.7</f>
        <v>28</v>
      </c>
      <c r="L753" s="11">
        <v>60</v>
      </c>
      <c r="M753" s="17">
        <f>L753*0.3</f>
        <v>18</v>
      </c>
      <c r="N753" s="17">
        <f>K753+M753</f>
        <v>46</v>
      </c>
    </row>
    <row r="754" spans="1:14" ht="15">
      <c r="A754" s="6" t="s">
        <v>3094</v>
      </c>
      <c r="B754" s="6" t="s">
        <v>1902</v>
      </c>
      <c r="C754" s="6" t="s">
        <v>61</v>
      </c>
      <c r="D754" s="6" t="s">
        <v>58</v>
      </c>
      <c r="E754" s="6" t="s">
        <v>3095</v>
      </c>
      <c r="F754" s="6" t="s">
        <v>3096</v>
      </c>
      <c r="G754" s="6" t="s">
        <v>3097</v>
      </c>
      <c r="H754" s="6" t="s">
        <v>318</v>
      </c>
      <c r="I754" s="4" t="s">
        <v>2949</v>
      </c>
      <c r="J754" s="11">
        <v>40</v>
      </c>
      <c r="K754" s="17">
        <f>J754*0.7</f>
        <v>28</v>
      </c>
      <c r="L754" s="11">
        <v>55</v>
      </c>
      <c r="M754" s="17">
        <f>L754*0.3</f>
        <v>16.5</v>
      </c>
      <c r="N754" s="17">
        <f>K754+M754</f>
        <v>44.5</v>
      </c>
    </row>
    <row r="755" spans="1:14" ht="15">
      <c r="A755" s="6" t="s">
        <v>3098</v>
      </c>
      <c r="B755" s="6" t="s">
        <v>1902</v>
      </c>
      <c r="C755" s="6" t="s">
        <v>61</v>
      </c>
      <c r="D755" s="6" t="s">
        <v>65</v>
      </c>
      <c r="E755" s="6" t="s">
        <v>3099</v>
      </c>
      <c r="F755" s="6" t="s">
        <v>3100</v>
      </c>
      <c r="G755" s="6" t="s">
        <v>3101</v>
      </c>
      <c r="H755" s="6" t="s">
        <v>318</v>
      </c>
      <c r="I755" s="4" t="s">
        <v>2949</v>
      </c>
      <c r="J755" s="11">
        <v>56.5</v>
      </c>
      <c r="K755" s="17">
        <f>J755*0.7</f>
        <v>39.55</v>
      </c>
      <c r="L755" s="11">
        <v>57</v>
      </c>
      <c r="M755" s="17">
        <f>L755*0.3</f>
        <v>17.099999999999998</v>
      </c>
      <c r="N755" s="17">
        <f>K755+M755</f>
        <v>56.64999999999999</v>
      </c>
    </row>
    <row r="756" spans="1:14" ht="15">
      <c r="A756" s="6" t="s">
        <v>3102</v>
      </c>
      <c r="B756" s="6" t="s">
        <v>1902</v>
      </c>
      <c r="C756" s="6" t="s">
        <v>61</v>
      </c>
      <c r="D756" s="6" t="s">
        <v>68</v>
      </c>
      <c r="E756" s="6" t="s">
        <v>3103</v>
      </c>
      <c r="F756" s="6" t="s">
        <v>3104</v>
      </c>
      <c r="G756" s="6" t="s">
        <v>3105</v>
      </c>
      <c r="H756" s="6" t="s">
        <v>318</v>
      </c>
      <c r="I756" s="4" t="s">
        <v>2949</v>
      </c>
      <c r="J756" s="11">
        <v>59.5</v>
      </c>
      <c r="K756" s="17">
        <f>J756*0.7</f>
        <v>41.65</v>
      </c>
      <c r="L756" s="11">
        <v>71</v>
      </c>
      <c r="M756" s="17">
        <f>L756*0.3</f>
        <v>21.3</v>
      </c>
      <c r="N756" s="17">
        <f>K756+M756</f>
        <v>62.95</v>
      </c>
    </row>
    <row r="757" spans="1:14" ht="15">
      <c r="A757" s="6" t="s">
        <v>3106</v>
      </c>
      <c r="B757" s="6" t="s">
        <v>1902</v>
      </c>
      <c r="C757" s="6" t="s">
        <v>61</v>
      </c>
      <c r="D757" s="6" t="s">
        <v>70</v>
      </c>
      <c r="E757" s="6" t="s">
        <v>3107</v>
      </c>
      <c r="F757" s="6" t="s">
        <v>3108</v>
      </c>
      <c r="G757" s="6" t="s">
        <v>3109</v>
      </c>
      <c r="H757" s="6" t="s">
        <v>318</v>
      </c>
      <c r="I757" s="4" t="s">
        <v>2949</v>
      </c>
      <c r="J757" s="11">
        <v>44.5</v>
      </c>
      <c r="K757" s="17">
        <f>J757*0.7</f>
        <v>31.15</v>
      </c>
      <c r="L757" s="11">
        <v>54</v>
      </c>
      <c r="M757" s="17">
        <f>L757*0.3</f>
        <v>16.2</v>
      </c>
      <c r="N757" s="17">
        <f>K757+M757</f>
        <v>47.349999999999994</v>
      </c>
    </row>
    <row r="758" spans="1:14" ht="15">
      <c r="A758" s="6" t="s">
        <v>3110</v>
      </c>
      <c r="B758" s="6" t="s">
        <v>1902</v>
      </c>
      <c r="C758" s="6" t="s">
        <v>61</v>
      </c>
      <c r="D758" s="6" t="s">
        <v>80</v>
      </c>
      <c r="E758" s="6" t="s">
        <v>3111</v>
      </c>
      <c r="F758" s="6" t="s">
        <v>3112</v>
      </c>
      <c r="G758" s="6" t="s">
        <v>3113</v>
      </c>
      <c r="H758" s="6" t="s">
        <v>318</v>
      </c>
      <c r="I758" s="4" t="s">
        <v>2949</v>
      </c>
      <c r="J758" s="11">
        <v>45.5</v>
      </c>
      <c r="K758" s="17">
        <f>J758*0.7</f>
        <v>31.849999999999998</v>
      </c>
      <c r="L758" s="11">
        <v>51</v>
      </c>
      <c r="M758" s="17">
        <f>L758*0.3</f>
        <v>15.299999999999999</v>
      </c>
      <c r="N758" s="17">
        <f>K758+M758</f>
        <v>47.15</v>
      </c>
    </row>
    <row r="759" spans="1:14" ht="15">
      <c r="A759" s="6" t="s">
        <v>3114</v>
      </c>
      <c r="B759" s="6" t="s">
        <v>1902</v>
      </c>
      <c r="C759" s="6" t="s">
        <v>61</v>
      </c>
      <c r="D759" s="6" t="s">
        <v>85</v>
      </c>
      <c r="E759" s="6" t="s">
        <v>3115</v>
      </c>
      <c r="F759" s="6" t="s">
        <v>3116</v>
      </c>
      <c r="G759" s="6" t="s">
        <v>3117</v>
      </c>
      <c r="H759" s="6" t="s">
        <v>318</v>
      </c>
      <c r="I759" s="4" t="s">
        <v>2949</v>
      </c>
      <c r="J759" s="11">
        <v>41</v>
      </c>
      <c r="K759" s="17">
        <f>J759*0.7</f>
        <v>28.7</v>
      </c>
      <c r="L759" s="11">
        <v>61</v>
      </c>
      <c r="M759" s="17">
        <f>L759*0.3</f>
        <v>18.3</v>
      </c>
      <c r="N759" s="17">
        <f>K759+M759</f>
        <v>47</v>
      </c>
    </row>
    <row r="760" spans="1:14" ht="15">
      <c r="A760" s="6" t="s">
        <v>3118</v>
      </c>
      <c r="B760" s="6" t="s">
        <v>1902</v>
      </c>
      <c r="C760" s="6" t="s">
        <v>61</v>
      </c>
      <c r="D760" s="6" t="s">
        <v>90</v>
      </c>
      <c r="E760" s="6" t="s">
        <v>3119</v>
      </c>
      <c r="F760" s="6" t="s">
        <v>3120</v>
      </c>
      <c r="G760" s="6" t="s">
        <v>3121</v>
      </c>
      <c r="H760" s="6" t="s">
        <v>318</v>
      </c>
      <c r="I760" s="4" t="s">
        <v>2949</v>
      </c>
      <c r="J760" s="11">
        <v>37.5</v>
      </c>
      <c r="K760" s="17">
        <f>J760*0.7</f>
        <v>26.25</v>
      </c>
      <c r="L760" s="11">
        <v>60</v>
      </c>
      <c r="M760" s="17">
        <f>L760*0.3</f>
        <v>18</v>
      </c>
      <c r="N760" s="17">
        <f>K760+M760</f>
        <v>44.25</v>
      </c>
    </row>
    <row r="761" spans="1:14" ht="15">
      <c r="A761" s="6" t="s">
        <v>3122</v>
      </c>
      <c r="B761" s="6" t="s">
        <v>1902</v>
      </c>
      <c r="C761" s="6" t="s">
        <v>65</v>
      </c>
      <c r="D761" s="6" t="s">
        <v>13</v>
      </c>
      <c r="E761" s="6" t="s">
        <v>3123</v>
      </c>
      <c r="F761" s="6" t="s">
        <v>3124</v>
      </c>
      <c r="G761" s="6" t="s">
        <v>3125</v>
      </c>
      <c r="H761" s="6" t="s">
        <v>318</v>
      </c>
      <c r="I761" s="4" t="s">
        <v>2949</v>
      </c>
      <c r="J761" s="11">
        <v>56</v>
      </c>
      <c r="K761" s="17">
        <f>J761*0.7</f>
        <v>39.199999999999996</v>
      </c>
      <c r="L761" s="11">
        <v>53</v>
      </c>
      <c r="M761" s="17">
        <f>L761*0.3</f>
        <v>15.899999999999999</v>
      </c>
      <c r="N761" s="17">
        <f>K761+M761</f>
        <v>55.099999999999994</v>
      </c>
    </row>
    <row r="762" spans="1:14" ht="15">
      <c r="A762" s="6" t="s">
        <v>3126</v>
      </c>
      <c r="B762" s="6" t="s">
        <v>1902</v>
      </c>
      <c r="C762" s="6" t="s">
        <v>65</v>
      </c>
      <c r="D762" s="6" t="s">
        <v>19</v>
      </c>
      <c r="E762" s="6" t="s">
        <v>3127</v>
      </c>
      <c r="F762" s="6" t="s">
        <v>3128</v>
      </c>
      <c r="G762" s="6" t="s">
        <v>3129</v>
      </c>
      <c r="H762" s="6" t="s">
        <v>318</v>
      </c>
      <c r="I762" s="4" t="s">
        <v>2949</v>
      </c>
      <c r="J762" s="11">
        <v>40.5</v>
      </c>
      <c r="K762" s="17">
        <f>J762*0.7</f>
        <v>28.349999999999998</v>
      </c>
      <c r="L762" s="11">
        <v>67</v>
      </c>
      <c r="M762" s="17">
        <f>L762*0.3</f>
        <v>20.099999999999998</v>
      </c>
      <c r="N762" s="17">
        <f>K762+M762</f>
        <v>48.449999999999996</v>
      </c>
    </row>
    <row r="763" spans="1:14" ht="15">
      <c r="A763" s="6" t="s">
        <v>3130</v>
      </c>
      <c r="B763" s="6" t="s">
        <v>1902</v>
      </c>
      <c r="C763" s="6" t="s">
        <v>65</v>
      </c>
      <c r="D763" s="6" t="s">
        <v>20</v>
      </c>
      <c r="E763" s="6" t="s">
        <v>3131</v>
      </c>
      <c r="F763" s="6" t="s">
        <v>3132</v>
      </c>
      <c r="G763" s="6" t="s">
        <v>3133</v>
      </c>
      <c r="H763" s="6" t="s">
        <v>318</v>
      </c>
      <c r="I763" s="4" t="s">
        <v>2949</v>
      </c>
      <c r="J763" s="11">
        <v>55.5</v>
      </c>
      <c r="K763" s="17">
        <f>J763*0.7</f>
        <v>38.849999999999994</v>
      </c>
      <c r="L763" s="11">
        <v>58</v>
      </c>
      <c r="M763" s="17">
        <f>L763*0.3</f>
        <v>17.4</v>
      </c>
      <c r="N763" s="17">
        <f>K763+M763</f>
        <v>56.24999999999999</v>
      </c>
    </row>
    <row r="764" spans="1:14" ht="15">
      <c r="A764" s="6" t="s">
        <v>3134</v>
      </c>
      <c r="B764" s="6" t="s">
        <v>1902</v>
      </c>
      <c r="C764" s="6" t="s">
        <v>65</v>
      </c>
      <c r="D764" s="6" t="s">
        <v>26</v>
      </c>
      <c r="E764" s="6" t="s">
        <v>3135</v>
      </c>
      <c r="F764" s="6" t="s">
        <v>3136</v>
      </c>
      <c r="G764" s="6" t="s">
        <v>3137</v>
      </c>
      <c r="H764" s="6" t="s">
        <v>318</v>
      </c>
      <c r="I764" s="4" t="s">
        <v>2949</v>
      </c>
      <c r="J764" s="11">
        <v>62</v>
      </c>
      <c r="K764" s="17">
        <f>J764*0.7</f>
        <v>43.4</v>
      </c>
      <c r="L764" s="11">
        <v>69</v>
      </c>
      <c r="M764" s="17">
        <f>L764*0.3</f>
        <v>20.7</v>
      </c>
      <c r="N764" s="17">
        <f>K764+M764</f>
        <v>64.1</v>
      </c>
    </row>
    <row r="765" spans="1:14" ht="15">
      <c r="A765" s="6" t="s">
        <v>3138</v>
      </c>
      <c r="B765" s="6" t="s">
        <v>1902</v>
      </c>
      <c r="C765" s="6" t="s">
        <v>65</v>
      </c>
      <c r="D765" s="6" t="s">
        <v>28</v>
      </c>
      <c r="E765" s="6" t="s">
        <v>3139</v>
      </c>
      <c r="F765" s="6" t="s">
        <v>3140</v>
      </c>
      <c r="G765" s="6" t="s">
        <v>3141</v>
      </c>
      <c r="H765" s="6" t="s">
        <v>318</v>
      </c>
      <c r="I765" s="4" t="s">
        <v>2949</v>
      </c>
      <c r="J765" s="11">
        <v>37.5</v>
      </c>
      <c r="K765" s="17">
        <f>J765*0.7</f>
        <v>26.25</v>
      </c>
      <c r="L765" s="11">
        <v>54</v>
      </c>
      <c r="M765" s="17">
        <f>L765*0.3</f>
        <v>16.2</v>
      </c>
      <c r="N765" s="17">
        <f>K765+M765</f>
        <v>42.45</v>
      </c>
    </row>
    <row r="766" spans="1:14" ht="15">
      <c r="A766" s="6" t="s">
        <v>3142</v>
      </c>
      <c r="B766" s="6" t="s">
        <v>1902</v>
      </c>
      <c r="C766" s="6" t="s">
        <v>65</v>
      </c>
      <c r="D766" s="6" t="s">
        <v>37</v>
      </c>
      <c r="E766" s="6" t="s">
        <v>3143</v>
      </c>
      <c r="F766" s="6" t="s">
        <v>3144</v>
      </c>
      <c r="G766" s="6" t="s">
        <v>3145</v>
      </c>
      <c r="H766" s="6" t="s">
        <v>318</v>
      </c>
      <c r="I766" s="4" t="s">
        <v>2949</v>
      </c>
      <c r="J766" s="11">
        <v>41</v>
      </c>
      <c r="K766" s="17">
        <f>J766*0.7</f>
        <v>28.7</v>
      </c>
      <c r="L766" s="11">
        <v>54</v>
      </c>
      <c r="M766" s="17">
        <f>L766*0.3</f>
        <v>16.2</v>
      </c>
      <c r="N766" s="17">
        <f>K766+M766</f>
        <v>44.9</v>
      </c>
    </row>
    <row r="767" spans="1:14" ht="15">
      <c r="A767" s="6" t="s">
        <v>3146</v>
      </c>
      <c r="B767" s="6" t="s">
        <v>1902</v>
      </c>
      <c r="C767" s="6" t="s">
        <v>65</v>
      </c>
      <c r="D767" s="6" t="s">
        <v>39</v>
      </c>
      <c r="E767" s="6" t="s">
        <v>3147</v>
      </c>
      <c r="F767" s="6" t="s">
        <v>3148</v>
      </c>
      <c r="G767" s="6" t="s">
        <v>3149</v>
      </c>
      <c r="H767" s="6" t="s">
        <v>318</v>
      </c>
      <c r="I767" s="4" t="s">
        <v>2949</v>
      </c>
      <c r="J767" s="11">
        <v>44</v>
      </c>
      <c r="K767" s="17">
        <f>J767*0.7</f>
        <v>30.799999999999997</v>
      </c>
      <c r="L767" s="11">
        <v>66</v>
      </c>
      <c r="M767" s="17">
        <f>L767*0.3</f>
        <v>19.8</v>
      </c>
      <c r="N767" s="17">
        <f>K767+M767</f>
        <v>50.599999999999994</v>
      </c>
    </row>
    <row r="768" spans="1:14" ht="15">
      <c r="A768" s="6" t="s">
        <v>3150</v>
      </c>
      <c r="B768" s="6" t="s">
        <v>1902</v>
      </c>
      <c r="C768" s="6" t="s">
        <v>65</v>
      </c>
      <c r="D768" s="6" t="s">
        <v>49</v>
      </c>
      <c r="E768" s="6" t="s">
        <v>3151</v>
      </c>
      <c r="F768" s="6" t="s">
        <v>3152</v>
      </c>
      <c r="G768" s="6" t="s">
        <v>3153</v>
      </c>
      <c r="H768" s="6" t="s">
        <v>318</v>
      </c>
      <c r="I768" s="4" t="s">
        <v>2949</v>
      </c>
      <c r="J768" s="11">
        <v>56.5</v>
      </c>
      <c r="K768" s="17">
        <f>J768*0.7</f>
        <v>39.55</v>
      </c>
      <c r="L768" s="11">
        <v>65</v>
      </c>
      <c r="M768" s="17">
        <f>L768*0.3</f>
        <v>19.5</v>
      </c>
      <c r="N768" s="17">
        <f>K768+M768</f>
        <v>59.05</v>
      </c>
    </row>
    <row r="769" spans="1:14" ht="15">
      <c r="A769" s="6" t="s">
        <v>3154</v>
      </c>
      <c r="B769" s="6" t="s">
        <v>1902</v>
      </c>
      <c r="C769" s="6" t="s">
        <v>65</v>
      </c>
      <c r="D769" s="6" t="s">
        <v>51</v>
      </c>
      <c r="E769" s="6" t="s">
        <v>3155</v>
      </c>
      <c r="F769" s="6" t="s">
        <v>3156</v>
      </c>
      <c r="G769" s="6" t="s">
        <v>3157</v>
      </c>
      <c r="H769" s="6" t="s">
        <v>318</v>
      </c>
      <c r="I769" s="4" t="s">
        <v>2949</v>
      </c>
      <c r="J769" s="11">
        <v>56</v>
      </c>
      <c r="K769" s="17">
        <f>J769*0.7</f>
        <v>39.199999999999996</v>
      </c>
      <c r="L769" s="11">
        <v>63</v>
      </c>
      <c r="M769" s="17">
        <f>L769*0.3</f>
        <v>18.9</v>
      </c>
      <c r="N769" s="17">
        <f>K769+M769</f>
        <v>58.099999999999994</v>
      </c>
    </row>
    <row r="770" spans="1:14" ht="15">
      <c r="A770" s="6" t="s">
        <v>3158</v>
      </c>
      <c r="B770" s="6" t="s">
        <v>1902</v>
      </c>
      <c r="C770" s="6" t="s">
        <v>65</v>
      </c>
      <c r="D770" s="6" t="s">
        <v>55</v>
      </c>
      <c r="E770" s="6" t="s">
        <v>199</v>
      </c>
      <c r="F770" s="6" t="s">
        <v>3159</v>
      </c>
      <c r="G770" s="6" t="s">
        <v>3160</v>
      </c>
      <c r="H770" s="6" t="s">
        <v>318</v>
      </c>
      <c r="I770" s="4" t="s">
        <v>2949</v>
      </c>
      <c r="J770" s="11">
        <v>31</v>
      </c>
      <c r="K770" s="17">
        <f>J770*0.7</f>
        <v>21.7</v>
      </c>
      <c r="L770" s="11">
        <v>67</v>
      </c>
      <c r="M770" s="17">
        <f>L770*0.3</f>
        <v>20.099999999999998</v>
      </c>
      <c r="N770" s="17">
        <f>K770+M770</f>
        <v>41.8</v>
      </c>
    </row>
    <row r="771" spans="1:14" ht="15">
      <c r="A771" s="6" t="s">
        <v>3161</v>
      </c>
      <c r="B771" s="6" t="s">
        <v>1902</v>
      </c>
      <c r="C771" s="6" t="s">
        <v>65</v>
      </c>
      <c r="D771" s="6" t="s">
        <v>56</v>
      </c>
      <c r="E771" s="6" t="s">
        <v>3162</v>
      </c>
      <c r="F771" s="6" t="s">
        <v>3163</v>
      </c>
      <c r="G771" s="6" t="s">
        <v>3164</v>
      </c>
      <c r="H771" s="6" t="s">
        <v>318</v>
      </c>
      <c r="I771" s="4" t="s">
        <v>2949</v>
      </c>
      <c r="J771" s="11">
        <v>30.5</v>
      </c>
      <c r="K771" s="17">
        <f>J771*0.7</f>
        <v>21.349999999999998</v>
      </c>
      <c r="L771" s="11">
        <v>71</v>
      </c>
      <c r="M771" s="17">
        <f>L771*0.3</f>
        <v>21.3</v>
      </c>
      <c r="N771" s="17">
        <f>K771+M771</f>
        <v>42.65</v>
      </c>
    </row>
    <row r="772" spans="1:14" ht="15">
      <c r="A772" s="6" t="s">
        <v>3165</v>
      </c>
      <c r="B772" s="6" t="s">
        <v>1902</v>
      </c>
      <c r="C772" s="6" t="s">
        <v>65</v>
      </c>
      <c r="D772" s="6" t="s">
        <v>57</v>
      </c>
      <c r="E772" s="6" t="s">
        <v>558</v>
      </c>
      <c r="F772" s="6" t="s">
        <v>3166</v>
      </c>
      <c r="G772" s="6" t="s">
        <v>3167</v>
      </c>
      <c r="H772" s="6" t="s">
        <v>576</v>
      </c>
      <c r="I772" s="4" t="s">
        <v>2949</v>
      </c>
      <c r="J772" s="11">
        <v>37</v>
      </c>
      <c r="K772" s="17">
        <f>J772*0.7</f>
        <v>25.9</v>
      </c>
      <c r="L772" s="11">
        <v>55</v>
      </c>
      <c r="M772" s="17">
        <f>L772*0.3</f>
        <v>16.5</v>
      </c>
      <c r="N772" s="17">
        <f>K772+M772</f>
        <v>42.4</v>
      </c>
    </row>
    <row r="773" spans="1:14" ht="15">
      <c r="A773" s="6" t="s">
        <v>3168</v>
      </c>
      <c r="B773" s="6" t="s">
        <v>1902</v>
      </c>
      <c r="C773" s="6" t="s">
        <v>65</v>
      </c>
      <c r="D773" s="6" t="s">
        <v>59</v>
      </c>
      <c r="E773" s="6" t="s">
        <v>3169</v>
      </c>
      <c r="F773" s="6" t="s">
        <v>3170</v>
      </c>
      <c r="G773" s="6" t="s">
        <v>3171</v>
      </c>
      <c r="H773" s="6" t="s">
        <v>576</v>
      </c>
      <c r="I773" s="4" t="s">
        <v>2949</v>
      </c>
      <c r="J773" s="11">
        <v>32.5</v>
      </c>
      <c r="K773" s="17">
        <f>J773*0.7</f>
        <v>22.75</v>
      </c>
      <c r="L773" s="11">
        <v>36</v>
      </c>
      <c r="M773" s="17">
        <f>L773*0.3</f>
        <v>10.799999999999999</v>
      </c>
      <c r="N773" s="17">
        <f>K773+M773</f>
        <v>33.55</v>
      </c>
    </row>
    <row r="774" spans="1:14" ht="15">
      <c r="A774" s="6" t="s">
        <v>3172</v>
      </c>
      <c r="B774" s="6" t="s">
        <v>1902</v>
      </c>
      <c r="C774" s="6" t="s">
        <v>65</v>
      </c>
      <c r="D774" s="6" t="s">
        <v>61</v>
      </c>
      <c r="E774" s="6" t="s">
        <v>3173</v>
      </c>
      <c r="F774" s="6" t="s">
        <v>3174</v>
      </c>
      <c r="G774" s="6" t="s">
        <v>3175</v>
      </c>
      <c r="H774" s="6" t="s">
        <v>576</v>
      </c>
      <c r="I774" s="4" t="s">
        <v>2949</v>
      </c>
      <c r="J774" s="11">
        <v>23.5</v>
      </c>
      <c r="K774" s="17">
        <f>J774*0.7</f>
        <v>16.45</v>
      </c>
      <c r="L774" s="11">
        <v>50</v>
      </c>
      <c r="M774" s="17">
        <f>L774*0.3</f>
        <v>15</v>
      </c>
      <c r="N774" s="17">
        <f>K774+M774</f>
        <v>31.45</v>
      </c>
    </row>
    <row r="775" spans="1:14" ht="15">
      <c r="A775" s="6" t="s">
        <v>3176</v>
      </c>
      <c r="B775" s="6" t="s">
        <v>1902</v>
      </c>
      <c r="C775" s="6" t="s">
        <v>65</v>
      </c>
      <c r="D775" s="6" t="s">
        <v>65</v>
      </c>
      <c r="E775" s="6" t="s">
        <v>3177</v>
      </c>
      <c r="F775" s="6" t="s">
        <v>3178</v>
      </c>
      <c r="G775" s="6" t="s">
        <v>3179</v>
      </c>
      <c r="H775" s="6" t="s">
        <v>576</v>
      </c>
      <c r="I775" s="4" t="s">
        <v>2949</v>
      </c>
      <c r="J775" s="11">
        <v>27</v>
      </c>
      <c r="K775" s="17">
        <f>J775*0.7</f>
        <v>18.9</v>
      </c>
      <c r="L775" s="11">
        <v>54</v>
      </c>
      <c r="M775" s="17">
        <f>L775*0.3</f>
        <v>16.2</v>
      </c>
      <c r="N775" s="17">
        <f>K775+M775</f>
        <v>35.099999999999994</v>
      </c>
    </row>
    <row r="776" spans="1:14" ht="15">
      <c r="A776" s="6" t="s">
        <v>3180</v>
      </c>
      <c r="B776" s="6" t="s">
        <v>1902</v>
      </c>
      <c r="C776" s="6" t="s">
        <v>65</v>
      </c>
      <c r="D776" s="6" t="s">
        <v>66</v>
      </c>
      <c r="E776" s="6" t="s">
        <v>245</v>
      </c>
      <c r="F776" s="6" t="s">
        <v>3181</v>
      </c>
      <c r="G776" s="6" t="s">
        <v>3182</v>
      </c>
      <c r="H776" s="6" t="s">
        <v>576</v>
      </c>
      <c r="I776" s="4" t="s">
        <v>2949</v>
      </c>
      <c r="J776" s="11">
        <v>48</v>
      </c>
      <c r="K776" s="17">
        <f>J776*0.7</f>
        <v>33.599999999999994</v>
      </c>
      <c r="L776" s="11">
        <v>58</v>
      </c>
      <c r="M776" s="17">
        <f>L776*0.3</f>
        <v>17.4</v>
      </c>
      <c r="N776" s="17">
        <f>K776+M776</f>
        <v>50.99999999999999</v>
      </c>
    </row>
    <row r="777" spans="1:14" ht="15">
      <c r="A777" s="6" t="s">
        <v>3183</v>
      </c>
      <c r="B777" s="6" t="s">
        <v>1902</v>
      </c>
      <c r="C777" s="6" t="s">
        <v>65</v>
      </c>
      <c r="D777" s="6" t="s">
        <v>67</v>
      </c>
      <c r="E777" s="6" t="s">
        <v>3184</v>
      </c>
      <c r="F777" s="6" t="s">
        <v>3185</v>
      </c>
      <c r="G777" s="6" t="s">
        <v>3186</v>
      </c>
      <c r="H777" s="6" t="s">
        <v>576</v>
      </c>
      <c r="I777" s="4" t="s">
        <v>2949</v>
      </c>
      <c r="J777" s="11">
        <v>39.5</v>
      </c>
      <c r="K777" s="17">
        <f>J777*0.7</f>
        <v>27.65</v>
      </c>
      <c r="L777" s="11">
        <v>42</v>
      </c>
      <c r="M777" s="17">
        <f>L777*0.3</f>
        <v>12.6</v>
      </c>
      <c r="N777" s="17">
        <f>K777+M777</f>
        <v>40.25</v>
      </c>
    </row>
    <row r="778" spans="1:14" ht="15">
      <c r="A778" s="6" t="s">
        <v>3187</v>
      </c>
      <c r="B778" s="6" t="s">
        <v>1902</v>
      </c>
      <c r="C778" s="6" t="s">
        <v>65</v>
      </c>
      <c r="D778" s="6" t="s">
        <v>68</v>
      </c>
      <c r="E778" s="6" t="s">
        <v>3188</v>
      </c>
      <c r="F778" s="6" t="s">
        <v>3189</v>
      </c>
      <c r="G778" s="6" t="s">
        <v>3190</v>
      </c>
      <c r="H778" s="6" t="s">
        <v>576</v>
      </c>
      <c r="I778" s="4" t="s">
        <v>2949</v>
      </c>
      <c r="J778" s="11">
        <v>29.5</v>
      </c>
      <c r="K778" s="17">
        <f>J778*0.7</f>
        <v>20.65</v>
      </c>
      <c r="L778" s="11">
        <v>64</v>
      </c>
      <c r="M778" s="17">
        <f>L778*0.3</f>
        <v>19.2</v>
      </c>
      <c r="N778" s="17">
        <f>K778+M778</f>
        <v>39.849999999999994</v>
      </c>
    </row>
    <row r="779" spans="1:14" ht="15">
      <c r="A779" s="6" t="s">
        <v>3191</v>
      </c>
      <c r="B779" s="6" t="s">
        <v>1902</v>
      </c>
      <c r="C779" s="6" t="s">
        <v>65</v>
      </c>
      <c r="D779" s="6" t="s">
        <v>70</v>
      </c>
      <c r="E779" s="6" t="s">
        <v>3192</v>
      </c>
      <c r="F779" s="6" t="s">
        <v>3193</v>
      </c>
      <c r="G779" s="6" t="s">
        <v>3194</v>
      </c>
      <c r="H779" s="6" t="s">
        <v>576</v>
      </c>
      <c r="I779" s="4" t="s">
        <v>2949</v>
      </c>
      <c r="J779" s="11">
        <v>35.5</v>
      </c>
      <c r="K779" s="17">
        <f>J779*0.7</f>
        <v>24.849999999999998</v>
      </c>
      <c r="L779" s="11">
        <v>52</v>
      </c>
      <c r="M779" s="17">
        <f>L779*0.3</f>
        <v>15.6</v>
      </c>
      <c r="N779" s="17">
        <f>K779+M779</f>
        <v>40.449999999999996</v>
      </c>
    </row>
    <row r="780" spans="1:14" ht="15">
      <c r="A780" s="6" t="s">
        <v>3195</v>
      </c>
      <c r="B780" s="6" t="s">
        <v>1902</v>
      </c>
      <c r="C780" s="6" t="s">
        <v>65</v>
      </c>
      <c r="D780" s="6" t="s">
        <v>80</v>
      </c>
      <c r="E780" s="6" t="s">
        <v>3196</v>
      </c>
      <c r="F780" s="6" t="s">
        <v>3197</v>
      </c>
      <c r="G780" s="6" t="s">
        <v>3198</v>
      </c>
      <c r="H780" s="6" t="s">
        <v>576</v>
      </c>
      <c r="I780" s="4" t="s">
        <v>2949</v>
      </c>
      <c r="J780" s="11">
        <v>43</v>
      </c>
      <c r="K780" s="17">
        <f>J780*0.7</f>
        <v>30.099999999999998</v>
      </c>
      <c r="L780" s="11">
        <v>69</v>
      </c>
      <c r="M780" s="17">
        <f>L780*0.3</f>
        <v>20.7</v>
      </c>
      <c r="N780" s="17">
        <f>K780+M780</f>
        <v>50.8</v>
      </c>
    </row>
    <row r="781" spans="1:14" ht="15">
      <c r="A781" s="6" t="s">
        <v>3199</v>
      </c>
      <c r="B781" s="6" t="s">
        <v>1902</v>
      </c>
      <c r="C781" s="6" t="s">
        <v>65</v>
      </c>
      <c r="D781" s="6" t="s">
        <v>85</v>
      </c>
      <c r="E781" s="6" t="s">
        <v>3200</v>
      </c>
      <c r="F781" s="6" t="s">
        <v>3201</v>
      </c>
      <c r="G781" s="6" t="s">
        <v>3202</v>
      </c>
      <c r="H781" s="6" t="s">
        <v>576</v>
      </c>
      <c r="I781" s="4" t="s">
        <v>2949</v>
      </c>
      <c r="J781" s="11">
        <v>54</v>
      </c>
      <c r="K781" s="17">
        <f>J781*0.7</f>
        <v>37.8</v>
      </c>
      <c r="L781" s="11">
        <v>59</v>
      </c>
      <c r="M781" s="17">
        <f>L781*0.3</f>
        <v>17.7</v>
      </c>
      <c r="N781" s="17">
        <f>K781+M781</f>
        <v>55.5</v>
      </c>
    </row>
    <row r="782" spans="1:14" ht="15">
      <c r="A782" s="6" t="s">
        <v>3203</v>
      </c>
      <c r="B782" s="6" t="s">
        <v>1902</v>
      </c>
      <c r="C782" s="6" t="s">
        <v>65</v>
      </c>
      <c r="D782" s="6" t="s">
        <v>90</v>
      </c>
      <c r="E782" s="6" t="s">
        <v>3204</v>
      </c>
      <c r="F782" s="6" t="s">
        <v>3205</v>
      </c>
      <c r="G782" s="6" t="s">
        <v>3206</v>
      </c>
      <c r="H782" s="6" t="s">
        <v>576</v>
      </c>
      <c r="I782" s="4" t="s">
        <v>2949</v>
      </c>
      <c r="J782" s="11">
        <v>62.5</v>
      </c>
      <c r="K782" s="17">
        <f>J782*0.7</f>
        <v>43.75</v>
      </c>
      <c r="L782" s="11">
        <v>77</v>
      </c>
      <c r="M782" s="17">
        <f>L782*0.3</f>
        <v>23.099999999999998</v>
      </c>
      <c r="N782" s="17">
        <f>K782+M782</f>
        <v>66.85</v>
      </c>
    </row>
    <row r="783" spans="1:14" ht="15">
      <c r="A783" s="6" t="s">
        <v>3207</v>
      </c>
      <c r="B783" s="6" t="s">
        <v>1902</v>
      </c>
      <c r="C783" s="6" t="s">
        <v>66</v>
      </c>
      <c r="D783" s="6" t="s">
        <v>10</v>
      </c>
      <c r="E783" s="6" t="s">
        <v>3208</v>
      </c>
      <c r="F783" s="6" t="s">
        <v>3209</v>
      </c>
      <c r="G783" s="6" t="s">
        <v>3210</v>
      </c>
      <c r="H783" s="6" t="s">
        <v>461</v>
      </c>
      <c r="I783" s="4" t="s">
        <v>2949</v>
      </c>
      <c r="J783" s="11">
        <v>51.5</v>
      </c>
      <c r="K783" s="17">
        <f>J783*0.7</f>
        <v>36.05</v>
      </c>
      <c r="L783" s="11">
        <v>73</v>
      </c>
      <c r="M783" s="17">
        <f>L783*0.3</f>
        <v>21.9</v>
      </c>
      <c r="N783" s="17">
        <f>K783+M783</f>
        <v>57.949999999999996</v>
      </c>
    </row>
    <row r="784" spans="1:14" ht="15">
      <c r="A784" s="6" t="s">
        <v>3211</v>
      </c>
      <c r="B784" s="6" t="s">
        <v>1902</v>
      </c>
      <c r="C784" s="6" t="s">
        <v>66</v>
      </c>
      <c r="D784" s="6" t="s">
        <v>13</v>
      </c>
      <c r="E784" s="6" t="s">
        <v>3212</v>
      </c>
      <c r="F784" s="6" t="s">
        <v>3213</v>
      </c>
      <c r="G784" s="6" t="s">
        <v>3214</v>
      </c>
      <c r="H784" s="6" t="s">
        <v>461</v>
      </c>
      <c r="I784" s="4" t="s">
        <v>2949</v>
      </c>
      <c r="J784" s="11">
        <v>52</v>
      </c>
      <c r="K784" s="17">
        <f>J784*0.7</f>
        <v>36.4</v>
      </c>
      <c r="L784" s="11">
        <v>65</v>
      </c>
      <c r="M784" s="17">
        <f>L784*0.3</f>
        <v>19.5</v>
      </c>
      <c r="N784" s="17">
        <f>K784+M784</f>
        <v>55.9</v>
      </c>
    </row>
    <row r="785" spans="1:14" ht="15">
      <c r="A785" s="6" t="s">
        <v>3215</v>
      </c>
      <c r="B785" s="6" t="s">
        <v>1902</v>
      </c>
      <c r="C785" s="6" t="s">
        <v>66</v>
      </c>
      <c r="D785" s="6" t="s">
        <v>15</v>
      </c>
      <c r="E785" s="6" t="s">
        <v>3216</v>
      </c>
      <c r="F785" s="6" t="s">
        <v>3217</v>
      </c>
      <c r="G785" s="6" t="s">
        <v>3218</v>
      </c>
      <c r="H785" s="6" t="s">
        <v>461</v>
      </c>
      <c r="I785" s="4" t="s">
        <v>2949</v>
      </c>
      <c r="J785" s="11">
        <v>55.5</v>
      </c>
      <c r="K785" s="17">
        <f>J785*0.7</f>
        <v>38.849999999999994</v>
      </c>
      <c r="L785" s="11">
        <v>42</v>
      </c>
      <c r="M785" s="17">
        <f>L785*0.3</f>
        <v>12.6</v>
      </c>
      <c r="N785" s="17">
        <f>K785+M785</f>
        <v>51.449999999999996</v>
      </c>
    </row>
    <row r="786" spans="1:14" ht="15">
      <c r="A786" s="6" t="s">
        <v>3219</v>
      </c>
      <c r="B786" s="6" t="s">
        <v>1902</v>
      </c>
      <c r="C786" s="6" t="s">
        <v>66</v>
      </c>
      <c r="D786" s="6" t="s">
        <v>20</v>
      </c>
      <c r="E786" s="6" t="s">
        <v>3220</v>
      </c>
      <c r="F786" s="6" t="s">
        <v>3221</v>
      </c>
      <c r="G786" s="6" t="s">
        <v>3222</v>
      </c>
      <c r="H786" s="6" t="s">
        <v>461</v>
      </c>
      <c r="I786" s="4" t="s">
        <v>2949</v>
      </c>
      <c r="J786" s="11">
        <v>33.5</v>
      </c>
      <c r="K786" s="17">
        <f>J786*0.7</f>
        <v>23.45</v>
      </c>
      <c r="L786" s="11">
        <v>59</v>
      </c>
      <c r="M786" s="17">
        <f>L786*0.3</f>
        <v>17.7</v>
      </c>
      <c r="N786" s="17">
        <f>K786+M786</f>
        <v>41.15</v>
      </c>
    </row>
    <row r="787" spans="1:14" ht="15">
      <c r="A787" s="6" t="s">
        <v>3223</v>
      </c>
      <c r="B787" s="6" t="s">
        <v>1902</v>
      </c>
      <c r="C787" s="6" t="s">
        <v>66</v>
      </c>
      <c r="D787" s="6" t="s">
        <v>26</v>
      </c>
      <c r="E787" s="6" t="s">
        <v>3224</v>
      </c>
      <c r="F787" s="6" t="s">
        <v>3225</v>
      </c>
      <c r="G787" s="6" t="s">
        <v>3226</v>
      </c>
      <c r="H787" s="6" t="s">
        <v>461</v>
      </c>
      <c r="I787" s="4" t="s">
        <v>2949</v>
      </c>
      <c r="J787" s="11">
        <v>60</v>
      </c>
      <c r="K787" s="17">
        <f>J787*0.7</f>
        <v>42</v>
      </c>
      <c r="L787" s="11">
        <v>72</v>
      </c>
      <c r="M787" s="17">
        <f>L787*0.3</f>
        <v>21.599999999999998</v>
      </c>
      <c r="N787" s="17">
        <f>K787+M787</f>
        <v>63.599999999999994</v>
      </c>
    </row>
    <row r="788" spans="1:14" ht="15">
      <c r="A788" s="6" t="s">
        <v>3227</v>
      </c>
      <c r="B788" s="6" t="s">
        <v>1902</v>
      </c>
      <c r="C788" s="6" t="s">
        <v>66</v>
      </c>
      <c r="D788" s="6" t="s">
        <v>49</v>
      </c>
      <c r="E788" s="6" t="s">
        <v>3228</v>
      </c>
      <c r="F788" s="6" t="s">
        <v>3229</v>
      </c>
      <c r="G788" s="6" t="s">
        <v>3230</v>
      </c>
      <c r="H788" s="6" t="s">
        <v>461</v>
      </c>
      <c r="I788" s="4" t="s">
        <v>2949</v>
      </c>
      <c r="J788" s="11">
        <v>46</v>
      </c>
      <c r="K788" s="17">
        <f>J788*0.7</f>
        <v>32.199999999999996</v>
      </c>
      <c r="L788" s="11">
        <v>56</v>
      </c>
      <c r="M788" s="17">
        <f>L788*0.3</f>
        <v>16.8</v>
      </c>
      <c r="N788" s="17">
        <f>K788+M788</f>
        <v>49</v>
      </c>
    </row>
    <row r="789" spans="1:14" ht="15">
      <c r="A789" s="6" t="s">
        <v>3231</v>
      </c>
      <c r="B789" s="6" t="s">
        <v>1902</v>
      </c>
      <c r="C789" s="6" t="s">
        <v>66</v>
      </c>
      <c r="D789" s="6" t="s">
        <v>51</v>
      </c>
      <c r="E789" s="6" t="s">
        <v>3232</v>
      </c>
      <c r="F789" s="6" t="s">
        <v>3233</v>
      </c>
      <c r="G789" s="6" t="s">
        <v>3234</v>
      </c>
      <c r="H789" s="6" t="s">
        <v>461</v>
      </c>
      <c r="I789" s="4" t="s">
        <v>2949</v>
      </c>
      <c r="J789" s="11">
        <v>49</v>
      </c>
      <c r="K789" s="17">
        <f>J789*0.7</f>
        <v>34.3</v>
      </c>
      <c r="L789" s="11">
        <v>64</v>
      </c>
      <c r="M789" s="17">
        <f>L789*0.3</f>
        <v>19.2</v>
      </c>
      <c r="N789" s="17">
        <f>K789+M789</f>
        <v>53.5</v>
      </c>
    </row>
    <row r="790" spans="1:14" ht="15">
      <c r="A790" s="6" t="s">
        <v>3235</v>
      </c>
      <c r="B790" s="6" t="s">
        <v>1902</v>
      </c>
      <c r="C790" s="6" t="s">
        <v>66</v>
      </c>
      <c r="D790" s="6" t="s">
        <v>55</v>
      </c>
      <c r="E790" s="6" t="s">
        <v>3236</v>
      </c>
      <c r="F790" s="6" t="s">
        <v>3237</v>
      </c>
      <c r="G790" s="6" t="s">
        <v>3238</v>
      </c>
      <c r="H790" s="6" t="s">
        <v>461</v>
      </c>
      <c r="I790" s="4" t="s">
        <v>2949</v>
      </c>
      <c r="J790" s="11">
        <v>48.5</v>
      </c>
      <c r="K790" s="17">
        <f>J790*0.7</f>
        <v>33.949999999999996</v>
      </c>
      <c r="L790" s="11">
        <v>63</v>
      </c>
      <c r="M790" s="17">
        <f>L790*0.3</f>
        <v>18.9</v>
      </c>
      <c r="N790" s="17">
        <f>K790+M790</f>
        <v>52.849999999999994</v>
      </c>
    </row>
    <row r="791" spans="1:14" ht="15">
      <c r="A791" s="6" t="s">
        <v>3239</v>
      </c>
      <c r="B791" s="6" t="s">
        <v>1902</v>
      </c>
      <c r="C791" s="6" t="s">
        <v>66</v>
      </c>
      <c r="D791" s="6" t="s">
        <v>57</v>
      </c>
      <c r="E791" s="6" t="s">
        <v>3240</v>
      </c>
      <c r="F791" s="6" t="s">
        <v>3241</v>
      </c>
      <c r="G791" s="6" t="s">
        <v>3242</v>
      </c>
      <c r="H791" s="6" t="s">
        <v>461</v>
      </c>
      <c r="I791" s="4" t="s">
        <v>2949</v>
      </c>
      <c r="J791" s="11">
        <v>59</v>
      </c>
      <c r="K791" s="17">
        <f>J791*0.7</f>
        <v>41.3</v>
      </c>
      <c r="L791" s="11">
        <v>49</v>
      </c>
      <c r="M791" s="17">
        <f>L791*0.3</f>
        <v>14.7</v>
      </c>
      <c r="N791" s="17">
        <f>K791+M791</f>
        <v>56</v>
      </c>
    </row>
    <row r="792" spans="1:14" ht="15">
      <c r="A792" s="6" t="s">
        <v>3243</v>
      </c>
      <c r="B792" s="6" t="s">
        <v>1902</v>
      </c>
      <c r="C792" s="6" t="s">
        <v>66</v>
      </c>
      <c r="D792" s="6" t="s">
        <v>58</v>
      </c>
      <c r="E792" s="6" t="s">
        <v>3244</v>
      </c>
      <c r="F792" s="6" t="s">
        <v>3245</v>
      </c>
      <c r="G792" s="6" t="s">
        <v>3246</v>
      </c>
      <c r="H792" s="6" t="s">
        <v>461</v>
      </c>
      <c r="I792" s="4" t="s">
        <v>2949</v>
      </c>
      <c r="J792" s="11">
        <v>46</v>
      </c>
      <c r="K792" s="17">
        <f>J792*0.7</f>
        <v>32.199999999999996</v>
      </c>
      <c r="L792" s="11">
        <v>64</v>
      </c>
      <c r="M792" s="17">
        <f>L792*0.3</f>
        <v>19.2</v>
      </c>
      <c r="N792" s="17">
        <f>K792+M792</f>
        <v>51.39999999999999</v>
      </c>
    </row>
    <row r="793" spans="1:14" ht="15">
      <c r="A793" s="6" t="s">
        <v>3247</v>
      </c>
      <c r="B793" s="6" t="s">
        <v>1902</v>
      </c>
      <c r="C793" s="6" t="s">
        <v>66</v>
      </c>
      <c r="D793" s="6" t="s">
        <v>59</v>
      </c>
      <c r="E793" s="6" t="s">
        <v>3248</v>
      </c>
      <c r="F793" s="6" t="s">
        <v>3249</v>
      </c>
      <c r="G793" s="6" t="s">
        <v>3250</v>
      </c>
      <c r="H793" s="6" t="s">
        <v>461</v>
      </c>
      <c r="I793" s="4" t="s">
        <v>2949</v>
      </c>
      <c r="J793" s="11">
        <v>49.5</v>
      </c>
      <c r="K793" s="17">
        <f>J793*0.7</f>
        <v>34.65</v>
      </c>
      <c r="L793" s="11">
        <v>69</v>
      </c>
      <c r="M793" s="17">
        <f>L793*0.3</f>
        <v>20.7</v>
      </c>
      <c r="N793" s="17">
        <f>K793+M793</f>
        <v>55.349999999999994</v>
      </c>
    </row>
    <row r="794" spans="1:14" ht="15">
      <c r="A794" s="6" t="s">
        <v>3251</v>
      </c>
      <c r="B794" s="6" t="s">
        <v>1902</v>
      </c>
      <c r="C794" s="6" t="s">
        <v>66</v>
      </c>
      <c r="D794" s="6" t="s">
        <v>65</v>
      </c>
      <c r="E794" s="6" t="s">
        <v>3252</v>
      </c>
      <c r="F794" s="6" t="s">
        <v>3253</v>
      </c>
      <c r="G794" s="6" t="s">
        <v>3254</v>
      </c>
      <c r="H794" s="6" t="s">
        <v>461</v>
      </c>
      <c r="I794" s="4" t="s">
        <v>2949</v>
      </c>
      <c r="J794" s="11">
        <v>73</v>
      </c>
      <c r="K794" s="17">
        <f>J794*0.7</f>
        <v>51.099999999999994</v>
      </c>
      <c r="L794" s="11">
        <v>70</v>
      </c>
      <c r="M794" s="17">
        <f>L794*0.3</f>
        <v>21</v>
      </c>
      <c r="N794" s="17">
        <f>K794+M794</f>
        <v>72.1</v>
      </c>
    </row>
    <row r="795" spans="1:14" ht="15">
      <c r="A795" s="6" t="s">
        <v>3255</v>
      </c>
      <c r="B795" s="6" t="s">
        <v>1902</v>
      </c>
      <c r="C795" s="6" t="s">
        <v>66</v>
      </c>
      <c r="D795" s="6" t="s">
        <v>75</v>
      </c>
      <c r="E795" s="6" t="s">
        <v>3256</v>
      </c>
      <c r="F795" s="6" t="s">
        <v>3257</v>
      </c>
      <c r="G795" s="6" t="s">
        <v>3258</v>
      </c>
      <c r="H795" s="6" t="s">
        <v>461</v>
      </c>
      <c r="I795" s="4" t="s">
        <v>2949</v>
      </c>
      <c r="J795" s="11">
        <v>57.5</v>
      </c>
      <c r="K795" s="17">
        <f>J795*0.7</f>
        <v>40.25</v>
      </c>
      <c r="L795" s="11">
        <v>70</v>
      </c>
      <c r="M795" s="17">
        <f>L795*0.3</f>
        <v>21</v>
      </c>
      <c r="N795" s="17">
        <f>K795+M795</f>
        <v>61.25</v>
      </c>
    </row>
    <row r="796" spans="1:14" ht="15">
      <c r="A796" s="6" t="s">
        <v>3259</v>
      </c>
      <c r="B796" s="6" t="s">
        <v>1902</v>
      </c>
      <c r="C796" s="6" t="s">
        <v>66</v>
      </c>
      <c r="D796" s="6" t="s">
        <v>90</v>
      </c>
      <c r="E796" s="6" t="s">
        <v>3260</v>
      </c>
      <c r="F796" s="6" t="s">
        <v>3261</v>
      </c>
      <c r="G796" s="6" t="s">
        <v>3262</v>
      </c>
      <c r="H796" s="6" t="s">
        <v>461</v>
      </c>
      <c r="I796" s="4" t="s">
        <v>2949</v>
      </c>
      <c r="J796" s="11">
        <v>36.5</v>
      </c>
      <c r="K796" s="17">
        <f>J796*0.7</f>
        <v>25.549999999999997</v>
      </c>
      <c r="L796" s="11">
        <v>55</v>
      </c>
      <c r="M796" s="17">
        <f>L796*0.3</f>
        <v>16.5</v>
      </c>
      <c r="N796" s="17">
        <f>K796+M796</f>
        <v>42.05</v>
      </c>
    </row>
    <row r="797" spans="1:14" ht="15">
      <c r="A797" s="6" t="s">
        <v>3263</v>
      </c>
      <c r="B797" s="6" t="s">
        <v>1902</v>
      </c>
      <c r="C797" s="6" t="s">
        <v>67</v>
      </c>
      <c r="D797" s="6" t="s">
        <v>10</v>
      </c>
      <c r="E797" s="6" t="s">
        <v>3264</v>
      </c>
      <c r="F797" s="6" t="s">
        <v>3265</v>
      </c>
      <c r="G797" s="6" t="s">
        <v>3266</v>
      </c>
      <c r="H797" s="6" t="s">
        <v>461</v>
      </c>
      <c r="I797" s="4" t="s">
        <v>2949</v>
      </c>
      <c r="J797" s="11">
        <v>41.5</v>
      </c>
      <c r="K797" s="17">
        <f>J797*0.7</f>
        <v>29.049999999999997</v>
      </c>
      <c r="L797" s="11">
        <v>53</v>
      </c>
      <c r="M797" s="17">
        <f>L797*0.3</f>
        <v>15.899999999999999</v>
      </c>
      <c r="N797" s="17">
        <f>K797+M797</f>
        <v>44.949999999999996</v>
      </c>
    </row>
    <row r="798" spans="1:14" ht="15">
      <c r="A798" s="6" t="s">
        <v>3267</v>
      </c>
      <c r="B798" s="6" t="s">
        <v>1902</v>
      </c>
      <c r="C798" s="6" t="s">
        <v>67</v>
      </c>
      <c r="D798" s="6" t="s">
        <v>15</v>
      </c>
      <c r="E798" s="6" t="s">
        <v>3268</v>
      </c>
      <c r="F798" s="6" t="s">
        <v>3269</v>
      </c>
      <c r="G798" s="6" t="s">
        <v>3270</v>
      </c>
      <c r="H798" s="6" t="s">
        <v>461</v>
      </c>
      <c r="I798" s="4" t="s">
        <v>2949</v>
      </c>
      <c r="J798" s="11">
        <v>51</v>
      </c>
      <c r="K798" s="17">
        <f>J798*0.7</f>
        <v>35.699999999999996</v>
      </c>
      <c r="L798" s="11">
        <v>55</v>
      </c>
      <c r="M798" s="17">
        <f>L798*0.3</f>
        <v>16.5</v>
      </c>
      <c r="N798" s="17">
        <f>K798+M798</f>
        <v>52.199999999999996</v>
      </c>
    </row>
    <row r="799" spans="1:14" ht="15">
      <c r="A799" s="6" t="s">
        <v>3271</v>
      </c>
      <c r="B799" s="6" t="s">
        <v>1902</v>
      </c>
      <c r="C799" s="6" t="s">
        <v>67</v>
      </c>
      <c r="D799" s="6" t="s">
        <v>26</v>
      </c>
      <c r="E799" s="6" t="s">
        <v>3272</v>
      </c>
      <c r="F799" s="6" t="s">
        <v>3273</v>
      </c>
      <c r="G799" s="6" t="s">
        <v>3274</v>
      </c>
      <c r="H799" s="6" t="s">
        <v>461</v>
      </c>
      <c r="I799" s="4" t="s">
        <v>2949</v>
      </c>
      <c r="J799" s="11">
        <v>27.5</v>
      </c>
      <c r="K799" s="17">
        <f>J799*0.7</f>
        <v>19.25</v>
      </c>
      <c r="L799" s="11">
        <v>73</v>
      </c>
      <c r="M799" s="17">
        <f>L799*0.3</f>
        <v>21.9</v>
      </c>
      <c r="N799" s="17">
        <f>K799+M799</f>
        <v>41.15</v>
      </c>
    </row>
    <row r="800" spans="1:14" ht="15">
      <c r="A800" s="6" t="s">
        <v>3275</v>
      </c>
      <c r="B800" s="6" t="s">
        <v>1902</v>
      </c>
      <c r="C800" s="6" t="s">
        <v>67</v>
      </c>
      <c r="D800" s="6" t="s">
        <v>33</v>
      </c>
      <c r="E800" s="6" t="s">
        <v>3276</v>
      </c>
      <c r="F800" s="6" t="s">
        <v>3277</v>
      </c>
      <c r="G800" s="6" t="s">
        <v>3278</v>
      </c>
      <c r="H800" s="6" t="s">
        <v>461</v>
      </c>
      <c r="I800" s="4" t="s">
        <v>2949</v>
      </c>
      <c r="J800" s="11">
        <v>50.5</v>
      </c>
      <c r="K800" s="17">
        <f>J800*0.7</f>
        <v>35.349999999999994</v>
      </c>
      <c r="L800" s="11">
        <v>47</v>
      </c>
      <c r="M800" s="17">
        <f>L800*0.3</f>
        <v>14.1</v>
      </c>
      <c r="N800" s="17">
        <f>K800+M800</f>
        <v>49.449999999999996</v>
      </c>
    </row>
    <row r="801" spans="1:14" ht="15">
      <c r="A801" s="6" t="s">
        <v>3279</v>
      </c>
      <c r="B801" s="6" t="s">
        <v>1902</v>
      </c>
      <c r="C801" s="6" t="s">
        <v>67</v>
      </c>
      <c r="D801" s="6" t="s">
        <v>51</v>
      </c>
      <c r="E801" s="6" t="s">
        <v>3280</v>
      </c>
      <c r="F801" s="6" t="s">
        <v>3281</v>
      </c>
      <c r="G801" s="6" t="s">
        <v>3282</v>
      </c>
      <c r="H801" s="6" t="s">
        <v>461</v>
      </c>
      <c r="I801" s="4" t="s">
        <v>2949</v>
      </c>
      <c r="J801" s="11">
        <v>58</v>
      </c>
      <c r="K801" s="17">
        <f>J801*0.7</f>
        <v>40.599999999999994</v>
      </c>
      <c r="L801" s="11">
        <v>69</v>
      </c>
      <c r="M801" s="17">
        <f>L801*0.3</f>
        <v>20.7</v>
      </c>
      <c r="N801" s="17">
        <f>K801+M801</f>
        <v>61.3</v>
      </c>
    </row>
    <row r="802" spans="1:14" ht="15">
      <c r="A802" s="6" t="s">
        <v>3283</v>
      </c>
      <c r="B802" s="6" t="s">
        <v>1902</v>
      </c>
      <c r="C802" s="6" t="s">
        <v>67</v>
      </c>
      <c r="D802" s="6" t="s">
        <v>56</v>
      </c>
      <c r="E802" s="6" t="s">
        <v>3284</v>
      </c>
      <c r="F802" s="6" t="s">
        <v>3285</v>
      </c>
      <c r="G802" s="6" t="s">
        <v>3286</v>
      </c>
      <c r="H802" s="6" t="s">
        <v>461</v>
      </c>
      <c r="I802" s="4" t="s">
        <v>2949</v>
      </c>
      <c r="J802" s="11">
        <v>50.5</v>
      </c>
      <c r="K802" s="17">
        <f>J802*0.7</f>
        <v>35.349999999999994</v>
      </c>
      <c r="L802" s="11">
        <v>57</v>
      </c>
      <c r="M802" s="17">
        <f>L802*0.3</f>
        <v>17.099999999999998</v>
      </c>
      <c r="N802" s="17">
        <f>K802+M802</f>
        <v>52.44999999999999</v>
      </c>
    </row>
    <row r="803" spans="1:14" ht="15">
      <c r="A803" s="6" t="s">
        <v>3287</v>
      </c>
      <c r="B803" s="6" t="s">
        <v>1902</v>
      </c>
      <c r="C803" s="6" t="s">
        <v>67</v>
      </c>
      <c r="D803" s="6" t="s">
        <v>58</v>
      </c>
      <c r="E803" s="6" t="s">
        <v>3288</v>
      </c>
      <c r="F803" s="6" t="s">
        <v>3289</v>
      </c>
      <c r="G803" s="6" t="s">
        <v>3290</v>
      </c>
      <c r="H803" s="6" t="s">
        <v>461</v>
      </c>
      <c r="I803" s="4" t="s">
        <v>2949</v>
      </c>
      <c r="J803" s="11">
        <v>52.5</v>
      </c>
      <c r="K803" s="17">
        <f>J803*0.7</f>
        <v>36.75</v>
      </c>
      <c r="L803" s="11">
        <v>57</v>
      </c>
      <c r="M803" s="17">
        <f>L803*0.3</f>
        <v>17.099999999999998</v>
      </c>
      <c r="N803" s="17">
        <f>K803+M803</f>
        <v>53.849999999999994</v>
      </c>
    </row>
    <row r="804" spans="1:14" ht="15">
      <c r="A804" s="6" t="s">
        <v>3291</v>
      </c>
      <c r="B804" s="6" t="s">
        <v>1902</v>
      </c>
      <c r="C804" s="6" t="s">
        <v>67</v>
      </c>
      <c r="D804" s="6" t="s">
        <v>59</v>
      </c>
      <c r="E804" s="6" t="s">
        <v>3292</v>
      </c>
      <c r="F804" s="6" t="s">
        <v>3293</v>
      </c>
      <c r="G804" s="6" t="s">
        <v>3294</v>
      </c>
      <c r="H804" s="6" t="s">
        <v>461</v>
      </c>
      <c r="I804" s="4" t="s">
        <v>2949</v>
      </c>
      <c r="J804" s="11">
        <v>61.5</v>
      </c>
      <c r="K804" s="17">
        <f>J804*0.7</f>
        <v>43.05</v>
      </c>
      <c r="L804" s="11">
        <v>63</v>
      </c>
      <c r="M804" s="17">
        <f>L804*0.3</f>
        <v>18.9</v>
      </c>
      <c r="N804" s="17">
        <f>K804+M804</f>
        <v>61.949999999999996</v>
      </c>
    </row>
    <row r="805" spans="1:14" ht="15">
      <c r="A805" s="6" t="s">
        <v>3295</v>
      </c>
      <c r="B805" s="6" t="s">
        <v>1902</v>
      </c>
      <c r="C805" s="6" t="s">
        <v>67</v>
      </c>
      <c r="D805" s="6" t="s">
        <v>66</v>
      </c>
      <c r="E805" s="6" t="s">
        <v>1758</v>
      </c>
      <c r="F805" s="6" t="s">
        <v>3296</v>
      </c>
      <c r="G805" s="6" t="s">
        <v>3297</v>
      </c>
      <c r="H805" s="6" t="s">
        <v>576</v>
      </c>
      <c r="I805" s="4" t="s">
        <v>2949</v>
      </c>
      <c r="J805" s="11">
        <v>43</v>
      </c>
      <c r="K805" s="17">
        <f>J805*0.7</f>
        <v>30.099999999999998</v>
      </c>
      <c r="L805" s="11">
        <v>41</v>
      </c>
      <c r="M805" s="17">
        <f>L805*0.3</f>
        <v>12.299999999999999</v>
      </c>
      <c r="N805" s="17">
        <f>K805+M805</f>
        <v>42.4</v>
      </c>
    </row>
    <row r="806" spans="1:14" ht="15">
      <c r="A806" s="6" t="s">
        <v>3298</v>
      </c>
      <c r="B806" s="6" t="s">
        <v>1902</v>
      </c>
      <c r="C806" s="6" t="s">
        <v>67</v>
      </c>
      <c r="D806" s="6" t="s">
        <v>67</v>
      </c>
      <c r="E806" s="6" t="s">
        <v>3299</v>
      </c>
      <c r="F806" s="6" t="s">
        <v>3300</v>
      </c>
      <c r="G806" s="6" t="s">
        <v>3301</v>
      </c>
      <c r="H806" s="6" t="s">
        <v>576</v>
      </c>
      <c r="I806" s="4" t="s">
        <v>2949</v>
      </c>
      <c r="J806" s="11">
        <v>23.5</v>
      </c>
      <c r="K806" s="17">
        <f>J806*0.7</f>
        <v>16.45</v>
      </c>
      <c r="L806" s="11">
        <v>37</v>
      </c>
      <c r="M806" s="17">
        <f>L806*0.3</f>
        <v>11.1</v>
      </c>
      <c r="N806" s="17">
        <f>K806+M806</f>
        <v>27.549999999999997</v>
      </c>
    </row>
    <row r="807" spans="1:14" ht="15">
      <c r="A807" s="6" t="s">
        <v>3302</v>
      </c>
      <c r="B807" s="6" t="s">
        <v>1902</v>
      </c>
      <c r="C807" s="6" t="s">
        <v>67</v>
      </c>
      <c r="D807" s="6" t="s">
        <v>68</v>
      </c>
      <c r="E807" s="6" t="s">
        <v>3303</v>
      </c>
      <c r="F807" s="6" t="s">
        <v>3304</v>
      </c>
      <c r="G807" s="6" t="s">
        <v>3305</v>
      </c>
      <c r="H807" s="6" t="s">
        <v>576</v>
      </c>
      <c r="I807" s="4" t="s">
        <v>2949</v>
      </c>
      <c r="J807" s="11">
        <v>42</v>
      </c>
      <c r="K807" s="17">
        <f>J807*0.7</f>
        <v>29.4</v>
      </c>
      <c r="L807" s="11">
        <v>66</v>
      </c>
      <c r="M807" s="17">
        <f>L807*0.3</f>
        <v>19.8</v>
      </c>
      <c r="N807" s="17">
        <f>K807+M807</f>
        <v>49.2</v>
      </c>
    </row>
    <row r="808" spans="1:14" ht="15">
      <c r="A808" s="6" t="s">
        <v>3306</v>
      </c>
      <c r="B808" s="6" t="s">
        <v>1902</v>
      </c>
      <c r="C808" s="6" t="s">
        <v>67</v>
      </c>
      <c r="D808" s="6" t="s">
        <v>70</v>
      </c>
      <c r="E808" s="6" t="s">
        <v>3307</v>
      </c>
      <c r="F808" s="6" t="s">
        <v>3308</v>
      </c>
      <c r="G808" s="6" t="s">
        <v>3309</v>
      </c>
      <c r="H808" s="6" t="s">
        <v>576</v>
      </c>
      <c r="I808" s="4" t="s">
        <v>2949</v>
      </c>
      <c r="J808" s="11">
        <v>20.5</v>
      </c>
      <c r="K808" s="17">
        <f>J808*0.7</f>
        <v>14.35</v>
      </c>
      <c r="L808" s="11">
        <v>51</v>
      </c>
      <c r="M808" s="17">
        <f>L808*0.3</f>
        <v>15.299999999999999</v>
      </c>
      <c r="N808" s="17">
        <f>K808+M808</f>
        <v>29.65</v>
      </c>
    </row>
    <row r="809" spans="1:14" ht="15">
      <c r="A809" s="6" t="s">
        <v>3310</v>
      </c>
      <c r="B809" s="6" t="s">
        <v>1902</v>
      </c>
      <c r="C809" s="6" t="s">
        <v>67</v>
      </c>
      <c r="D809" s="6" t="s">
        <v>75</v>
      </c>
      <c r="E809" s="6" t="s">
        <v>3311</v>
      </c>
      <c r="F809" s="6" t="s">
        <v>3312</v>
      </c>
      <c r="G809" s="6" t="s">
        <v>3313</v>
      </c>
      <c r="H809" s="6" t="s">
        <v>576</v>
      </c>
      <c r="I809" s="4" t="s">
        <v>2949</v>
      </c>
      <c r="J809" s="11">
        <v>75</v>
      </c>
      <c r="K809" s="17">
        <f>J809*0.7</f>
        <v>52.5</v>
      </c>
      <c r="L809" s="11">
        <v>62</v>
      </c>
      <c r="M809" s="17">
        <f>L809*0.3</f>
        <v>18.599999999999998</v>
      </c>
      <c r="N809" s="17">
        <f>K809+M809</f>
        <v>71.1</v>
      </c>
    </row>
    <row r="810" spans="1:14" ht="15">
      <c r="A810" s="6" t="s">
        <v>3314</v>
      </c>
      <c r="B810" s="6" t="s">
        <v>1902</v>
      </c>
      <c r="C810" s="6" t="s">
        <v>67</v>
      </c>
      <c r="D810" s="6" t="s">
        <v>80</v>
      </c>
      <c r="E810" s="6" t="s">
        <v>3315</v>
      </c>
      <c r="F810" s="6" t="s">
        <v>3316</v>
      </c>
      <c r="G810" s="6" t="s">
        <v>3317</v>
      </c>
      <c r="H810" s="6" t="s">
        <v>576</v>
      </c>
      <c r="I810" s="4" t="s">
        <v>2949</v>
      </c>
      <c r="J810" s="11">
        <v>37</v>
      </c>
      <c r="K810" s="17">
        <f>J810*0.7</f>
        <v>25.9</v>
      </c>
      <c r="L810" s="11">
        <v>42</v>
      </c>
      <c r="M810" s="17">
        <f>L810*0.3</f>
        <v>12.6</v>
      </c>
      <c r="N810" s="17">
        <f>K810+M810</f>
        <v>38.5</v>
      </c>
    </row>
    <row r="811" spans="1:14" ht="15">
      <c r="A811" s="6" t="s">
        <v>3318</v>
      </c>
      <c r="B811" s="6" t="s">
        <v>1902</v>
      </c>
      <c r="C811" s="6" t="s">
        <v>67</v>
      </c>
      <c r="D811" s="6" t="s">
        <v>85</v>
      </c>
      <c r="E811" s="6" t="s">
        <v>3319</v>
      </c>
      <c r="F811" s="6" t="s">
        <v>3320</v>
      </c>
      <c r="G811" s="6" t="s">
        <v>3321</v>
      </c>
      <c r="H811" s="6" t="s">
        <v>576</v>
      </c>
      <c r="I811" s="4" t="s">
        <v>2949</v>
      </c>
      <c r="J811" s="11">
        <v>71</v>
      </c>
      <c r="K811" s="17">
        <f>J811*0.7</f>
        <v>49.699999999999996</v>
      </c>
      <c r="L811" s="11">
        <v>70</v>
      </c>
      <c r="M811" s="17">
        <f>L811*0.3</f>
        <v>21</v>
      </c>
      <c r="N811" s="17">
        <f>K811+M811</f>
        <v>70.69999999999999</v>
      </c>
    </row>
    <row r="812" spans="1:14" ht="15">
      <c r="A812" s="6" t="s">
        <v>3322</v>
      </c>
      <c r="B812" s="6" t="s">
        <v>1902</v>
      </c>
      <c r="C812" s="6" t="s">
        <v>67</v>
      </c>
      <c r="D812" s="6" t="s">
        <v>90</v>
      </c>
      <c r="E812" s="6" t="s">
        <v>3323</v>
      </c>
      <c r="F812" s="6" t="s">
        <v>3324</v>
      </c>
      <c r="G812" s="6" t="s">
        <v>3325</v>
      </c>
      <c r="H812" s="6" t="s">
        <v>576</v>
      </c>
      <c r="I812" s="4" t="s">
        <v>2949</v>
      </c>
      <c r="J812" s="11">
        <v>69</v>
      </c>
      <c r="K812" s="17">
        <f>J812*0.7</f>
        <v>48.3</v>
      </c>
      <c r="L812" s="11">
        <v>80</v>
      </c>
      <c r="M812" s="17">
        <f>L812*0.3</f>
        <v>24</v>
      </c>
      <c r="N812" s="17">
        <f>K812+M812</f>
        <v>72.3</v>
      </c>
    </row>
    <row r="813" spans="1:14" ht="15">
      <c r="A813" s="6" t="s">
        <v>3326</v>
      </c>
      <c r="B813" s="6" t="s">
        <v>1902</v>
      </c>
      <c r="C813" s="6" t="s">
        <v>68</v>
      </c>
      <c r="D813" s="6" t="s">
        <v>10</v>
      </c>
      <c r="E813" s="6" t="s">
        <v>3327</v>
      </c>
      <c r="F813" s="6" t="s">
        <v>3328</v>
      </c>
      <c r="G813" s="6" t="s">
        <v>3329</v>
      </c>
      <c r="H813" s="6" t="s">
        <v>576</v>
      </c>
      <c r="I813" s="4" t="s">
        <v>2949</v>
      </c>
      <c r="J813" s="11">
        <v>30</v>
      </c>
      <c r="K813" s="17">
        <f>J813*0.7</f>
        <v>21</v>
      </c>
      <c r="L813" s="11">
        <v>38</v>
      </c>
      <c r="M813" s="17">
        <f>L813*0.3</f>
        <v>11.4</v>
      </c>
      <c r="N813" s="17">
        <f>K813+M813</f>
        <v>32.4</v>
      </c>
    </row>
    <row r="814" spans="1:14" ht="15">
      <c r="A814" s="6" t="s">
        <v>3330</v>
      </c>
      <c r="B814" s="6" t="s">
        <v>1902</v>
      </c>
      <c r="C814" s="6" t="s">
        <v>68</v>
      </c>
      <c r="D814" s="6" t="s">
        <v>13</v>
      </c>
      <c r="E814" s="6" t="s">
        <v>419</v>
      </c>
      <c r="F814" s="6" t="s">
        <v>3331</v>
      </c>
      <c r="G814" s="6" t="s">
        <v>3332</v>
      </c>
      <c r="H814" s="6" t="s">
        <v>576</v>
      </c>
      <c r="I814" s="4" t="s">
        <v>2949</v>
      </c>
      <c r="J814" s="11">
        <v>43</v>
      </c>
      <c r="K814" s="17">
        <f>J814*0.7</f>
        <v>30.099999999999998</v>
      </c>
      <c r="L814" s="11">
        <v>55</v>
      </c>
      <c r="M814" s="17">
        <f>L814*0.3</f>
        <v>16.5</v>
      </c>
      <c r="N814" s="17">
        <f>K814+M814</f>
        <v>46.599999999999994</v>
      </c>
    </row>
    <row r="815" spans="1:14" ht="15">
      <c r="A815" s="6" t="s">
        <v>3333</v>
      </c>
      <c r="B815" s="6" t="s">
        <v>1902</v>
      </c>
      <c r="C815" s="6" t="s">
        <v>68</v>
      </c>
      <c r="D815" s="6" t="s">
        <v>15</v>
      </c>
      <c r="E815" s="6" t="s">
        <v>3334</v>
      </c>
      <c r="F815" s="6" t="s">
        <v>3335</v>
      </c>
      <c r="G815" s="6" t="s">
        <v>3336</v>
      </c>
      <c r="H815" s="6" t="s">
        <v>576</v>
      </c>
      <c r="I815" s="4" t="s">
        <v>2949</v>
      </c>
      <c r="J815" s="11">
        <v>56.5</v>
      </c>
      <c r="K815" s="17">
        <f>J815*0.7</f>
        <v>39.55</v>
      </c>
      <c r="L815" s="11">
        <v>70</v>
      </c>
      <c r="M815" s="17">
        <f>L815*0.3</f>
        <v>21</v>
      </c>
      <c r="N815" s="17">
        <f>K815+M815</f>
        <v>60.55</v>
      </c>
    </row>
    <row r="816" spans="1:14" ht="15">
      <c r="A816" s="6" t="s">
        <v>3337</v>
      </c>
      <c r="B816" s="6" t="s">
        <v>1902</v>
      </c>
      <c r="C816" s="6" t="s">
        <v>68</v>
      </c>
      <c r="D816" s="6" t="s">
        <v>19</v>
      </c>
      <c r="E816" s="6" t="s">
        <v>3338</v>
      </c>
      <c r="F816" s="6" t="s">
        <v>3339</v>
      </c>
      <c r="G816" s="6" t="s">
        <v>3340</v>
      </c>
      <c r="H816" s="6" t="s">
        <v>576</v>
      </c>
      <c r="I816" s="4" t="s">
        <v>2949</v>
      </c>
      <c r="J816" s="11">
        <v>23</v>
      </c>
      <c r="K816" s="17">
        <f>J816*0.7</f>
        <v>16.099999999999998</v>
      </c>
      <c r="L816" s="11">
        <v>45</v>
      </c>
      <c r="M816" s="17">
        <f>L816*0.3</f>
        <v>13.5</v>
      </c>
      <c r="N816" s="17">
        <f>K816+M816</f>
        <v>29.599999999999998</v>
      </c>
    </row>
    <row r="817" spans="1:14" ht="15">
      <c r="A817" s="6" t="s">
        <v>3341</v>
      </c>
      <c r="B817" s="6" t="s">
        <v>1902</v>
      </c>
      <c r="C817" s="6" t="s">
        <v>68</v>
      </c>
      <c r="D817" s="6" t="s">
        <v>20</v>
      </c>
      <c r="E817" s="6" t="s">
        <v>3342</v>
      </c>
      <c r="F817" s="6" t="s">
        <v>3343</v>
      </c>
      <c r="G817" s="6" t="s">
        <v>3344</v>
      </c>
      <c r="H817" s="6" t="s">
        <v>576</v>
      </c>
      <c r="I817" s="4" t="s">
        <v>2949</v>
      </c>
      <c r="J817" s="11">
        <v>23.5</v>
      </c>
      <c r="K817" s="17">
        <f>J817*0.7</f>
        <v>16.45</v>
      </c>
      <c r="L817" s="11">
        <v>40</v>
      </c>
      <c r="M817" s="17">
        <f>L817*0.3</f>
        <v>12</v>
      </c>
      <c r="N817" s="17">
        <f>K817+M817</f>
        <v>28.45</v>
      </c>
    </row>
    <row r="818" spans="1:14" ht="15">
      <c r="A818" s="6" t="s">
        <v>3345</v>
      </c>
      <c r="B818" s="6" t="s">
        <v>1902</v>
      </c>
      <c r="C818" s="6" t="s">
        <v>68</v>
      </c>
      <c r="D818" s="6" t="s">
        <v>26</v>
      </c>
      <c r="E818" s="6" t="s">
        <v>3346</v>
      </c>
      <c r="F818" s="6" t="s">
        <v>3347</v>
      </c>
      <c r="G818" s="6" t="s">
        <v>3348</v>
      </c>
      <c r="H818" s="6" t="s">
        <v>576</v>
      </c>
      <c r="I818" s="4" t="s">
        <v>2949</v>
      </c>
      <c r="J818" s="11">
        <v>21.5</v>
      </c>
      <c r="K818" s="17">
        <f>J818*0.7</f>
        <v>15.049999999999999</v>
      </c>
      <c r="L818" s="11">
        <v>57</v>
      </c>
      <c r="M818" s="17">
        <f>L818*0.3</f>
        <v>17.099999999999998</v>
      </c>
      <c r="N818" s="17">
        <f>K818+M818</f>
        <v>32.15</v>
      </c>
    </row>
    <row r="819" spans="1:14" ht="15">
      <c r="A819" s="6" t="s">
        <v>3349</v>
      </c>
      <c r="B819" s="6" t="s">
        <v>1902</v>
      </c>
      <c r="C819" s="6" t="s">
        <v>68</v>
      </c>
      <c r="D819" s="6" t="s">
        <v>33</v>
      </c>
      <c r="E819" s="6" t="s">
        <v>3350</v>
      </c>
      <c r="F819" s="6" t="s">
        <v>3351</v>
      </c>
      <c r="G819" s="6" t="s">
        <v>3352</v>
      </c>
      <c r="H819" s="6" t="s">
        <v>576</v>
      </c>
      <c r="I819" s="4" t="s">
        <v>2949</v>
      </c>
      <c r="J819" s="11">
        <v>27.5</v>
      </c>
      <c r="K819" s="17">
        <f>J819*0.7</f>
        <v>19.25</v>
      </c>
      <c r="L819" s="11">
        <v>37</v>
      </c>
      <c r="M819" s="17">
        <f>L819*0.3</f>
        <v>11.1</v>
      </c>
      <c r="N819" s="17">
        <f>K819+M819</f>
        <v>30.35</v>
      </c>
    </row>
    <row r="820" spans="1:14" ht="15">
      <c r="A820" s="6" t="s">
        <v>3353</v>
      </c>
      <c r="B820" s="6" t="s">
        <v>1902</v>
      </c>
      <c r="C820" s="6" t="s">
        <v>68</v>
      </c>
      <c r="D820" s="6" t="s">
        <v>37</v>
      </c>
      <c r="E820" s="6" t="s">
        <v>3354</v>
      </c>
      <c r="F820" s="6" t="s">
        <v>3355</v>
      </c>
      <c r="G820" s="6" t="s">
        <v>3356</v>
      </c>
      <c r="H820" s="6" t="s">
        <v>576</v>
      </c>
      <c r="I820" s="4" t="s">
        <v>2949</v>
      </c>
      <c r="J820" s="11">
        <v>31</v>
      </c>
      <c r="K820" s="17">
        <f>J820*0.7</f>
        <v>21.7</v>
      </c>
      <c r="L820" s="11">
        <v>44</v>
      </c>
      <c r="M820" s="17">
        <f>L820*0.3</f>
        <v>13.2</v>
      </c>
      <c r="N820" s="17">
        <f>K820+M820</f>
        <v>34.9</v>
      </c>
    </row>
    <row r="821" spans="1:14" ht="15">
      <c r="A821" s="6" t="s">
        <v>3357</v>
      </c>
      <c r="B821" s="6" t="s">
        <v>1902</v>
      </c>
      <c r="C821" s="6" t="s">
        <v>68</v>
      </c>
      <c r="D821" s="6" t="s">
        <v>39</v>
      </c>
      <c r="E821" s="6" t="s">
        <v>3358</v>
      </c>
      <c r="F821" s="6" t="s">
        <v>3359</v>
      </c>
      <c r="G821" s="6" t="s">
        <v>3360</v>
      </c>
      <c r="H821" s="6" t="s">
        <v>728</v>
      </c>
      <c r="I821" s="4" t="s">
        <v>2949</v>
      </c>
      <c r="J821" s="11">
        <v>42.5</v>
      </c>
      <c r="K821" s="17">
        <f>J821*0.7</f>
        <v>29.749999999999996</v>
      </c>
      <c r="L821" s="11">
        <v>69</v>
      </c>
      <c r="M821" s="17">
        <f>L821*0.3</f>
        <v>20.7</v>
      </c>
      <c r="N821" s="17">
        <f>K821+M821</f>
        <v>50.449999999999996</v>
      </c>
    </row>
    <row r="822" spans="1:14" ht="15">
      <c r="A822" s="6" t="s">
        <v>3361</v>
      </c>
      <c r="B822" s="6" t="s">
        <v>1902</v>
      </c>
      <c r="C822" s="6" t="s">
        <v>68</v>
      </c>
      <c r="D822" s="6" t="s">
        <v>44</v>
      </c>
      <c r="E822" s="6" t="s">
        <v>3362</v>
      </c>
      <c r="F822" s="6" t="s">
        <v>3363</v>
      </c>
      <c r="G822" s="6" t="s">
        <v>3364</v>
      </c>
      <c r="H822" s="6" t="s">
        <v>728</v>
      </c>
      <c r="I822" s="4" t="s">
        <v>2949</v>
      </c>
      <c r="J822" s="11">
        <v>46</v>
      </c>
      <c r="K822" s="17">
        <f>J822*0.7</f>
        <v>32.199999999999996</v>
      </c>
      <c r="L822" s="11">
        <v>47</v>
      </c>
      <c r="M822" s="17">
        <f>L822*0.3</f>
        <v>14.1</v>
      </c>
      <c r="N822" s="17">
        <f>K822+M822</f>
        <v>46.3</v>
      </c>
    </row>
    <row r="823" spans="1:14" ht="15">
      <c r="A823" s="6" t="s">
        <v>3365</v>
      </c>
      <c r="B823" s="6" t="s">
        <v>1902</v>
      </c>
      <c r="C823" s="6" t="s">
        <v>68</v>
      </c>
      <c r="D823" s="6" t="s">
        <v>48</v>
      </c>
      <c r="E823" s="6" t="s">
        <v>3366</v>
      </c>
      <c r="F823" s="6" t="s">
        <v>3367</v>
      </c>
      <c r="G823" s="6" t="s">
        <v>3368</v>
      </c>
      <c r="H823" s="6" t="s">
        <v>728</v>
      </c>
      <c r="I823" s="4" t="s">
        <v>2949</v>
      </c>
      <c r="J823" s="11">
        <v>32</v>
      </c>
      <c r="K823" s="17">
        <f>J823*0.7</f>
        <v>22.4</v>
      </c>
      <c r="L823" s="11">
        <v>57</v>
      </c>
      <c r="M823" s="17">
        <f>L823*0.3</f>
        <v>17.099999999999998</v>
      </c>
      <c r="N823" s="17">
        <f>K823+M823</f>
        <v>39.5</v>
      </c>
    </row>
    <row r="824" spans="1:14" ht="15">
      <c r="A824" s="6" t="s">
        <v>3369</v>
      </c>
      <c r="B824" s="6" t="s">
        <v>1902</v>
      </c>
      <c r="C824" s="6" t="s">
        <v>68</v>
      </c>
      <c r="D824" s="6" t="s">
        <v>49</v>
      </c>
      <c r="E824" s="6" t="s">
        <v>3370</v>
      </c>
      <c r="F824" s="6" t="s">
        <v>3371</v>
      </c>
      <c r="G824" s="6" t="s">
        <v>3372</v>
      </c>
      <c r="H824" s="6" t="s">
        <v>728</v>
      </c>
      <c r="I824" s="4" t="s">
        <v>2949</v>
      </c>
      <c r="J824" s="11">
        <v>36.5</v>
      </c>
      <c r="K824" s="17">
        <f>J824*0.7</f>
        <v>25.549999999999997</v>
      </c>
      <c r="L824" s="11">
        <v>45</v>
      </c>
      <c r="M824" s="17">
        <f>L824*0.3</f>
        <v>13.5</v>
      </c>
      <c r="N824" s="17">
        <f>K824+M824</f>
        <v>39.05</v>
      </c>
    </row>
    <row r="825" spans="1:14" ht="15">
      <c r="A825" s="6" t="s">
        <v>3373</v>
      </c>
      <c r="B825" s="6" t="s">
        <v>1902</v>
      </c>
      <c r="C825" s="6" t="s">
        <v>68</v>
      </c>
      <c r="D825" s="6" t="s">
        <v>51</v>
      </c>
      <c r="E825" s="6" t="s">
        <v>3374</v>
      </c>
      <c r="F825" s="6" t="s">
        <v>3375</v>
      </c>
      <c r="G825" s="6" t="s">
        <v>3376</v>
      </c>
      <c r="H825" s="6" t="s">
        <v>728</v>
      </c>
      <c r="I825" s="4" t="s">
        <v>2949</v>
      </c>
      <c r="J825" s="11">
        <v>36</v>
      </c>
      <c r="K825" s="17">
        <f>J825*0.7</f>
        <v>25.2</v>
      </c>
      <c r="L825" s="11">
        <v>48</v>
      </c>
      <c r="M825" s="17">
        <f>L825*0.3</f>
        <v>14.399999999999999</v>
      </c>
      <c r="N825" s="17">
        <f>K825+M825</f>
        <v>39.599999999999994</v>
      </c>
    </row>
    <row r="826" spans="1:14" ht="15">
      <c r="A826" s="6" t="s">
        <v>3377</v>
      </c>
      <c r="B826" s="6" t="s">
        <v>1902</v>
      </c>
      <c r="C826" s="6" t="s">
        <v>68</v>
      </c>
      <c r="D826" s="6" t="s">
        <v>55</v>
      </c>
      <c r="E826" s="6" t="s">
        <v>3378</v>
      </c>
      <c r="F826" s="6" t="s">
        <v>3379</v>
      </c>
      <c r="G826" s="6" t="s">
        <v>3380</v>
      </c>
      <c r="H826" s="6" t="s">
        <v>728</v>
      </c>
      <c r="I826" s="4" t="s">
        <v>2949</v>
      </c>
      <c r="J826" s="11">
        <v>55</v>
      </c>
      <c r="K826" s="17">
        <f>J826*0.7</f>
        <v>38.5</v>
      </c>
      <c r="L826" s="11">
        <v>44</v>
      </c>
      <c r="M826" s="17">
        <f>L826*0.3</f>
        <v>13.2</v>
      </c>
      <c r="N826" s="17">
        <f>K826+M826</f>
        <v>51.7</v>
      </c>
    </row>
    <row r="827" spans="1:14" ht="15">
      <c r="A827" s="6" t="s">
        <v>3381</v>
      </c>
      <c r="B827" s="6" t="s">
        <v>1902</v>
      </c>
      <c r="C827" s="6" t="s">
        <v>68</v>
      </c>
      <c r="D827" s="6" t="s">
        <v>56</v>
      </c>
      <c r="E827" s="6" t="s">
        <v>3382</v>
      </c>
      <c r="F827" s="6" t="s">
        <v>3383</v>
      </c>
      <c r="G827" s="6" t="s">
        <v>3384</v>
      </c>
      <c r="H827" s="6" t="s">
        <v>728</v>
      </c>
      <c r="I827" s="4" t="s">
        <v>2949</v>
      </c>
      <c r="J827" s="11">
        <v>50</v>
      </c>
      <c r="K827" s="17">
        <f>J827*0.7</f>
        <v>35</v>
      </c>
      <c r="L827" s="11">
        <v>41</v>
      </c>
      <c r="M827" s="17">
        <f>L827*0.3</f>
        <v>12.299999999999999</v>
      </c>
      <c r="N827" s="17">
        <f>K827+M827</f>
        <v>47.3</v>
      </c>
    </row>
    <row r="828" spans="1:14" ht="15">
      <c r="A828" s="6" t="s">
        <v>3385</v>
      </c>
      <c r="B828" s="6" t="s">
        <v>1902</v>
      </c>
      <c r="C828" s="6" t="s">
        <v>68</v>
      </c>
      <c r="D828" s="6" t="s">
        <v>57</v>
      </c>
      <c r="E828" s="6" t="s">
        <v>3386</v>
      </c>
      <c r="F828" s="6" t="s">
        <v>3387</v>
      </c>
      <c r="G828" s="6" t="s">
        <v>3388</v>
      </c>
      <c r="H828" s="6" t="s">
        <v>728</v>
      </c>
      <c r="I828" s="4" t="s">
        <v>2949</v>
      </c>
      <c r="J828" s="11">
        <v>55.5</v>
      </c>
      <c r="K828" s="17">
        <f>J828*0.7</f>
        <v>38.849999999999994</v>
      </c>
      <c r="L828" s="11">
        <v>53</v>
      </c>
      <c r="M828" s="17">
        <f>L828*0.3</f>
        <v>15.899999999999999</v>
      </c>
      <c r="N828" s="17">
        <f>K828+M828</f>
        <v>54.74999999999999</v>
      </c>
    </row>
    <row r="829" spans="1:14" ht="15">
      <c r="A829" s="6" t="s">
        <v>3389</v>
      </c>
      <c r="B829" s="6" t="s">
        <v>1902</v>
      </c>
      <c r="C829" s="6" t="s">
        <v>68</v>
      </c>
      <c r="D829" s="6" t="s">
        <v>59</v>
      </c>
      <c r="E829" s="6" t="s">
        <v>3390</v>
      </c>
      <c r="F829" s="6" t="s">
        <v>3391</v>
      </c>
      <c r="G829" s="6" t="s">
        <v>3392</v>
      </c>
      <c r="H829" s="6" t="s">
        <v>728</v>
      </c>
      <c r="I829" s="4" t="s">
        <v>2949</v>
      </c>
      <c r="J829" s="11">
        <v>39</v>
      </c>
      <c r="K829" s="17">
        <f>J829*0.7</f>
        <v>27.299999999999997</v>
      </c>
      <c r="L829" s="11">
        <v>66</v>
      </c>
      <c r="M829" s="17">
        <f>L829*0.3</f>
        <v>19.8</v>
      </c>
      <c r="N829" s="17">
        <f>K829+M829</f>
        <v>47.099999999999994</v>
      </c>
    </row>
    <row r="830" spans="1:14" ht="15">
      <c r="A830" s="6" t="s">
        <v>3393</v>
      </c>
      <c r="B830" s="6" t="s">
        <v>1902</v>
      </c>
      <c r="C830" s="6" t="s">
        <v>68</v>
      </c>
      <c r="D830" s="6" t="s">
        <v>65</v>
      </c>
      <c r="E830" s="6" t="s">
        <v>3394</v>
      </c>
      <c r="F830" s="6" t="s">
        <v>3395</v>
      </c>
      <c r="G830" s="6" t="s">
        <v>3396</v>
      </c>
      <c r="H830" s="6" t="s">
        <v>728</v>
      </c>
      <c r="I830" s="4" t="s">
        <v>2949</v>
      </c>
      <c r="J830" s="11">
        <v>59</v>
      </c>
      <c r="K830" s="17">
        <f>J830*0.7</f>
        <v>41.3</v>
      </c>
      <c r="L830" s="11">
        <v>43</v>
      </c>
      <c r="M830" s="17">
        <f>L830*0.3</f>
        <v>12.9</v>
      </c>
      <c r="N830" s="17">
        <f>K830+M830</f>
        <v>54.199999999999996</v>
      </c>
    </row>
    <row r="831" spans="1:14" ht="15">
      <c r="A831" s="6" t="s">
        <v>3397</v>
      </c>
      <c r="B831" s="6" t="s">
        <v>1902</v>
      </c>
      <c r="C831" s="6" t="s">
        <v>68</v>
      </c>
      <c r="D831" s="6" t="s">
        <v>66</v>
      </c>
      <c r="E831" s="6" t="s">
        <v>3398</v>
      </c>
      <c r="F831" s="6" t="s">
        <v>3399</v>
      </c>
      <c r="G831" s="6" t="s">
        <v>3400</v>
      </c>
      <c r="H831" s="6" t="s">
        <v>728</v>
      </c>
      <c r="I831" s="4" t="s">
        <v>2949</v>
      </c>
      <c r="J831" s="11">
        <v>30.5</v>
      </c>
      <c r="K831" s="17">
        <f>J831*0.7</f>
        <v>21.349999999999998</v>
      </c>
      <c r="L831" s="11">
        <v>62</v>
      </c>
      <c r="M831" s="17">
        <f>L831*0.3</f>
        <v>18.599999999999998</v>
      </c>
      <c r="N831" s="17">
        <f>K831+M831</f>
        <v>39.949999999999996</v>
      </c>
    </row>
    <row r="832" spans="1:14" ht="15">
      <c r="A832" s="6" t="s">
        <v>3401</v>
      </c>
      <c r="B832" s="6" t="s">
        <v>1902</v>
      </c>
      <c r="C832" s="6" t="s">
        <v>68</v>
      </c>
      <c r="D832" s="6" t="s">
        <v>67</v>
      </c>
      <c r="E832" s="6" t="s">
        <v>3402</v>
      </c>
      <c r="F832" s="6" t="s">
        <v>3403</v>
      </c>
      <c r="G832" s="6" t="s">
        <v>3404</v>
      </c>
      <c r="H832" s="6" t="s">
        <v>728</v>
      </c>
      <c r="I832" s="4" t="s">
        <v>2949</v>
      </c>
      <c r="J832" s="11">
        <v>52</v>
      </c>
      <c r="K832" s="17">
        <f>J832*0.7</f>
        <v>36.4</v>
      </c>
      <c r="L832" s="11">
        <v>63</v>
      </c>
      <c r="M832" s="17">
        <f>L832*0.3</f>
        <v>18.9</v>
      </c>
      <c r="N832" s="17">
        <f>K832+M832</f>
        <v>55.3</v>
      </c>
    </row>
    <row r="833" spans="1:14" ht="15">
      <c r="A833" s="6" t="s">
        <v>3405</v>
      </c>
      <c r="B833" s="6" t="s">
        <v>1902</v>
      </c>
      <c r="C833" s="6" t="s">
        <v>68</v>
      </c>
      <c r="D833" s="6" t="s">
        <v>68</v>
      </c>
      <c r="E833" s="6" t="s">
        <v>3406</v>
      </c>
      <c r="F833" s="6" t="s">
        <v>3407</v>
      </c>
      <c r="G833" s="6" t="s">
        <v>3408</v>
      </c>
      <c r="H833" s="6" t="s">
        <v>728</v>
      </c>
      <c r="I833" s="4" t="s">
        <v>2949</v>
      </c>
      <c r="J833" s="11">
        <v>59</v>
      </c>
      <c r="K833" s="17">
        <f>J833*0.7</f>
        <v>41.3</v>
      </c>
      <c r="L833" s="11">
        <v>49</v>
      </c>
      <c r="M833" s="17">
        <f>L833*0.3</f>
        <v>14.7</v>
      </c>
      <c r="N833" s="17">
        <f>K833+M833</f>
        <v>56</v>
      </c>
    </row>
    <row r="834" spans="1:14" ht="15">
      <c r="A834" s="6" t="s">
        <v>3409</v>
      </c>
      <c r="B834" s="6" t="s">
        <v>1902</v>
      </c>
      <c r="C834" s="6" t="s">
        <v>68</v>
      </c>
      <c r="D834" s="6" t="s">
        <v>70</v>
      </c>
      <c r="E834" s="6" t="s">
        <v>1600</v>
      </c>
      <c r="F834" s="6" t="s">
        <v>3410</v>
      </c>
      <c r="G834" s="6" t="s">
        <v>3411</v>
      </c>
      <c r="H834" s="6" t="s">
        <v>728</v>
      </c>
      <c r="I834" s="4" t="s">
        <v>2949</v>
      </c>
      <c r="J834" s="11">
        <v>33</v>
      </c>
      <c r="K834" s="17">
        <f>J834*0.7</f>
        <v>23.099999999999998</v>
      </c>
      <c r="L834" s="11">
        <v>70</v>
      </c>
      <c r="M834" s="17">
        <f>L834*0.3</f>
        <v>21</v>
      </c>
      <c r="N834" s="17">
        <f>K834+M834</f>
        <v>44.099999999999994</v>
      </c>
    </row>
    <row r="835" spans="1:14" ht="15">
      <c r="A835" s="6" t="s">
        <v>3412</v>
      </c>
      <c r="B835" s="6" t="s">
        <v>1902</v>
      </c>
      <c r="C835" s="6" t="s">
        <v>68</v>
      </c>
      <c r="D835" s="6" t="s">
        <v>80</v>
      </c>
      <c r="E835" s="6" t="s">
        <v>3413</v>
      </c>
      <c r="F835" s="6" t="s">
        <v>3414</v>
      </c>
      <c r="G835" s="6" t="s">
        <v>3415</v>
      </c>
      <c r="H835" s="6" t="s">
        <v>728</v>
      </c>
      <c r="I835" s="4" t="s">
        <v>2949</v>
      </c>
      <c r="J835" s="11">
        <v>43.5</v>
      </c>
      <c r="K835" s="17">
        <f>J835*0.7</f>
        <v>30.45</v>
      </c>
      <c r="L835" s="11">
        <v>49</v>
      </c>
      <c r="M835" s="17">
        <f>L835*0.3</f>
        <v>14.7</v>
      </c>
      <c r="N835" s="17">
        <f>K835+M835</f>
        <v>45.15</v>
      </c>
    </row>
    <row r="836" spans="1:14" ht="15">
      <c r="A836" s="6" t="s">
        <v>3416</v>
      </c>
      <c r="B836" s="6" t="s">
        <v>1902</v>
      </c>
      <c r="C836" s="6" t="s">
        <v>68</v>
      </c>
      <c r="D836" s="6" t="s">
        <v>85</v>
      </c>
      <c r="E836" s="6" t="s">
        <v>3417</v>
      </c>
      <c r="F836" s="6" t="s">
        <v>3418</v>
      </c>
      <c r="G836" s="6" t="s">
        <v>3419</v>
      </c>
      <c r="H836" s="6" t="s">
        <v>728</v>
      </c>
      <c r="I836" s="4" t="s">
        <v>2949</v>
      </c>
      <c r="J836" s="11">
        <v>61.5</v>
      </c>
      <c r="K836" s="17">
        <f>J836*0.7</f>
        <v>43.05</v>
      </c>
      <c r="L836" s="11">
        <v>92</v>
      </c>
      <c r="M836" s="17">
        <f>L836*0.3</f>
        <v>27.599999999999998</v>
      </c>
      <c r="N836" s="17">
        <f>K836+M836</f>
        <v>70.64999999999999</v>
      </c>
    </row>
    <row r="837" spans="1:14" ht="15">
      <c r="A837" s="6" t="s">
        <v>3420</v>
      </c>
      <c r="B837" s="6" t="s">
        <v>1902</v>
      </c>
      <c r="C837" s="6" t="s">
        <v>68</v>
      </c>
      <c r="D837" s="6" t="s">
        <v>90</v>
      </c>
      <c r="E837" s="6" t="s">
        <v>3421</v>
      </c>
      <c r="F837" s="6" t="s">
        <v>3422</v>
      </c>
      <c r="G837" s="6" t="s">
        <v>3423</v>
      </c>
      <c r="H837" s="6" t="s">
        <v>728</v>
      </c>
      <c r="I837" s="4" t="s">
        <v>2949</v>
      </c>
      <c r="J837" s="11">
        <v>42</v>
      </c>
      <c r="K837" s="17">
        <f>J837*0.7</f>
        <v>29.4</v>
      </c>
      <c r="L837" s="11">
        <v>64</v>
      </c>
      <c r="M837" s="17">
        <f>L837*0.3</f>
        <v>19.2</v>
      </c>
      <c r="N837" s="17">
        <f>K837+M837</f>
        <v>48.599999999999994</v>
      </c>
    </row>
    <row r="838" spans="1:14" ht="15">
      <c r="A838" s="6" t="s">
        <v>3424</v>
      </c>
      <c r="B838" s="6" t="s">
        <v>1902</v>
      </c>
      <c r="C838" s="6" t="s">
        <v>70</v>
      </c>
      <c r="D838" s="6" t="s">
        <v>10</v>
      </c>
      <c r="E838" s="6" t="s">
        <v>3425</v>
      </c>
      <c r="F838" s="6" t="s">
        <v>3426</v>
      </c>
      <c r="G838" s="6" t="s">
        <v>3427</v>
      </c>
      <c r="H838" s="6" t="s">
        <v>728</v>
      </c>
      <c r="I838" s="4" t="s">
        <v>2949</v>
      </c>
      <c r="J838" s="11">
        <v>49</v>
      </c>
      <c r="K838" s="17">
        <f>J838*0.7</f>
        <v>34.3</v>
      </c>
      <c r="L838" s="11">
        <v>62</v>
      </c>
      <c r="M838" s="17">
        <f>L838*0.3</f>
        <v>18.599999999999998</v>
      </c>
      <c r="N838" s="17">
        <f>K838+M838</f>
        <v>52.89999999999999</v>
      </c>
    </row>
    <row r="839" spans="1:14" ht="15">
      <c r="A839" s="6" t="s">
        <v>3428</v>
      </c>
      <c r="B839" s="6" t="s">
        <v>1902</v>
      </c>
      <c r="C839" s="6" t="s">
        <v>70</v>
      </c>
      <c r="D839" s="6" t="s">
        <v>13</v>
      </c>
      <c r="E839" s="6" t="s">
        <v>3429</v>
      </c>
      <c r="F839" s="6" t="s">
        <v>3430</v>
      </c>
      <c r="G839" s="6" t="s">
        <v>3431</v>
      </c>
      <c r="H839" s="6" t="s">
        <v>728</v>
      </c>
      <c r="I839" s="4" t="s">
        <v>2949</v>
      </c>
      <c r="J839" s="11">
        <v>39.5</v>
      </c>
      <c r="K839" s="17">
        <f>J839*0.7</f>
        <v>27.65</v>
      </c>
      <c r="L839" s="11">
        <v>60</v>
      </c>
      <c r="M839" s="17">
        <f>L839*0.3</f>
        <v>18</v>
      </c>
      <c r="N839" s="17">
        <f>K839+M839</f>
        <v>45.65</v>
      </c>
    </row>
    <row r="840" spans="1:14" ht="15">
      <c r="A840" s="6" t="s">
        <v>3432</v>
      </c>
      <c r="B840" s="6" t="s">
        <v>1902</v>
      </c>
      <c r="C840" s="6" t="s">
        <v>70</v>
      </c>
      <c r="D840" s="6" t="s">
        <v>19</v>
      </c>
      <c r="E840" s="6" t="s">
        <v>3433</v>
      </c>
      <c r="F840" s="6" t="s">
        <v>3434</v>
      </c>
      <c r="G840" s="6" t="s">
        <v>3435</v>
      </c>
      <c r="H840" s="6" t="s">
        <v>728</v>
      </c>
      <c r="I840" s="4" t="s">
        <v>2949</v>
      </c>
      <c r="J840" s="11">
        <v>44</v>
      </c>
      <c r="K840" s="17">
        <f>J840*0.7</f>
        <v>30.799999999999997</v>
      </c>
      <c r="L840" s="11">
        <v>43</v>
      </c>
      <c r="M840" s="17">
        <f>L840*0.3</f>
        <v>12.9</v>
      </c>
      <c r="N840" s="17">
        <f>K840+M840</f>
        <v>43.699999999999996</v>
      </c>
    </row>
    <row r="841" spans="1:14" ht="15">
      <c r="A841" s="6" t="s">
        <v>3436</v>
      </c>
      <c r="B841" s="6" t="s">
        <v>1902</v>
      </c>
      <c r="C841" s="6" t="s">
        <v>70</v>
      </c>
      <c r="D841" s="6" t="s">
        <v>22</v>
      </c>
      <c r="E841" s="6" t="s">
        <v>3437</v>
      </c>
      <c r="F841" s="6" t="s">
        <v>3438</v>
      </c>
      <c r="G841" s="6" t="s">
        <v>3439</v>
      </c>
      <c r="H841" s="6" t="s">
        <v>728</v>
      </c>
      <c r="I841" s="4" t="s">
        <v>2949</v>
      </c>
      <c r="J841" s="11">
        <v>30</v>
      </c>
      <c r="K841" s="17">
        <f>J841*0.7</f>
        <v>21</v>
      </c>
      <c r="L841" s="11">
        <v>66</v>
      </c>
      <c r="M841" s="17">
        <f>L841*0.3</f>
        <v>19.8</v>
      </c>
      <c r="N841" s="17">
        <f>K841+M841</f>
        <v>40.8</v>
      </c>
    </row>
    <row r="842" spans="1:14" ht="15">
      <c r="A842" s="6" t="s">
        <v>3440</v>
      </c>
      <c r="B842" s="6" t="s">
        <v>1902</v>
      </c>
      <c r="C842" s="6" t="s">
        <v>70</v>
      </c>
      <c r="D842" s="6" t="s">
        <v>26</v>
      </c>
      <c r="E842" s="6" t="s">
        <v>3441</v>
      </c>
      <c r="F842" s="6" t="s">
        <v>3442</v>
      </c>
      <c r="G842" s="6" t="s">
        <v>3443</v>
      </c>
      <c r="H842" s="6" t="s">
        <v>728</v>
      </c>
      <c r="I842" s="4" t="s">
        <v>2949</v>
      </c>
      <c r="J842" s="11">
        <v>46</v>
      </c>
      <c r="K842" s="17">
        <f>J842*0.7</f>
        <v>32.199999999999996</v>
      </c>
      <c r="L842" s="11">
        <v>54</v>
      </c>
      <c r="M842" s="17">
        <f>L842*0.3</f>
        <v>16.2</v>
      </c>
      <c r="N842" s="17">
        <f>K842+M842</f>
        <v>48.39999999999999</v>
      </c>
    </row>
    <row r="843" spans="1:14" ht="15">
      <c r="A843" s="6" t="s">
        <v>3444</v>
      </c>
      <c r="B843" s="6" t="s">
        <v>1902</v>
      </c>
      <c r="C843" s="6" t="s">
        <v>70</v>
      </c>
      <c r="D843" s="6" t="s">
        <v>28</v>
      </c>
      <c r="E843" s="6" t="s">
        <v>3445</v>
      </c>
      <c r="F843" s="6" t="s">
        <v>3446</v>
      </c>
      <c r="G843" s="6" t="s">
        <v>3447</v>
      </c>
      <c r="H843" s="6" t="s">
        <v>728</v>
      </c>
      <c r="I843" s="4" t="s">
        <v>2949</v>
      </c>
      <c r="J843" s="11">
        <v>51</v>
      </c>
      <c r="K843" s="17">
        <f>J843*0.7</f>
        <v>35.699999999999996</v>
      </c>
      <c r="L843" s="11">
        <v>62</v>
      </c>
      <c r="M843" s="17">
        <f>L843*0.3</f>
        <v>18.599999999999998</v>
      </c>
      <c r="N843" s="17">
        <f>K843+M843</f>
        <v>54.3</v>
      </c>
    </row>
    <row r="844" spans="1:14" ht="15">
      <c r="A844" s="6" t="s">
        <v>3448</v>
      </c>
      <c r="B844" s="6" t="s">
        <v>1902</v>
      </c>
      <c r="C844" s="6" t="s">
        <v>70</v>
      </c>
      <c r="D844" s="6" t="s">
        <v>33</v>
      </c>
      <c r="E844" s="6" t="s">
        <v>3449</v>
      </c>
      <c r="F844" s="6" t="s">
        <v>3450</v>
      </c>
      <c r="G844" s="6" t="s">
        <v>3451</v>
      </c>
      <c r="H844" s="6" t="s">
        <v>728</v>
      </c>
      <c r="I844" s="4" t="s">
        <v>2949</v>
      </c>
      <c r="J844" s="11">
        <v>57.5</v>
      </c>
      <c r="K844" s="17">
        <f>J844*0.7</f>
        <v>40.25</v>
      </c>
      <c r="L844" s="11">
        <v>62</v>
      </c>
      <c r="M844" s="17">
        <f>L844*0.3</f>
        <v>18.599999999999998</v>
      </c>
      <c r="N844" s="17">
        <f>K844+M844</f>
        <v>58.849999999999994</v>
      </c>
    </row>
    <row r="845" spans="1:14" ht="15">
      <c r="A845" s="6" t="s">
        <v>3452</v>
      </c>
      <c r="B845" s="6" t="s">
        <v>1902</v>
      </c>
      <c r="C845" s="6" t="s">
        <v>70</v>
      </c>
      <c r="D845" s="6" t="s">
        <v>37</v>
      </c>
      <c r="E845" s="6" t="s">
        <v>3453</v>
      </c>
      <c r="F845" s="6" t="s">
        <v>3454</v>
      </c>
      <c r="G845" s="6" t="s">
        <v>3455</v>
      </c>
      <c r="H845" s="6" t="s">
        <v>728</v>
      </c>
      <c r="I845" s="4" t="s">
        <v>2949</v>
      </c>
      <c r="J845" s="11">
        <v>44.5</v>
      </c>
      <c r="K845" s="17">
        <f>J845*0.7</f>
        <v>31.15</v>
      </c>
      <c r="L845" s="11">
        <v>63</v>
      </c>
      <c r="M845" s="17">
        <f>L845*0.3</f>
        <v>18.9</v>
      </c>
      <c r="N845" s="17">
        <f>K845+M845</f>
        <v>50.05</v>
      </c>
    </row>
    <row r="846" spans="1:14" ht="15">
      <c r="A846" s="6" t="s">
        <v>3456</v>
      </c>
      <c r="B846" s="6" t="s">
        <v>1902</v>
      </c>
      <c r="C846" s="6" t="s">
        <v>70</v>
      </c>
      <c r="D846" s="6" t="s">
        <v>39</v>
      </c>
      <c r="E846" s="6" t="s">
        <v>3457</v>
      </c>
      <c r="F846" s="6" t="s">
        <v>3458</v>
      </c>
      <c r="G846" s="6" t="s">
        <v>3459</v>
      </c>
      <c r="H846" s="6" t="s">
        <v>728</v>
      </c>
      <c r="I846" s="4" t="s">
        <v>2949</v>
      </c>
      <c r="J846" s="11">
        <v>47</v>
      </c>
      <c r="K846" s="17">
        <f>J846*0.7</f>
        <v>32.9</v>
      </c>
      <c r="L846" s="11">
        <v>55</v>
      </c>
      <c r="M846" s="17">
        <f>L846*0.3</f>
        <v>16.5</v>
      </c>
      <c r="N846" s="17">
        <f>K846+M846</f>
        <v>49.4</v>
      </c>
    </row>
    <row r="847" spans="1:14" ht="15">
      <c r="A847" s="6" t="s">
        <v>3460</v>
      </c>
      <c r="B847" s="6" t="s">
        <v>1902</v>
      </c>
      <c r="C847" s="6" t="s">
        <v>70</v>
      </c>
      <c r="D847" s="6" t="s">
        <v>44</v>
      </c>
      <c r="E847" s="6" t="s">
        <v>3461</v>
      </c>
      <c r="F847" s="6" t="s">
        <v>3462</v>
      </c>
      <c r="G847" s="6" t="s">
        <v>3463</v>
      </c>
      <c r="H847" s="6" t="s">
        <v>728</v>
      </c>
      <c r="I847" s="4" t="s">
        <v>2949</v>
      </c>
      <c r="J847" s="11">
        <v>31.5</v>
      </c>
      <c r="K847" s="17">
        <f>J847*0.7</f>
        <v>22.049999999999997</v>
      </c>
      <c r="L847" s="11">
        <v>70</v>
      </c>
      <c r="M847" s="17">
        <f>L847*0.3</f>
        <v>21</v>
      </c>
      <c r="N847" s="17">
        <f>K847+M847</f>
        <v>43.05</v>
      </c>
    </row>
    <row r="848" spans="1:14" ht="15">
      <c r="A848" s="6" t="s">
        <v>3464</v>
      </c>
      <c r="B848" s="6" t="s">
        <v>1902</v>
      </c>
      <c r="C848" s="6" t="s">
        <v>75</v>
      </c>
      <c r="D848" s="6" t="s">
        <v>10</v>
      </c>
      <c r="E848" s="6" t="s">
        <v>3465</v>
      </c>
      <c r="F848" s="6" t="s">
        <v>3466</v>
      </c>
      <c r="G848" s="6" t="s">
        <v>3467</v>
      </c>
      <c r="H848" s="6" t="s">
        <v>98</v>
      </c>
      <c r="I848" s="4" t="s">
        <v>3468</v>
      </c>
      <c r="J848" s="11">
        <v>53</v>
      </c>
      <c r="K848" s="17">
        <f>J848*0.7</f>
        <v>37.099999999999994</v>
      </c>
      <c r="L848" s="11">
        <v>56</v>
      </c>
      <c r="M848" s="17">
        <f>L848*0.3</f>
        <v>16.8</v>
      </c>
      <c r="N848" s="17">
        <f>K848+M848</f>
        <v>53.89999999999999</v>
      </c>
    </row>
    <row r="849" spans="1:14" ht="15">
      <c r="A849" s="6" t="s">
        <v>3469</v>
      </c>
      <c r="B849" s="6" t="s">
        <v>1902</v>
      </c>
      <c r="C849" s="6" t="s">
        <v>75</v>
      </c>
      <c r="D849" s="6" t="s">
        <v>15</v>
      </c>
      <c r="E849" s="6" t="s">
        <v>3470</v>
      </c>
      <c r="F849" s="6" t="s">
        <v>3471</v>
      </c>
      <c r="G849" s="6" t="s">
        <v>3472</v>
      </c>
      <c r="H849" s="6" t="s">
        <v>98</v>
      </c>
      <c r="I849" s="4" t="s">
        <v>3468</v>
      </c>
      <c r="J849" s="11">
        <v>54.5</v>
      </c>
      <c r="K849" s="17">
        <f>J849*0.7</f>
        <v>38.15</v>
      </c>
      <c r="L849" s="11">
        <v>53</v>
      </c>
      <c r="M849" s="17">
        <f>L849*0.3</f>
        <v>15.899999999999999</v>
      </c>
      <c r="N849" s="17">
        <f>K849+M849</f>
        <v>54.05</v>
      </c>
    </row>
    <row r="850" spans="1:14" ht="15">
      <c r="A850" s="6" t="s">
        <v>3473</v>
      </c>
      <c r="B850" s="6" t="s">
        <v>1902</v>
      </c>
      <c r="C850" s="6" t="s">
        <v>75</v>
      </c>
      <c r="D850" s="6" t="s">
        <v>19</v>
      </c>
      <c r="E850" s="6" t="s">
        <v>3474</v>
      </c>
      <c r="F850" s="6" t="s">
        <v>3475</v>
      </c>
      <c r="G850" s="6" t="s">
        <v>3476</v>
      </c>
      <c r="H850" s="6" t="s">
        <v>98</v>
      </c>
      <c r="I850" s="4" t="s">
        <v>3468</v>
      </c>
      <c r="J850" s="11">
        <v>59</v>
      </c>
      <c r="K850" s="17">
        <f>J850*0.7</f>
        <v>41.3</v>
      </c>
      <c r="L850" s="11">
        <v>75</v>
      </c>
      <c r="M850" s="17">
        <f>L850*0.3</f>
        <v>22.5</v>
      </c>
      <c r="N850" s="17">
        <f>K850+M850</f>
        <v>63.8</v>
      </c>
    </row>
    <row r="851" spans="1:14" ht="15">
      <c r="A851" s="6" t="s">
        <v>3477</v>
      </c>
      <c r="B851" s="6" t="s">
        <v>1902</v>
      </c>
      <c r="C851" s="6" t="s">
        <v>75</v>
      </c>
      <c r="D851" s="6" t="s">
        <v>20</v>
      </c>
      <c r="E851" s="6" t="s">
        <v>3478</v>
      </c>
      <c r="F851" s="6" t="s">
        <v>3479</v>
      </c>
      <c r="G851" s="6" t="s">
        <v>3480</v>
      </c>
      <c r="H851" s="6" t="s">
        <v>98</v>
      </c>
      <c r="I851" s="4" t="s">
        <v>3468</v>
      </c>
      <c r="J851" s="11">
        <v>58</v>
      </c>
      <c r="K851" s="17">
        <f>J851*0.7</f>
        <v>40.599999999999994</v>
      </c>
      <c r="L851" s="11">
        <v>72</v>
      </c>
      <c r="M851" s="17">
        <f>L851*0.3</f>
        <v>21.599999999999998</v>
      </c>
      <c r="N851" s="17">
        <f>K851+M851</f>
        <v>62.19999999999999</v>
      </c>
    </row>
    <row r="852" spans="1:14" ht="15">
      <c r="A852" s="6" t="s">
        <v>3481</v>
      </c>
      <c r="B852" s="6" t="s">
        <v>1902</v>
      </c>
      <c r="C852" s="6" t="s">
        <v>75</v>
      </c>
      <c r="D852" s="6" t="s">
        <v>22</v>
      </c>
      <c r="E852" s="6" t="s">
        <v>3482</v>
      </c>
      <c r="F852" s="6" t="s">
        <v>3483</v>
      </c>
      <c r="G852" s="6" t="s">
        <v>3484</v>
      </c>
      <c r="H852" s="6" t="s">
        <v>98</v>
      </c>
      <c r="I852" s="4" t="s">
        <v>3468</v>
      </c>
      <c r="J852" s="11">
        <v>56</v>
      </c>
      <c r="K852" s="17">
        <f>J852*0.7</f>
        <v>39.199999999999996</v>
      </c>
      <c r="L852" s="11">
        <v>73</v>
      </c>
      <c r="M852" s="17">
        <f>L852*0.3</f>
        <v>21.9</v>
      </c>
      <c r="N852" s="17">
        <f>K852+M852</f>
        <v>61.099999999999994</v>
      </c>
    </row>
    <row r="853" spans="1:14" ht="15">
      <c r="A853" s="6" t="s">
        <v>3485</v>
      </c>
      <c r="B853" s="6" t="s">
        <v>1902</v>
      </c>
      <c r="C853" s="6" t="s">
        <v>75</v>
      </c>
      <c r="D853" s="6" t="s">
        <v>26</v>
      </c>
      <c r="E853" s="6" t="s">
        <v>3486</v>
      </c>
      <c r="F853" s="6" t="s">
        <v>3487</v>
      </c>
      <c r="G853" s="6" t="s">
        <v>3488</v>
      </c>
      <c r="H853" s="6" t="s">
        <v>98</v>
      </c>
      <c r="I853" s="4" t="s">
        <v>3468</v>
      </c>
      <c r="J853" s="11">
        <v>29</v>
      </c>
      <c r="K853" s="17">
        <f>J853*0.7</f>
        <v>20.299999999999997</v>
      </c>
      <c r="L853" s="11">
        <v>52</v>
      </c>
      <c r="M853" s="17">
        <f>L853*0.3</f>
        <v>15.6</v>
      </c>
      <c r="N853" s="17">
        <f>K853+M853</f>
        <v>35.9</v>
      </c>
    </row>
    <row r="854" spans="1:14" ht="15">
      <c r="A854" s="6" t="s">
        <v>3489</v>
      </c>
      <c r="B854" s="6" t="s">
        <v>1902</v>
      </c>
      <c r="C854" s="6" t="s">
        <v>75</v>
      </c>
      <c r="D854" s="6" t="s">
        <v>39</v>
      </c>
      <c r="E854" s="6" t="s">
        <v>3490</v>
      </c>
      <c r="F854" s="6" t="s">
        <v>3491</v>
      </c>
      <c r="G854" s="6" t="s">
        <v>3492</v>
      </c>
      <c r="H854" s="6" t="s">
        <v>98</v>
      </c>
      <c r="I854" s="4" t="s">
        <v>3468</v>
      </c>
      <c r="J854" s="11">
        <v>51</v>
      </c>
      <c r="K854" s="17">
        <f>J854*0.7</f>
        <v>35.699999999999996</v>
      </c>
      <c r="L854" s="11">
        <v>71</v>
      </c>
      <c r="M854" s="17">
        <f>L854*0.3</f>
        <v>21.3</v>
      </c>
      <c r="N854" s="17">
        <f>K854+M854</f>
        <v>57</v>
      </c>
    </row>
    <row r="855" spans="1:14" ht="15">
      <c r="A855" s="6" t="s">
        <v>3493</v>
      </c>
      <c r="B855" s="6" t="s">
        <v>1902</v>
      </c>
      <c r="C855" s="6" t="s">
        <v>75</v>
      </c>
      <c r="D855" s="6" t="s">
        <v>44</v>
      </c>
      <c r="E855" s="6" t="s">
        <v>3494</v>
      </c>
      <c r="F855" s="6" t="s">
        <v>3495</v>
      </c>
      <c r="G855" s="6" t="s">
        <v>3496</v>
      </c>
      <c r="H855" s="6" t="s">
        <v>98</v>
      </c>
      <c r="I855" s="4" t="s">
        <v>3468</v>
      </c>
      <c r="J855" s="11">
        <v>41</v>
      </c>
      <c r="K855" s="17">
        <f>J855*0.7</f>
        <v>28.7</v>
      </c>
      <c r="L855" s="11">
        <v>51</v>
      </c>
      <c r="M855" s="17">
        <f>L855*0.3</f>
        <v>15.299999999999999</v>
      </c>
      <c r="N855" s="17">
        <f>K855+M855</f>
        <v>44</v>
      </c>
    </row>
    <row r="856" spans="1:14" ht="15">
      <c r="A856" s="6" t="s">
        <v>3497</v>
      </c>
      <c r="B856" s="6" t="s">
        <v>1902</v>
      </c>
      <c r="C856" s="6" t="s">
        <v>75</v>
      </c>
      <c r="D856" s="6" t="s">
        <v>48</v>
      </c>
      <c r="E856" s="6" t="s">
        <v>3498</v>
      </c>
      <c r="F856" s="6" t="s">
        <v>3499</v>
      </c>
      <c r="G856" s="6" t="s">
        <v>3500</v>
      </c>
      <c r="H856" s="6" t="s">
        <v>98</v>
      </c>
      <c r="I856" s="4" t="s">
        <v>3468</v>
      </c>
      <c r="J856" s="11">
        <v>69</v>
      </c>
      <c r="K856" s="17">
        <f>J856*0.7</f>
        <v>48.3</v>
      </c>
      <c r="L856" s="11">
        <v>76</v>
      </c>
      <c r="M856" s="17">
        <f>L856*0.3</f>
        <v>22.8</v>
      </c>
      <c r="N856" s="17">
        <f>K856+M856</f>
        <v>71.1</v>
      </c>
    </row>
    <row r="857" spans="1:14" ht="15">
      <c r="A857" s="6" t="s">
        <v>3501</v>
      </c>
      <c r="B857" s="6" t="s">
        <v>1902</v>
      </c>
      <c r="C857" s="6" t="s">
        <v>75</v>
      </c>
      <c r="D857" s="6" t="s">
        <v>55</v>
      </c>
      <c r="E857" s="6" t="s">
        <v>3502</v>
      </c>
      <c r="F857" s="6" t="s">
        <v>3503</v>
      </c>
      <c r="G857" s="6" t="s">
        <v>3504</v>
      </c>
      <c r="H857" s="6" t="s">
        <v>98</v>
      </c>
      <c r="I857" s="4" t="s">
        <v>3468</v>
      </c>
      <c r="J857" s="11">
        <v>76</v>
      </c>
      <c r="K857" s="17">
        <f>J857*0.7</f>
        <v>53.199999999999996</v>
      </c>
      <c r="L857" s="11">
        <v>73</v>
      </c>
      <c r="M857" s="17">
        <f>L857*0.3</f>
        <v>21.9</v>
      </c>
      <c r="N857" s="17">
        <f>K857+M857</f>
        <v>75.1</v>
      </c>
    </row>
    <row r="858" spans="1:14" ht="15">
      <c r="A858" s="6" t="s">
        <v>3505</v>
      </c>
      <c r="B858" s="6" t="s">
        <v>1902</v>
      </c>
      <c r="C858" s="6" t="s">
        <v>75</v>
      </c>
      <c r="D858" s="6" t="s">
        <v>57</v>
      </c>
      <c r="E858" s="6" t="s">
        <v>3506</v>
      </c>
      <c r="F858" s="6" t="s">
        <v>3507</v>
      </c>
      <c r="G858" s="6" t="s">
        <v>3508</v>
      </c>
      <c r="H858" s="6" t="s">
        <v>98</v>
      </c>
      <c r="I858" s="4" t="s">
        <v>3468</v>
      </c>
      <c r="J858" s="11">
        <v>43</v>
      </c>
      <c r="K858" s="17">
        <f>J858*0.7</f>
        <v>30.099999999999998</v>
      </c>
      <c r="L858" s="11">
        <v>65</v>
      </c>
      <c r="M858" s="17">
        <f>L858*0.3</f>
        <v>19.5</v>
      </c>
      <c r="N858" s="17">
        <f>K858+M858</f>
        <v>49.599999999999994</v>
      </c>
    </row>
    <row r="859" spans="1:14" ht="15">
      <c r="A859" s="6" t="s">
        <v>3509</v>
      </c>
      <c r="B859" s="6" t="s">
        <v>1902</v>
      </c>
      <c r="C859" s="6" t="s">
        <v>75</v>
      </c>
      <c r="D859" s="6" t="s">
        <v>58</v>
      </c>
      <c r="E859" s="6" t="s">
        <v>3510</v>
      </c>
      <c r="F859" s="6" t="s">
        <v>3511</v>
      </c>
      <c r="G859" s="6" t="s">
        <v>3512</v>
      </c>
      <c r="H859" s="6" t="s">
        <v>98</v>
      </c>
      <c r="I859" s="4" t="s">
        <v>3468</v>
      </c>
      <c r="J859" s="11">
        <v>58</v>
      </c>
      <c r="K859" s="17">
        <f>J859*0.7</f>
        <v>40.599999999999994</v>
      </c>
      <c r="L859" s="11">
        <v>57</v>
      </c>
      <c r="M859" s="17">
        <f>L859*0.3</f>
        <v>17.099999999999998</v>
      </c>
      <c r="N859" s="17">
        <f>K859+M859</f>
        <v>57.69999999999999</v>
      </c>
    </row>
    <row r="860" spans="1:14" ht="15">
      <c r="A860" s="6" t="s">
        <v>3513</v>
      </c>
      <c r="B860" s="6" t="s">
        <v>1902</v>
      </c>
      <c r="C860" s="6" t="s">
        <v>75</v>
      </c>
      <c r="D860" s="6" t="s">
        <v>59</v>
      </c>
      <c r="E860" s="6" t="s">
        <v>3514</v>
      </c>
      <c r="F860" s="6" t="s">
        <v>3515</v>
      </c>
      <c r="G860" s="6" t="s">
        <v>3516</v>
      </c>
      <c r="H860" s="6" t="s">
        <v>98</v>
      </c>
      <c r="I860" s="4" t="s">
        <v>3468</v>
      </c>
      <c r="J860" s="11">
        <v>64</v>
      </c>
      <c r="K860" s="17">
        <f>J860*0.7</f>
        <v>44.8</v>
      </c>
      <c r="L860" s="11">
        <v>64</v>
      </c>
      <c r="M860" s="17">
        <f>L860*0.3</f>
        <v>19.2</v>
      </c>
      <c r="N860" s="17">
        <f>K860+M860</f>
        <v>64</v>
      </c>
    </row>
    <row r="861" spans="1:14" ht="15">
      <c r="A861" s="6" t="s">
        <v>3517</v>
      </c>
      <c r="B861" s="6" t="s">
        <v>1902</v>
      </c>
      <c r="C861" s="6" t="s">
        <v>75</v>
      </c>
      <c r="D861" s="6" t="s">
        <v>61</v>
      </c>
      <c r="E861" s="6" t="s">
        <v>3518</v>
      </c>
      <c r="F861" s="6" t="s">
        <v>3519</v>
      </c>
      <c r="G861" s="6" t="s">
        <v>3520</v>
      </c>
      <c r="H861" s="6" t="s">
        <v>98</v>
      </c>
      <c r="I861" s="4" t="s">
        <v>3468</v>
      </c>
      <c r="J861" s="11">
        <v>49</v>
      </c>
      <c r="K861" s="17">
        <f>J861*0.7</f>
        <v>34.3</v>
      </c>
      <c r="L861" s="11">
        <v>59</v>
      </c>
      <c r="M861" s="17">
        <f>L861*0.3</f>
        <v>17.7</v>
      </c>
      <c r="N861" s="17">
        <f>K861+M861</f>
        <v>52</v>
      </c>
    </row>
    <row r="862" spans="1:14" ht="15">
      <c r="A862" s="6" t="s">
        <v>3521</v>
      </c>
      <c r="B862" s="6" t="s">
        <v>1902</v>
      </c>
      <c r="C862" s="6" t="s">
        <v>75</v>
      </c>
      <c r="D862" s="6" t="s">
        <v>65</v>
      </c>
      <c r="E862" s="6" t="s">
        <v>3522</v>
      </c>
      <c r="F862" s="6" t="s">
        <v>3523</v>
      </c>
      <c r="G862" s="6" t="s">
        <v>3524</v>
      </c>
      <c r="H862" s="6" t="s">
        <v>98</v>
      </c>
      <c r="I862" s="4" t="s">
        <v>3468</v>
      </c>
      <c r="J862" s="11">
        <v>41</v>
      </c>
      <c r="K862" s="17">
        <f>J862*0.7</f>
        <v>28.7</v>
      </c>
      <c r="L862" s="11">
        <v>40</v>
      </c>
      <c r="M862" s="17">
        <f>L862*0.3</f>
        <v>12</v>
      </c>
      <c r="N862" s="17">
        <f>K862+M862</f>
        <v>40.7</v>
      </c>
    </row>
    <row r="863" spans="1:14" ht="15">
      <c r="A863" s="6" t="s">
        <v>3525</v>
      </c>
      <c r="B863" s="6" t="s">
        <v>1902</v>
      </c>
      <c r="C863" s="6" t="s">
        <v>75</v>
      </c>
      <c r="D863" s="6" t="s">
        <v>66</v>
      </c>
      <c r="E863" s="6" t="s">
        <v>3526</v>
      </c>
      <c r="F863" s="6" t="s">
        <v>3527</v>
      </c>
      <c r="G863" s="6" t="s">
        <v>3528</v>
      </c>
      <c r="H863" s="6" t="s">
        <v>98</v>
      </c>
      <c r="I863" s="4" t="s">
        <v>3468</v>
      </c>
      <c r="J863" s="11">
        <v>53</v>
      </c>
      <c r="K863" s="17">
        <f>J863*0.7</f>
        <v>37.099999999999994</v>
      </c>
      <c r="L863" s="11">
        <v>53</v>
      </c>
      <c r="M863" s="17">
        <f>L863*0.3</f>
        <v>15.899999999999999</v>
      </c>
      <c r="N863" s="17">
        <f>K863+M863</f>
        <v>52.99999999999999</v>
      </c>
    </row>
    <row r="864" spans="1:14" ht="15">
      <c r="A864" s="6" t="s">
        <v>3529</v>
      </c>
      <c r="B864" s="6" t="s">
        <v>1902</v>
      </c>
      <c r="C864" s="6" t="s">
        <v>75</v>
      </c>
      <c r="D864" s="6" t="s">
        <v>67</v>
      </c>
      <c r="E864" s="6" t="s">
        <v>3530</v>
      </c>
      <c r="F864" s="6" t="s">
        <v>3531</v>
      </c>
      <c r="G864" s="6" t="s">
        <v>3532</v>
      </c>
      <c r="H864" s="6" t="s">
        <v>98</v>
      </c>
      <c r="I864" s="4" t="s">
        <v>3468</v>
      </c>
      <c r="J864" s="11">
        <v>48</v>
      </c>
      <c r="K864" s="17">
        <f>J864*0.7</f>
        <v>33.599999999999994</v>
      </c>
      <c r="L864" s="11">
        <v>50</v>
      </c>
      <c r="M864" s="17">
        <f>L864*0.3</f>
        <v>15</v>
      </c>
      <c r="N864" s="17">
        <f>K864+M864</f>
        <v>48.599999999999994</v>
      </c>
    </row>
    <row r="865" spans="1:14" ht="15">
      <c r="A865" s="6" t="s">
        <v>3533</v>
      </c>
      <c r="B865" s="6" t="s">
        <v>1902</v>
      </c>
      <c r="C865" s="6" t="s">
        <v>75</v>
      </c>
      <c r="D865" s="6" t="s">
        <v>68</v>
      </c>
      <c r="E865" s="6" t="s">
        <v>3534</v>
      </c>
      <c r="F865" s="6" t="s">
        <v>3535</v>
      </c>
      <c r="G865" s="6" t="s">
        <v>3536</v>
      </c>
      <c r="H865" s="6" t="s">
        <v>98</v>
      </c>
      <c r="I865" s="4" t="s">
        <v>3468</v>
      </c>
      <c r="J865" s="11">
        <v>66</v>
      </c>
      <c r="K865" s="17">
        <f>J865*0.7</f>
        <v>46.199999999999996</v>
      </c>
      <c r="L865" s="11">
        <v>72</v>
      </c>
      <c r="M865" s="17">
        <f>L865*0.3</f>
        <v>21.599999999999998</v>
      </c>
      <c r="N865" s="17">
        <f>K865+M865</f>
        <v>67.8</v>
      </c>
    </row>
    <row r="866" spans="1:14" ht="15">
      <c r="A866" s="6" t="s">
        <v>3537</v>
      </c>
      <c r="B866" s="6" t="s">
        <v>1902</v>
      </c>
      <c r="C866" s="6" t="s">
        <v>75</v>
      </c>
      <c r="D866" s="6" t="s">
        <v>70</v>
      </c>
      <c r="E866" s="6" t="s">
        <v>3538</v>
      </c>
      <c r="F866" s="6" t="s">
        <v>3539</v>
      </c>
      <c r="G866" s="6" t="s">
        <v>3540</v>
      </c>
      <c r="H866" s="6" t="s">
        <v>98</v>
      </c>
      <c r="I866" s="4" t="s">
        <v>3468</v>
      </c>
      <c r="J866" s="11">
        <v>59</v>
      </c>
      <c r="K866" s="17">
        <f>J866*0.7</f>
        <v>41.3</v>
      </c>
      <c r="L866" s="11">
        <v>66</v>
      </c>
      <c r="M866" s="17">
        <f>L866*0.3</f>
        <v>19.8</v>
      </c>
      <c r="N866" s="17">
        <f>K866+M866</f>
        <v>61.099999999999994</v>
      </c>
    </row>
    <row r="867" spans="1:14" ht="15">
      <c r="A867" s="6" t="s">
        <v>3541</v>
      </c>
      <c r="B867" s="6" t="s">
        <v>1902</v>
      </c>
      <c r="C867" s="6" t="s">
        <v>75</v>
      </c>
      <c r="D867" s="6" t="s">
        <v>75</v>
      </c>
      <c r="E867" s="6" t="s">
        <v>3542</v>
      </c>
      <c r="F867" s="6" t="s">
        <v>3543</v>
      </c>
      <c r="G867" s="6" t="s">
        <v>3544</v>
      </c>
      <c r="H867" s="6" t="s">
        <v>98</v>
      </c>
      <c r="I867" s="4" t="s">
        <v>3468</v>
      </c>
      <c r="J867" s="11">
        <v>56</v>
      </c>
      <c r="K867" s="17">
        <f>J867*0.7</f>
        <v>39.199999999999996</v>
      </c>
      <c r="L867" s="11">
        <v>56</v>
      </c>
      <c r="M867" s="17">
        <f>L867*0.3</f>
        <v>16.8</v>
      </c>
      <c r="N867" s="17">
        <f>K867+M867</f>
        <v>56</v>
      </c>
    </row>
    <row r="868" spans="1:14" ht="15">
      <c r="A868" s="6" t="s">
        <v>3545</v>
      </c>
      <c r="B868" s="6" t="s">
        <v>1902</v>
      </c>
      <c r="C868" s="6" t="s">
        <v>75</v>
      </c>
      <c r="D868" s="6" t="s">
        <v>80</v>
      </c>
      <c r="E868" s="6" t="s">
        <v>3546</v>
      </c>
      <c r="F868" s="6" t="s">
        <v>3547</v>
      </c>
      <c r="G868" s="6" t="s">
        <v>3548</v>
      </c>
      <c r="H868" s="6" t="s">
        <v>98</v>
      </c>
      <c r="I868" s="4" t="s">
        <v>3468</v>
      </c>
      <c r="J868" s="11">
        <v>22</v>
      </c>
      <c r="K868" s="17">
        <f>J868*0.7</f>
        <v>15.399999999999999</v>
      </c>
      <c r="L868" s="11">
        <v>37</v>
      </c>
      <c r="M868" s="17">
        <f>L868*0.3</f>
        <v>11.1</v>
      </c>
      <c r="N868" s="17">
        <f>K868+M868</f>
        <v>26.5</v>
      </c>
    </row>
    <row r="869" spans="1:14" ht="15">
      <c r="A869" s="6" t="s">
        <v>3549</v>
      </c>
      <c r="B869" s="6" t="s">
        <v>1902</v>
      </c>
      <c r="C869" s="6" t="s">
        <v>75</v>
      </c>
      <c r="D869" s="6" t="s">
        <v>85</v>
      </c>
      <c r="E869" s="6" t="s">
        <v>3550</v>
      </c>
      <c r="F869" s="6" t="s">
        <v>3551</v>
      </c>
      <c r="G869" s="6" t="s">
        <v>3552</v>
      </c>
      <c r="H869" s="6" t="s">
        <v>212</v>
      </c>
      <c r="I869" s="4" t="s">
        <v>3468</v>
      </c>
      <c r="J869" s="11">
        <v>76</v>
      </c>
      <c r="K869" s="17">
        <f>J869*0.7</f>
        <v>53.199999999999996</v>
      </c>
      <c r="L869" s="11">
        <v>81</v>
      </c>
      <c r="M869" s="17">
        <f>L869*0.3</f>
        <v>24.3</v>
      </c>
      <c r="N869" s="17">
        <f>K869+M869</f>
        <v>77.5</v>
      </c>
    </row>
    <row r="870" spans="1:14" ht="15">
      <c r="A870" s="6" t="s">
        <v>3553</v>
      </c>
      <c r="B870" s="6" t="s">
        <v>1902</v>
      </c>
      <c r="C870" s="6" t="s">
        <v>75</v>
      </c>
      <c r="D870" s="6" t="s">
        <v>90</v>
      </c>
      <c r="E870" s="6" t="s">
        <v>3554</v>
      </c>
      <c r="F870" s="6" t="s">
        <v>3555</v>
      </c>
      <c r="G870" s="6" t="s">
        <v>3556</v>
      </c>
      <c r="H870" s="6" t="s">
        <v>212</v>
      </c>
      <c r="I870" s="4" t="s">
        <v>3468</v>
      </c>
      <c r="J870" s="11">
        <v>56</v>
      </c>
      <c r="K870" s="17">
        <f>J870*0.7</f>
        <v>39.199999999999996</v>
      </c>
      <c r="L870" s="11">
        <v>53</v>
      </c>
      <c r="M870" s="17">
        <f>L870*0.3</f>
        <v>15.899999999999999</v>
      </c>
      <c r="N870" s="17">
        <f>K870+M870</f>
        <v>55.099999999999994</v>
      </c>
    </row>
    <row r="871" spans="1:14" ht="15">
      <c r="A871" s="6" t="s">
        <v>3557</v>
      </c>
      <c r="B871" s="6" t="s">
        <v>1902</v>
      </c>
      <c r="C871" s="6" t="s">
        <v>80</v>
      </c>
      <c r="D871" s="6" t="s">
        <v>10</v>
      </c>
      <c r="E871" s="6" t="s">
        <v>3558</v>
      </c>
      <c r="F871" s="6" t="s">
        <v>3559</v>
      </c>
      <c r="G871" s="6" t="s">
        <v>3560</v>
      </c>
      <c r="H871" s="6" t="s">
        <v>212</v>
      </c>
      <c r="I871" s="4" t="s">
        <v>3468</v>
      </c>
      <c r="J871" s="11">
        <v>59</v>
      </c>
      <c r="K871" s="17">
        <f>J871*0.7</f>
        <v>41.3</v>
      </c>
      <c r="L871" s="11">
        <v>70</v>
      </c>
      <c r="M871" s="17">
        <f>L871*0.3</f>
        <v>21</v>
      </c>
      <c r="N871" s="17">
        <f>K871+M871</f>
        <v>62.3</v>
      </c>
    </row>
    <row r="872" spans="1:14" ht="15">
      <c r="A872" s="6" t="s">
        <v>3561</v>
      </c>
      <c r="B872" s="6" t="s">
        <v>1902</v>
      </c>
      <c r="C872" s="6" t="s">
        <v>80</v>
      </c>
      <c r="D872" s="6" t="s">
        <v>13</v>
      </c>
      <c r="E872" s="6" t="s">
        <v>3562</v>
      </c>
      <c r="F872" s="6" t="s">
        <v>3563</v>
      </c>
      <c r="G872" s="6" t="s">
        <v>3564</v>
      </c>
      <c r="H872" s="6" t="s">
        <v>212</v>
      </c>
      <c r="I872" s="4" t="s">
        <v>3468</v>
      </c>
      <c r="J872" s="11">
        <v>55</v>
      </c>
      <c r="K872" s="17">
        <f>J872*0.7</f>
        <v>38.5</v>
      </c>
      <c r="L872" s="11">
        <v>74</v>
      </c>
      <c r="M872" s="17">
        <f>L872*0.3</f>
        <v>22.2</v>
      </c>
      <c r="N872" s="17">
        <f>K872+M872</f>
        <v>60.7</v>
      </c>
    </row>
    <row r="873" spans="1:14" ht="15">
      <c r="A873" s="6" t="s">
        <v>3565</v>
      </c>
      <c r="B873" s="6" t="s">
        <v>1902</v>
      </c>
      <c r="C873" s="6" t="s">
        <v>80</v>
      </c>
      <c r="D873" s="6" t="s">
        <v>15</v>
      </c>
      <c r="E873" s="6" t="s">
        <v>3566</v>
      </c>
      <c r="F873" s="6" t="s">
        <v>3567</v>
      </c>
      <c r="G873" s="6" t="s">
        <v>3568</v>
      </c>
      <c r="H873" s="6" t="s">
        <v>212</v>
      </c>
      <c r="I873" s="4" t="s">
        <v>3468</v>
      </c>
      <c r="J873" s="11">
        <v>60</v>
      </c>
      <c r="K873" s="17">
        <f>J873*0.7</f>
        <v>42</v>
      </c>
      <c r="L873" s="11">
        <v>69</v>
      </c>
      <c r="M873" s="17">
        <f>L873*0.3</f>
        <v>20.7</v>
      </c>
      <c r="N873" s="17">
        <f>K873+M873</f>
        <v>62.7</v>
      </c>
    </row>
    <row r="874" spans="1:14" ht="15">
      <c r="A874" s="6" t="s">
        <v>3569</v>
      </c>
      <c r="B874" s="6" t="s">
        <v>1902</v>
      </c>
      <c r="C874" s="6" t="s">
        <v>80</v>
      </c>
      <c r="D874" s="6" t="s">
        <v>19</v>
      </c>
      <c r="E874" s="6" t="s">
        <v>3570</v>
      </c>
      <c r="F874" s="6" t="s">
        <v>3571</v>
      </c>
      <c r="G874" s="6" t="s">
        <v>3572</v>
      </c>
      <c r="H874" s="6" t="s">
        <v>212</v>
      </c>
      <c r="I874" s="4" t="s">
        <v>3468</v>
      </c>
      <c r="J874" s="11">
        <v>77</v>
      </c>
      <c r="K874" s="17">
        <f>J874*0.7</f>
        <v>53.9</v>
      </c>
      <c r="L874" s="11">
        <v>75</v>
      </c>
      <c r="M874" s="17">
        <f>L874*0.3</f>
        <v>22.5</v>
      </c>
      <c r="N874" s="17">
        <f>K874+M874</f>
        <v>76.4</v>
      </c>
    </row>
    <row r="875" spans="1:14" ht="15">
      <c r="A875" s="6" t="s">
        <v>3573</v>
      </c>
      <c r="B875" s="6" t="s">
        <v>1902</v>
      </c>
      <c r="C875" s="6" t="s">
        <v>80</v>
      </c>
      <c r="D875" s="6" t="s">
        <v>22</v>
      </c>
      <c r="E875" s="6" t="s">
        <v>3574</v>
      </c>
      <c r="F875" s="6" t="s">
        <v>3575</v>
      </c>
      <c r="G875" s="6" t="s">
        <v>3576</v>
      </c>
      <c r="H875" s="6" t="s">
        <v>212</v>
      </c>
      <c r="I875" s="4" t="s">
        <v>3468</v>
      </c>
      <c r="J875" s="11">
        <v>77</v>
      </c>
      <c r="K875" s="17">
        <f>J875*0.7</f>
        <v>53.9</v>
      </c>
      <c r="L875" s="11">
        <v>70</v>
      </c>
      <c r="M875" s="17">
        <f>L875*0.3</f>
        <v>21</v>
      </c>
      <c r="N875" s="17">
        <f>K875+M875</f>
        <v>74.9</v>
      </c>
    </row>
    <row r="876" spans="1:14" ht="15">
      <c r="A876" s="6" t="s">
        <v>3577</v>
      </c>
      <c r="B876" s="6" t="s">
        <v>1902</v>
      </c>
      <c r="C876" s="6" t="s">
        <v>80</v>
      </c>
      <c r="D876" s="6" t="s">
        <v>28</v>
      </c>
      <c r="E876" s="6" t="s">
        <v>3578</v>
      </c>
      <c r="F876" s="6" t="s">
        <v>3579</v>
      </c>
      <c r="G876" s="6" t="s">
        <v>3580</v>
      </c>
      <c r="H876" s="6" t="s">
        <v>212</v>
      </c>
      <c r="I876" s="4" t="s">
        <v>3468</v>
      </c>
      <c r="J876" s="11">
        <v>55</v>
      </c>
      <c r="K876" s="17">
        <f>J876*0.7</f>
        <v>38.5</v>
      </c>
      <c r="L876" s="11">
        <v>72</v>
      </c>
      <c r="M876" s="17">
        <f>L876*0.3</f>
        <v>21.599999999999998</v>
      </c>
      <c r="N876" s="17">
        <f>K876+M876</f>
        <v>60.099999999999994</v>
      </c>
    </row>
    <row r="877" spans="1:14" ht="15">
      <c r="A877" s="6" t="s">
        <v>3581</v>
      </c>
      <c r="B877" s="6" t="s">
        <v>1902</v>
      </c>
      <c r="C877" s="6" t="s">
        <v>80</v>
      </c>
      <c r="D877" s="6" t="s">
        <v>33</v>
      </c>
      <c r="E877" s="6" t="s">
        <v>3582</v>
      </c>
      <c r="F877" s="6" t="s">
        <v>3583</v>
      </c>
      <c r="G877" s="6" t="s">
        <v>3584</v>
      </c>
      <c r="H877" s="6" t="s">
        <v>212</v>
      </c>
      <c r="I877" s="4" t="s">
        <v>3468</v>
      </c>
      <c r="J877" s="11">
        <v>55</v>
      </c>
      <c r="K877" s="17">
        <f>J877*0.7</f>
        <v>38.5</v>
      </c>
      <c r="L877" s="11">
        <v>63</v>
      </c>
      <c r="M877" s="17">
        <f>L877*0.3</f>
        <v>18.9</v>
      </c>
      <c r="N877" s="17">
        <f>K877+M877</f>
        <v>57.4</v>
      </c>
    </row>
    <row r="878" spans="1:14" ht="15">
      <c r="A878" s="6" t="s">
        <v>3585</v>
      </c>
      <c r="B878" s="6" t="s">
        <v>1902</v>
      </c>
      <c r="C878" s="6" t="s">
        <v>80</v>
      </c>
      <c r="D878" s="6" t="s">
        <v>37</v>
      </c>
      <c r="E878" s="6" t="s">
        <v>3586</v>
      </c>
      <c r="F878" s="6" t="s">
        <v>3587</v>
      </c>
      <c r="G878" s="6" t="s">
        <v>3588</v>
      </c>
      <c r="H878" s="6" t="s">
        <v>212</v>
      </c>
      <c r="I878" s="4" t="s">
        <v>3468</v>
      </c>
      <c r="J878" s="11">
        <v>67</v>
      </c>
      <c r="K878" s="17">
        <f>J878*0.7</f>
        <v>46.9</v>
      </c>
      <c r="L878" s="11">
        <v>78</v>
      </c>
      <c r="M878" s="17">
        <f>L878*0.3</f>
        <v>23.4</v>
      </c>
      <c r="N878" s="17">
        <f>K878+M878</f>
        <v>70.3</v>
      </c>
    </row>
    <row r="879" spans="1:14" ht="15">
      <c r="A879" s="6" t="s">
        <v>3589</v>
      </c>
      <c r="B879" s="6" t="s">
        <v>1902</v>
      </c>
      <c r="C879" s="6" t="s">
        <v>80</v>
      </c>
      <c r="D879" s="6" t="s">
        <v>48</v>
      </c>
      <c r="E879" s="6" t="s">
        <v>3590</v>
      </c>
      <c r="F879" s="6" t="s">
        <v>3591</v>
      </c>
      <c r="G879" s="6" t="s">
        <v>3592</v>
      </c>
      <c r="H879" s="6" t="s">
        <v>212</v>
      </c>
      <c r="I879" s="4" t="s">
        <v>3468</v>
      </c>
      <c r="J879" s="11">
        <v>65</v>
      </c>
      <c r="K879" s="17">
        <f>J879*0.7</f>
        <v>45.5</v>
      </c>
      <c r="L879" s="11">
        <v>62</v>
      </c>
      <c r="M879" s="17">
        <f>L879*0.3</f>
        <v>18.599999999999998</v>
      </c>
      <c r="N879" s="17">
        <f>K879+M879</f>
        <v>64.1</v>
      </c>
    </row>
    <row r="880" spans="1:14" ht="15">
      <c r="A880" s="6" t="s">
        <v>3593</v>
      </c>
      <c r="B880" s="6" t="s">
        <v>1902</v>
      </c>
      <c r="C880" s="6" t="s">
        <v>80</v>
      </c>
      <c r="D880" s="6" t="s">
        <v>49</v>
      </c>
      <c r="E880" s="6" t="s">
        <v>3594</v>
      </c>
      <c r="F880" s="6" t="s">
        <v>3595</v>
      </c>
      <c r="G880" s="6" t="s">
        <v>3596</v>
      </c>
      <c r="H880" s="6" t="s">
        <v>212</v>
      </c>
      <c r="I880" s="4" t="s">
        <v>3468</v>
      </c>
      <c r="J880" s="11">
        <v>72</v>
      </c>
      <c r="K880" s="17">
        <f>J880*0.7</f>
        <v>50.4</v>
      </c>
      <c r="L880" s="11">
        <v>73</v>
      </c>
      <c r="M880" s="17">
        <f>L880*0.3</f>
        <v>21.9</v>
      </c>
      <c r="N880" s="17">
        <f>K880+M880</f>
        <v>72.3</v>
      </c>
    </row>
    <row r="881" spans="1:14" ht="15">
      <c r="A881" s="6" t="s">
        <v>3597</v>
      </c>
      <c r="B881" s="6" t="s">
        <v>1902</v>
      </c>
      <c r="C881" s="6" t="s">
        <v>80</v>
      </c>
      <c r="D881" s="6" t="s">
        <v>56</v>
      </c>
      <c r="E881" s="6" t="s">
        <v>3598</v>
      </c>
      <c r="F881" s="6" t="s">
        <v>3599</v>
      </c>
      <c r="G881" s="6" t="s">
        <v>3600</v>
      </c>
      <c r="H881" s="6" t="s">
        <v>212</v>
      </c>
      <c r="I881" s="4" t="s">
        <v>3468</v>
      </c>
      <c r="J881" s="11">
        <v>63</v>
      </c>
      <c r="K881" s="17">
        <f>J881*0.7</f>
        <v>44.099999999999994</v>
      </c>
      <c r="L881" s="11">
        <v>76</v>
      </c>
      <c r="M881" s="17">
        <f>L881*0.3</f>
        <v>22.8</v>
      </c>
      <c r="N881" s="17">
        <f>K881+M881</f>
        <v>66.89999999999999</v>
      </c>
    </row>
    <row r="882" spans="1:14" ht="15">
      <c r="A882" s="6" t="s">
        <v>3601</v>
      </c>
      <c r="B882" s="6" t="s">
        <v>1902</v>
      </c>
      <c r="C882" s="6" t="s">
        <v>80</v>
      </c>
      <c r="D882" s="6" t="s">
        <v>59</v>
      </c>
      <c r="E882" s="6" t="s">
        <v>3602</v>
      </c>
      <c r="F882" s="6" t="s">
        <v>3603</v>
      </c>
      <c r="G882" s="6" t="s">
        <v>3604</v>
      </c>
      <c r="H882" s="6" t="s">
        <v>212</v>
      </c>
      <c r="I882" s="4" t="s">
        <v>3468</v>
      </c>
      <c r="J882" s="11">
        <v>65</v>
      </c>
      <c r="K882" s="17">
        <f>J882*0.7</f>
        <v>45.5</v>
      </c>
      <c r="L882" s="11">
        <v>80</v>
      </c>
      <c r="M882" s="17">
        <f>L882*0.3</f>
        <v>24</v>
      </c>
      <c r="N882" s="17">
        <f>K882+M882</f>
        <v>69.5</v>
      </c>
    </row>
    <row r="883" spans="1:14" ht="15">
      <c r="A883" s="6" t="s">
        <v>3605</v>
      </c>
      <c r="B883" s="6" t="s">
        <v>1902</v>
      </c>
      <c r="C883" s="6" t="s">
        <v>80</v>
      </c>
      <c r="D883" s="6" t="s">
        <v>61</v>
      </c>
      <c r="E883" s="6" t="s">
        <v>3606</v>
      </c>
      <c r="F883" s="6" t="s">
        <v>3607</v>
      </c>
      <c r="G883" s="6" t="s">
        <v>3608</v>
      </c>
      <c r="H883" s="6" t="s">
        <v>212</v>
      </c>
      <c r="I883" s="4" t="s">
        <v>3468</v>
      </c>
      <c r="J883" s="11">
        <v>77.5</v>
      </c>
      <c r="K883" s="17">
        <f>J883*0.7</f>
        <v>54.25</v>
      </c>
      <c r="L883" s="11">
        <v>64</v>
      </c>
      <c r="M883" s="17">
        <f>L883*0.3</f>
        <v>19.2</v>
      </c>
      <c r="N883" s="17">
        <f>K883+M883</f>
        <v>73.45</v>
      </c>
    </row>
    <row r="884" spans="1:14" ht="15">
      <c r="A884" s="6" t="s">
        <v>3609</v>
      </c>
      <c r="B884" s="6" t="s">
        <v>1902</v>
      </c>
      <c r="C884" s="6" t="s">
        <v>80</v>
      </c>
      <c r="D884" s="6" t="s">
        <v>65</v>
      </c>
      <c r="E884" s="6" t="s">
        <v>3610</v>
      </c>
      <c r="F884" s="6" t="s">
        <v>3611</v>
      </c>
      <c r="G884" s="6" t="s">
        <v>3612</v>
      </c>
      <c r="H884" s="6" t="s">
        <v>212</v>
      </c>
      <c r="I884" s="4" t="s">
        <v>3468</v>
      </c>
      <c r="J884" s="11">
        <v>50</v>
      </c>
      <c r="K884" s="17">
        <f>J884*0.7</f>
        <v>35</v>
      </c>
      <c r="L884" s="11">
        <v>69</v>
      </c>
      <c r="M884" s="17">
        <f>L884*0.3</f>
        <v>20.7</v>
      </c>
      <c r="N884" s="17">
        <f>K884+M884</f>
        <v>55.7</v>
      </c>
    </row>
    <row r="885" spans="1:14" ht="15">
      <c r="A885" s="6" t="s">
        <v>3613</v>
      </c>
      <c r="B885" s="6" t="s">
        <v>1902</v>
      </c>
      <c r="C885" s="6" t="s">
        <v>80</v>
      </c>
      <c r="D885" s="6" t="s">
        <v>70</v>
      </c>
      <c r="E885" s="6" t="s">
        <v>3614</v>
      </c>
      <c r="F885" s="6" t="s">
        <v>3615</v>
      </c>
      <c r="G885" s="6" t="s">
        <v>3616</v>
      </c>
      <c r="H885" s="6" t="s">
        <v>212</v>
      </c>
      <c r="I885" s="4" t="s">
        <v>3468</v>
      </c>
      <c r="J885" s="11">
        <v>58</v>
      </c>
      <c r="K885" s="17">
        <f>J885*0.7</f>
        <v>40.599999999999994</v>
      </c>
      <c r="L885" s="11">
        <v>78</v>
      </c>
      <c r="M885" s="17">
        <f>L885*0.3</f>
        <v>23.4</v>
      </c>
      <c r="N885" s="17">
        <f>K885+M885</f>
        <v>63.99999999999999</v>
      </c>
    </row>
    <row r="886" spans="1:14" ht="15">
      <c r="A886" s="6" t="s">
        <v>3617</v>
      </c>
      <c r="B886" s="6" t="s">
        <v>1902</v>
      </c>
      <c r="C886" s="6" t="s">
        <v>80</v>
      </c>
      <c r="D886" s="6" t="s">
        <v>75</v>
      </c>
      <c r="E886" s="6" t="s">
        <v>3618</v>
      </c>
      <c r="F886" s="6" t="s">
        <v>3619</v>
      </c>
      <c r="G886" s="6" t="s">
        <v>3620</v>
      </c>
      <c r="H886" s="6" t="s">
        <v>212</v>
      </c>
      <c r="I886" s="4" t="s">
        <v>3468</v>
      </c>
      <c r="J886" s="11">
        <v>55</v>
      </c>
      <c r="K886" s="17">
        <f>J886*0.7</f>
        <v>38.5</v>
      </c>
      <c r="L886" s="11">
        <v>77</v>
      </c>
      <c r="M886" s="17">
        <f>L886*0.3</f>
        <v>23.099999999999998</v>
      </c>
      <c r="N886" s="17">
        <f>K886+M886</f>
        <v>61.599999999999994</v>
      </c>
    </row>
    <row r="887" spans="1:14" ht="15">
      <c r="A887" s="6" t="s">
        <v>3621</v>
      </c>
      <c r="B887" s="6" t="s">
        <v>1902</v>
      </c>
      <c r="C887" s="6" t="s">
        <v>85</v>
      </c>
      <c r="D887" s="6" t="s">
        <v>10</v>
      </c>
      <c r="E887" s="6" t="s">
        <v>3622</v>
      </c>
      <c r="F887" s="6" t="s">
        <v>3623</v>
      </c>
      <c r="G887" s="6" t="s">
        <v>3624</v>
      </c>
      <c r="H887" s="6" t="s">
        <v>212</v>
      </c>
      <c r="I887" s="4" t="s">
        <v>3468</v>
      </c>
      <c r="J887" s="11">
        <v>54</v>
      </c>
      <c r="K887" s="17">
        <f>J887*0.7</f>
        <v>37.8</v>
      </c>
      <c r="L887" s="11">
        <v>67</v>
      </c>
      <c r="M887" s="17">
        <f>L887*0.3</f>
        <v>20.099999999999998</v>
      </c>
      <c r="N887" s="17">
        <f>K887+M887</f>
        <v>57.89999999999999</v>
      </c>
    </row>
    <row r="888" spans="1:14" ht="15">
      <c r="A888" s="6" t="s">
        <v>3625</v>
      </c>
      <c r="B888" s="6" t="s">
        <v>1902</v>
      </c>
      <c r="C888" s="6" t="s">
        <v>85</v>
      </c>
      <c r="D888" s="6" t="s">
        <v>15</v>
      </c>
      <c r="E888" s="6" t="s">
        <v>3626</v>
      </c>
      <c r="F888" s="6" t="s">
        <v>3627</v>
      </c>
      <c r="G888" s="6" t="s">
        <v>3628</v>
      </c>
      <c r="H888" s="6" t="s">
        <v>212</v>
      </c>
      <c r="I888" s="4" t="s">
        <v>3468</v>
      </c>
      <c r="J888" s="11">
        <v>59</v>
      </c>
      <c r="K888" s="17">
        <f>J888*0.7</f>
        <v>41.3</v>
      </c>
      <c r="L888" s="11">
        <v>83</v>
      </c>
      <c r="M888" s="17">
        <f>L888*0.3</f>
        <v>24.9</v>
      </c>
      <c r="N888" s="17">
        <f>K888+M888</f>
        <v>66.19999999999999</v>
      </c>
    </row>
    <row r="889" spans="1:14" ht="15">
      <c r="A889" s="6" t="s">
        <v>3629</v>
      </c>
      <c r="B889" s="6" t="s">
        <v>1902</v>
      </c>
      <c r="C889" s="6" t="s">
        <v>85</v>
      </c>
      <c r="D889" s="6" t="s">
        <v>26</v>
      </c>
      <c r="E889" s="6" t="s">
        <v>3630</v>
      </c>
      <c r="F889" s="6" t="s">
        <v>3631</v>
      </c>
      <c r="G889" s="6" t="s">
        <v>3632</v>
      </c>
      <c r="H889" s="6" t="s">
        <v>212</v>
      </c>
      <c r="I889" s="4" t="s">
        <v>3468</v>
      </c>
      <c r="J889" s="11">
        <v>64</v>
      </c>
      <c r="K889" s="17">
        <f>J889*0.7</f>
        <v>44.8</v>
      </c>
      <c r="L889" s="11">
        <v>77</v>
      </c>
      <c r="M889" s="17">
        <f>L889*0.3</f>
        <v>23.099999999999998</v>
      </c>
      <c r="N889" s="17">
        <f>K889+M889</f>
        <v>67.89999999999999</v>
      </c>
    </row>
    <row r="890" spans="1:14" ht="15">
      <c r="A890" s="6" t="s">
        <v>3633</v>
      </c>
      <c r="B890" s="6" t="s">
        <v>1902</v>
      </c>
      <c r="C890" s="6" t="s">
        <v>85</v>
      </c>
      <c r="D890" s="6" t="s">
        <v>28</v>
      </c>
      <c r="E890" s="6" t="s">
        <v>3634</v>
      </c>
      <c r="F890" s="6" t="s">
        <v>3635</v>
      </c>
      <c r="G890" s="6" t="s">
        <v>3636</v>
      </c>
      <c r="H890" s="6" t="s">
        <v>318</v>
      </c>
      <c r="I890" s="4" t="s">
        <v>3468</v>
      </c>
      <c r="J890" s="11">
        <v>65</v>
      </c>
      <c r="K890" s="17">
        <f>J890*0.7</f>
        <v>45.5</v>
      </c>
      <c r="L890" s="11">
        <v>54</v>
      </c>
      <c r="M890" s="17">
        <f>L890*0.3</f>
        <v>16.2</v>
      </c>
      <c r="N890" s="17">
        <f>K890+M890</f>
        <v>61.7</v>
      </c>
    </row>
    <row r="891" spans="1:14" ht="15">
      <c r="A891" s="6" t="s">
        <v>3637</v>
      </c>
      <c r="B891" s="6" t="s">
        <v>1902</v>
      </c>
      <c r="C891" s="6" t="s">
        <v>85</v>
      </c>
      <c r="D891" s="6" t="s">
        <v>33</v>
      </c>
      <c r="E891" s="6" t="s">
        <v>3638</v>
      </c>
      <c r="F891" s="6" t="s">
        <v>3639</v>
      </c>
      <c r="G891" s="6" t="s">
        <v>3640</v>
      </c>
      <c r="H891" s="6" t="s">
        <v>318</v>
      </c>
      <c r="I891" s="4" t="s">
        <v>3468</v>
      </c>
      <c r="J891" s="11">
        <v>65</v>
      </c>
      <c r="K891" s="17">
        <f>J891*0.7</f>
        <v>45.5</v>
      </c>
      <c r="L891" s="11">
        <v>60</v>
      </c>
      <c r="M891" s="17">
        <f>L891*0.3</f>
        <v>18</v>
      </c>
      <c r="N891" s="17">
        <f>K891+M891</f>
        <v>63.5</v>
      </c>
    </row>
    <row r="892" spans="1:14" ht="15">
      <c r="A892" s="6" t="s">
        <v>3641</v>
      </c>
      <c r="B892" s="6" t="s">
        <v>1902</v>
      </c>
      <c r="C892" s="6" t="s">
        <v>85</v>
      </c>
      <c r="D892" s="6" t="s">
        <v>37</v>
      </c>
      <c r="E892" s="6" t="s">
        <v>3642</v>
      </c>
      <c r="F892" s="6" t="s">
        <v>3643</v>
      </c>
      <c r="G892" s="6" t="s">
        <v>3644</v>
      </c>
      <c r="H892" s="6" t="s">
        <v>318</v>
      </c>
      <c r="I892" s="4" t="s">
        <v>3468</v>
      </c>
      <c r="J892" s="11">
        <v>59</v>
      </c>
      <c r="K892" s="17">
        <f>J892*0.7</f>
        <v>41.3</v>
      </c>
      <c r="L892" s="11">
        <v>77</v>
      </c>
      <c r="M892" s="17">
        <f>L892*0.3</f>
        <v>23.099999999999998</v>
      </c>
      <c r="N892" s="17">
        <f>K892+M892</f>
        <v>64.39999999999999</v>
      </c>
    </row>
    <row r="893" spans="1:14" ht="15">
      <c r="A893" s="6" t="s">
        <v>3645</v>
      </c>
      <c r="B893" s="6" t="s">
        <v>1902</v>
      </c>
      <c r="C893" s="6" t="s">
        <v>85</v>
      </c>
      <c r="D893" s="6" t="s">
        <v>39</v>
      </c>
      <c r="E893" s="6" t="s">
        <v>3646</v>
      </c>
      <c r="F893" s="6" t="s">
        <v>3647</v>
      </c>
      <c r="G893" s="6" t="s">
        <v>3648</v>
      </c>
      <c r="H893" s="6" t="s">
        <v>318</v>
      </c>
      <c r="I893" s="4" t="s">
        <v>3468</v>
      </c>
      <c r="J893" s="11">
        <v>20</v>
      </c>
      <c r="K893" s="17">
        <f>J893*0.7</f>
        <v>14</v>
      </c>
      <c r="L893" s="11">
        <v>43</v>
      </c>
      <c r="M893" s="17">
        <f>L893*0.3</f>
        <v>12.9</v>
      </c>
      <c r="N893" s="17">
        <f>K893+M893</f>
        <v>26.9</v>
      </c>
    </row>
    <row r="894" spans="1:14" ht="15">
      <c r="A894" s="6" t="s">
        <v>3649</v>
      </c>
      <c r="B894" s="6" t="s">
        <v>1902</v>
      </c>
      <c r="C894" s="6" t="s">
        <v>85</v>
      </c>
      <c r="D894" s="6" t="s">
        <v>44</v>
      </c>
      <c r="E894" s="6" t="s">
        <v>3650</v>
      </c>
      <c r="F894" s="6" t="s">
        <v>3651</v>
      </c>
      <c r="G894" s="6" t="s">
        <v>3652</v>
      </c>
      <c r="H894" s="6" t="s">
        <v>318</v>
      </c>
      <c r="I894" s="4" t="s">
        <v>3468</v>
      </c>
      <c r="J894" s="11">
        <v>54</v>
      </c>
      <c r="K894" s="17">
        <f>J894*0.7</f>
        <v>37.8</v>
      </c>
      <c r="L894" s="11">
        <v>57</v>
      </c>
      <c r="M894" s="17">
        <f>L894*0.3</f>
        <v>17.099999999999998</v>
      </c>
      <c r="N894" s="17">
        <f>K894+M894</f>
        <v>54.89999999999999</v>
      </c>
    </row>
    <row r="895" spans="1:14" ht="15">
      <c r="A895" s="6" t="s">
        <v>3653</v>
      </c>
      <c r="B895" s="6" t="s">
        <v>1902</v>
      </c>
      <c r="C895" s="6" t="s">
        <v>85</v>
      </c>
      <c r="D895" s="6" t="s">
        <v>48</v>
      </c>
      <c r="E895" s="6" t="s">
        <v>3654</v>
      </c>
      <c r="F895" s="6" t="s">
        <v>3655</v>
      </c>
      <c r="G895" s="6" t="s">
        <v>3656</v>
      </c>
      <c r="H895" s="6" t="s">
        <v>318</v>
      </c>
      <c r="I895" s="4" t="s">
        <v>3468</v>
      </c>
      <c r="J895" s="11">
        <v>41</v>
      </c>
      <c r="K895" s="17">
        <f>J895*0.7</f>
        <v>28.7</v>
      </c>
      <c r="L895" s="11">
        <v>43</v>
      </c>
      <c r="M895" s="17">
        <f>L895*0.3</f>
        <v>12.9</v>
      </c>
      <c r="N895" s="17">
        <f>K895+M895</f>
        <v>41.6</v>
      </c>
    </row>
    <row r="896" spans="1:14" ht="15">
      <c r="A896" s="6" t="s">
        <v>3657</v>
      </c>
      <c r="B896" s="6" t="s">
        <v>1902</v>
      </c>
      <c r="C896" s="6" t="s">
        <v>85</v>
      </c>
      <c r="D896" s="6" t="s">
        <v>51</v>
      </c>
      <c r="E896" s="6" t="s">
        <v>3658</v>
      </c>
      <c r="F896" s="6" t="s">
        <v>3659</v>
      </c>
      <c r="G896" s="6" t="s">
        <v>3660</v>
      </c>
      <c r="H896" s="6" t="s">
        <v>318</v>
      </c>
      <c r="I896" s="4" t="s">
        <v>3468</v>
      </c>
      <c r="J896" s="11">
        <v>47</v>
      </c>
      <c r="K896" s="17">
        <f>J896*0.7</f>
        <v>32.9</v>
      </c>
      <c r="L896" s="11">
        <v>54</v>
      </c>
      <c r="M896" s="17">
        <f>L896*0.3</f>
        <v>16.2</v>
      </c>
      <c r="N896" s="17">
        <f>K896+M896</f>
        <v>49.099999999999994</v>
      </c>
    </row>
    <row r="897" spans="1:14" ht="15">
      <c r="A897" s="6" t="s">
        <v>3661</v>
      </c>
      <c r="B897" s="6" t="s">
        <v>1902</v>
      </c>
      <c r="C897" s="6" t="s">
        <v>85</v>
      </c>
      <c r="D897" s="6" t="s">
        <v>55</v>
      </c>
      <c r="E897" s="6" t="s">
        <v>3662</v>
      </c>
      <c r="F897" s="6" t="s">
        <v>3663</v>
      </c>
      <c r="G897" s="6" t="s">
        <v>3664</v>
      </c>
      <c r="H897" s="6" t="s">
        <v>318</v>
      </c>
      <c r="I897" s="4" t="s">
        <v>3468</v>
      </c>
      <c r="J897" s="11">
        <v>18</v>
      </c>
      <c r="K897" s="17">
        <f>J897*0.7</f>
        <v>12.6</v>
      </c>
      <c r="L897" s="11">
        <v>41</v>
      </c>
      <c r="M897" s="17">
        <f>L897*0.3</f>
        <v>12.299999999999999</v>
      </c>
      <c r="N897" s="17">
        <f>K897+M897</f>
        <v>24.9</v>
      </c>
    </row>
    <row r="898" spans="1:14" ht="15">
      <c r="A898" s="6" t="s">
        <v>3665</v>
      </c>
      <c r="B898" s="6" t="s">
        <v>1902</v>
      </c>
      <c r="C898" s="6" t="s">
        <v>85</v>
      </c>
      <c r="D898" s="6" t="s">
        <v>56</v>
      </c>
      <c r="E898" s="6" t="s">
        <v>3666</v>
      </c>
      <c r="F898" s="6" t="s">
        <v>3667</v>
      </c>
      <c r="G898" s="6" t="s">
        <v>3668</v>
      </c>
      <c r="H898" s="6" t="s">
        <v>318</v>
      </c>
      <c r="I898" s="4" t="s">
        <v>3468</v>
      </c>
      <c r="J898" s="11">
        <v>60</v>
      </c>
      <c r="K898" s="17">
        <f>J898*0.7</f>
        <v>42</v>
      </c>
      <c r="L898" s="11">
        <v>63</v>
      </c>
      <c r="M898" s="17">
        <f>L898*0.3</f>
        <v>18.9</v>
      </c>
      <c r="N898" s="17">
        <f>K898+M898</f>
        <v>60.9</v>
      </c>
    </row>
    <row r="899" spans="1:14" ht="15">
      <c r="A899" s="6" t="s">
        <v>3669</v>
      </c>
      <c r="B899" s="6" t="s">
        <v>1902</v>
      </c>
      <c r="C899" s="6" t="s">
        <v>85</v>
      </c>
      <c r="D899" s="6" t="s">
        <v>57</v>
      </c>
      <c r="E899" s="6" t="s">
        <v>3670</v>
      </c>
      <c r="F899" s="6" t="s">
        <v>3671</v>
      </c>
      <c r="G899" s="6" t="s">
        <v>3672</v>
      </c>
      <c r="H899" s="6" t="s">
        <v>318</v>
      </c>
      <c r="I899" s="4" t="s">
        <v>3468</v>
      </c>
      <c r="J899" s="11">
        <v>34</v>
      </c>
      <c r="K899" s="17">
        <f>J899*0.7</f>
        <v>23.799999999999997</v>
      </c>
      <c r="L899" s="11">
        <v>51</v>
      </c>
      <c r="M899" s="17">
        <f>L899*0.3</f>
        <v>15.299999999999999</v>
      </c>
      <c r="N899" s="17">
        <f>K899+M899</f>
        <v>39.099999999999994</v>
      </c>
    </row>
    <row r="900" spans="1:14" ht="15">
      <c r="A900" s="6" t="s">
        <v>3673</v>
      </c>
      <c r="B900" s="6" t="s">
        <v>1902</v>
      </c>
      <c r="C900" s="6" t="s">
        <v>85</v>
      </c>
      <c r="D900" s="6" t="s">
        <v>58</v>
      </c>
      <c r="E900" s="6" t="s">
        <v>3674</v>
      </c>
      <c r="F900" s="6" t="s">
        <v>3675</v>
      </c>
      <c r="G900" s="6" t="s">
        <v>3676</v>
      </c>
      <c r="H900" s="6" t="s">
        <v>318</v>
      </c>
      <c r="I900" s="4" t="s">
        <v>3468</v>
      </c>
      <c r="J900" s="11">
        <v>52</v>
      </c>
      <c r="K900" s="17">
        <f>J900*0.7</f>
        <v>36.4</v>
      </c>
      <c r="L900" s="11">
        <v>50</v>
      </c>
      <c r="M900" s="17">
        <f>L900*0.3</f>
        <v>15</v>
      </c>
      <c r="N900" s="17">
        <f>K900+M900</f>
        <v>51.4</v>
      </c>
    </row>
    <row r="901" spans="1:14" ht="15">
      <c r="A901" s="6" t="s">
        <v>3677</v>
      </c>
      <c r="B901" s="6" t="s">
        <v>1902</v>
      </c>
      <c r="C901" s="6" t="s">
        <v>85</v>
      </c>
      <c r="D901" s="6" t="s">
        <v>59</v>
      </c>
      <c r="E901" s="6" t="s">
        <v>3678</v>
      </c>
      <c r="F901" s="6" t="s">
        <v>3679</v>
      </c>
      <c r="G901" s="6" t="s">
        <v>3680</v>
      </c>
      <c r="H901" s="6" t="s">
        <v>318</v>
      </c>
      <c r="I901" s="4" t="s">
        <v>3468</v>
      </c>
      <c r="J901" s="11">
        <v>71</v>
      </c>
      <c r="K901" s="17">
        <f>J901*0.7</f>
        <v>49.699999999999996</v>
      </c>
      <c r="L901" s="11">
        <v>66</v>
      </c>
      <c r="M901" s="17">
        <f>L901*0.3</f>
        <v>19.8</v>
      </c>
      <c r="N901" s="17">
        <f>K901+M901</f>
        <v>69.5</v>
      </c>
    </row>
    <row r="902" spans="1:14" ht="15">
      <c r="A902" s="6" t="s">
        <v>3681</v>
      </c>
      <c r="B902" s="6" t="s">
        <v>1902</v>
      </c>
      <c r="C902" s="6" t="s">
        <v>85</v>
      </c>
      <c r="D902" s="6" t="s">
        <v>61</v>
      </c>
      <c r="E902" s="6" t="s">
        <v>3682</v>
      </c>
      <c r="F902" s="6" t="s">
        <v>3683</v>
      </c>
      <c r="G902" s="6" t="s">
        <v>3684</v>
      </c>
      <c r="H902" s="6" t="s">
        <v>318</v>
      </c>
      <c r="I902" s="4" t="s">
        <v>3468</v>
      </c>
      <c r="J902" s="11">
        <v>60</v>
      </c>
      <c r="K902" s="17">
        <f>J902*0.7</f>
        <v>42</v>
      </c>
      <c r="L902" s="11">
        <v>75</v>
      </c>
      <c r="M902" s="17">
        <f>L902*0.3</f>
        <v>22.5</v>
      </c>
      <c r="N902" s="17">
        <f>K902+M902</f>
        <v>64.5</v>
      </c>
    </row>
    <row r="903" spans="1:14" ht="15">
      <c r="A903" s="6" t="s">
        <v>3685</v>
      </c>
      <c r="B903" s="6" t="s">
        <v>1902</v>
      </c>
      <c r="C903" s="6" t="s">
        <v>85</v>
      </c>
      <c r="D903" s="6" t="s">
        <v>65</v>
      </c>
      <c r="E903" s="6" t="s">
        <v>3686</v>
      </c>
      <c r="F903" s="6" t="s">
        <v>3687</v>
      </c>
      <c r="G903" s="6" t="s">
        <v>3688</v>
      </c>
      <c r="H903" s="6" t="s">
        <v>318</v>
      </c>
      <c r="I903" s="4" t="s">
        <v>3468</v>
      </c>
      <c r="J903" s="11">
        <v>37</v>
      </c>
      <c r="K903" s="17">
        <f>J903*0.7</f>
        <v>25.9</v>
      </c>
      <c r="L903" s="11">
        <v>57</v>
      </c>
      <c r="M903" s="17">
        <f>L903*0.3</f>
        <v>17.099999999999998</v>
      </c>
      <c r="N903" s="17">
        <f>K903+M903</f>
        <v>43</v>
      </c>
    </row>
    <row r="904" spans="1:14" ht="15">
      <c r="A904" s="6" t="s">
        <v>3689</v>
      </c>
      <c r="B904" s="6" t="s">
        <v>1902</v>
      </c>
      <c r="C904" s="6" t="s">
        <v>85</v>
      </c>
      <c r="D904" s="6" t="s">
        <v>66</v>
      </c>
      <c r="E904" s="6" t="s">
        <v>3690</v>
      </c>
      <c r="F904" s="6" t="s">
        <v>3691</v>
      </c>
      <c r="G904" s="6" t="s">
        <v>3692</v>
      </c>
      <c r="H904" s="6" t="s">
        <v>318</v>
      </c>
      <c r="I904" s="4" t="s">
        <v>3468</v>
      </c>
      <c r="J904" s="11">
        <v>77</v>
      </c>
      <c r="K904" s="17">
        <f>J904*0.7</f>
        <v>53.9</v>
      </c>
      <c r="L904" s="11">
        <v>68</v>
      </c>
      <c r="M904" s="17">
        <f>L904*0.3</f>
        <v>20.4</v>
      </c>
      <c r="N904" s="17">
        <f>K904+M904</f>
        <v>74.3</v>
      </c>
    </row>
    <row r="905" spans="1:14" ht="15">
      <c r="A905" s="6" t="s">
        <v>3693</v>
      </c>
      <c r="B905" s="6" t="s">
        <v>1902</v>
      </c>
      <c r="C905" s="6" t="s">
        <v>85</v>
      </c>
      <c r="D905" s="6" t="s">
        <v>67</v>
      </c>
      <c r="E905" s="6" t="s">
        <v>3694</v>
      </c>
      <c r="F905" s="6" t="s">
        <v>3695</v>
      </c>
      <c r="G905" s="6" t="s">
        <v>3696</v>
      </c>
      <c r="H905" s="6" t="s">
        <v>318</v>
      </c>
      <c r="I905" s="4" t="s">
        <v>3468</v>
      </c>
      <c r="J905" s="11">
        <v>46</v>
      </c>
      <c r="K905" s="17">
        <f>J905*0.7</f>
        <v>32.199999999999996</v>
      </c>
      <c r="L905" s="11">
        <v>54</v>
      </c>
      <c r="M905" s="17">
        <f>L905*0.3</f>
        <v>16.2</v>
      </c>
      <c r="N905" s="17">
        <f>K905+M905</f>
        <v>48.39999999999999</v>
      </c>
    </row>
    <row r="906" spans="1:14" ht="15">
      <c r="A906" s="6" t="s">
        <v>3697</v>
      </c>
      <c r="B906" s="6" t="s">
        <v>1902</v>
      </c>
      <c r="C906" s="6" t="s">
        <v>85</v>
      </c>
      <c r="D906" s="6" t="s">
        <v>68</v>
      </c>
      <c r="E906" s="6" t="s">
        <v>3698</v>
      </c>
      <c r="F906" s="6" t="s">
        <v>3699</v>
      </c>
      <c r="G906" s="6" t="s">
        <v>3700</v>
      </c>
      <c r="H906" s="6" t="s">
        <v>318</v>
      </c>
      <c r="I906" s="4" t="s">
        <v>3468</v>
      </c>
      <c r="J906" s="11">
        <v>19</v>
      </c>
      <c r="K906" s="17">
        <f>J906*0.7</f>
        <v>13.299999999999999</v>
      </c>
      <c r="L906" s="11">
        <v>41</v>
      </c>
      <c r="M906" s="17">
        <f>L906*0.3</f>
        <v>12.299999999999999</v>
      </c>
      <c r="N906" s="17">
        <f>K906+M906</f>
        <v>25.599999999999998</v>
      </c>
    </row>
    <row r="907" spans="1:14" ht="15">
      <c r="A907" s="6" t="s">
        <v>3701</v>
      </c>
      <c r="B907" s="6" t="s">
        <v>1902</v>
      </c>
      <c r="C907" s="6" t="s">
        <v>85</v>
      </c>
      <c r="D907" s="6" t="s">
        <v>70</v>
      </c>
      <c r="E907" s="6" t="s">
        <v>3702</v>
      </c>
      <c r="F907" s="6" t="s">
        <v>3703</v>
      </c>
      <c r="G907" s="6" t="s">
        <v>3704</v>
      </c>
      <c r="H907" s="6" t="s">
        <v>318</v>
      </c>
      <c r="I907" s="4" t="s">
        <v>3468</v>
      </c>
      <c r="J907" s="11">
        <v>22</v>
      </c>
      <c r="K907" s="17">
        <f>J907*0.7</f>
        <v>15.399999999999999</v>
      </c>
      <c r="L907" s="11">
        <v>42</v>
      </c>
      <c r="M907" s="17">
        <f>L907*0.3</f>
        <v>12.6</v>
      </c>
      <c r="N907" s="17">
        <f>K907+M907</f>
        <v>28</v>
      </c>
    </row>
    <row r="908" spans="1:14" ht="15">
      <c r="A908" s="6" t="s">
        <v>3705</v>
      </c>
      <c r="B908" s="6" t="s">
        <v>1902</v>
      </c>
      <c r="C908" s="6" t="s">
        <v>85</v>
      </c>
      <c r="D908" s="6" t="s">
        <v>75</v>
      </c>
      <c r="E908" s="6" t="s">
        <v>3706</v>
      </c>
      <c r="F908" s="6" t="s">
        <v>3707</v>
      </c>
      <c r="G908" s="6" t="s">
        <v>3708</v>
      </c>
      <c r="H908" s="6" t="s">
        <v>461</v>
      </c>
      <c r="I908" s="4" t="s">
        <v>3468</v>
      </c>
      <c r="J908" s="11">
        <v>36</v>
      </c>
      <c r="K908" s="17">
        <f>J908*0.7</f>
        <v>25.2</v>
      </c>
      <c r="L908" s="11">
        <v>41</v>
      </c>
      <c r="M908" s="17">
        <f>L908*0.3</f>
        <v>12.299999999999999</v>
      </c>
      <c r="N908" s="17">
        <f>K908+M908</f>
        <v>37.5</v>
      </c>
    </row>
    <row r="909" spans="1:14" ht="15">
      <c r="A909" s="6" t="s">
        <v>3709</v>
      </c>
      <c r="B909" s="6" t="s">
        <v>1902</v>
      </c>
      <c r="C909" s="6" t="s">
        <v>85</v>
      </c>
      <c r="D909" s="6" t="s">
        <v>85</v>
      </c>
      <c r="E909" s="6" t="s">
        <v>3710</v>
      </c>
      <c r="F909" s="6" t="s">
        <v>3711</v>
      </c>
      <c r="G909" s="6" t="s">
        <v>3712</v>
      </c>
      <c r="H909" s="6" t="s">
        <v>461</v>
      </c>
      <c r="I909" s="4" t="s">
        <v>3468</v>
      </c>
      <c r="J909" s="11">
        <v>47</v>
      </c>
      <c r="K909" s="17">
        <f>J909*0.7</f>
        <v>32.9</v>
      </c>
      <c r="L909" s="11">
        <v>68</v>
      </c>
      <c r="M909" s="17">
        <f>L909*0.3</f>
        <v>20.4</v>
      </c>
      <c r="N909" s="17">
        <f>K909+M909</f>
        <v>53.3</v>
      </c>
    </row>
    <row r="910" spans="1:14" ht="15">
      <c r="A910" s="6" t="s">
        <v>3713</v>
      </c>
      <c r="B910" s="6" t="s">
        <v>1902</v>
      </c>
      <c r="C910" s="6" t="s">
        <v>85</v>
      </c>
      <c r="D910" s="6" t="s">
        <v>90</v>
      </c>
      <c r="E910" s="6" t="s">
        <v>3714</v>
      </c>
      <c r="F910" s="6" t="s">
        <v>3715</v>
      </c>
      <c r="G910" s="6" t="s">
        <v>3716</v>
      </c>
      <c r="H910" s="6" t="s">
        <v>461</v>
      </c>
      <c r="I910" s="4" t="s">
        <v>3468</v>
      </c>
      <c r="J910" s="11">
        <v>41</v>
      </c>
      <c r="K910" s="17">
        <f>J910*0.7</f>
        <v>28.7</v>
      </c>
      <c r="L910" s="11">
        <v>65</v>
      </c>
      <c r="M910" s="17">
        <f>L910*0.3</f>
        <v>19.5</v>
      </c>
      <c r="N910" s="17">
        <f>K910+M910</f>
        <v>48.2</v>
      </c>
    </row>
    <row r="911" spans="1:14" ht="15">
      <c r="A911" s="6" t="s">
        <v>3717</v>
      </c>
      <c r="B911" s="6" t="s">
        <v>1902</v>
      </c>
      <c r="C911" s="6" t="s">
        <v>90</v>
      </c>
      <c r="D911" s="6" t="s">
        <v>10</v>
      </c>
      <c r="E911" s="6" t="s">
        <v>3718</v>
      </c>
      <c r="F911" s="6" t="s">
        <v>3719</v>
      </c>
      <c r="G911" s="6" t="s">
        <v>3720</v>
      </c>
      <c r="H911" s="6" t="s">
        <v>461</v>
      </c>
      <c r="I911" s="4" t="s">
        <v>3468</v>
      </c>
      <c r="J911" s="11">
        <v>74</v>
      </c>
      <c r="K911" s="17">
        <f>J911*0.7</f>
        <v>51.8</v>
      </c>
      <c r="L911" s="11">
        <v>58</v>
      </c>
      <c r="M911" s="17">
        <f>L911*0.3</f>
        <v>17.4</v>
      </c>
      <c r="N911" s="17">
        <f>K911+M911</f>
        <v>69.19999999999999</v>
      </c>
    </row>
    <row r="912" spans="1:14" ht="15">
      <c r="A912" s="6" t="s">
        <v>3721</v>
      </c>
      <c r="B912" s="6" t="s">
        <v>1902</v>
      </c>
      <c r="C912" s="6" t="s">
        <v>90</v>
      </c>
      <c r="D912" s="6" t="s">
        <v>13</v>
      </c>
      <c r="E912" s="6" t="s">
        <v>3722</v>
      </c>
      <c r="F912" s="6" t="s">
        <v>3723</v>
      </c>
      <c r="G912" s="6" t="s">
        <v>3724</v>
      </c>
      <c r="H912" s="6" t="s">
        <v>461</v>
      </c>
      <c r="I912" s="4" t="s">
        <v>3468</v>
      </c>
      <c r="J912" s="11">
        <v>44</v>
      </c>
      <c r="K912" s="17">
        <f>J912*0.7</f>
        <v>30.799999999999997</v>
      </c>
      <c r="L912" s="11">
        <v>56</v>
      </c>
      <c r="M912" s="17">
        <f>L912*0.3</f>
        <v>16.8</v>
      </c>
      <c r="N912" s="17">
        <f>K912+M912</f>
        <v>47.599999999999994</v>
      </c>
    </row>
    <row r="913" spans="1:14" ht="15">
      <c r="A913" s="6" t="s">
        <v>3725</v>
      </c>
      <c r="B913" s="6" t="s">
        <v>1902</v>
      </c>
      <c r="C913" s="6" t="s">
        <v>90</v>
      </c>
      <c r="D913" s="6" t="s">
        <v>15</v>
      </c>
      <c r="E913" s="6" t="s">
        <v>1957</v>
      </c>
      <c r="F913" s="6" t="s">
        <v>3726</v>
      </c>
      <c r="G913" s="6" t="s">
        <v>3727</v>
      </c>
      <c r="H913" s="6" t="s">
        <v>461</v>
      </c>
      <c r="I913" s="4" t="s">
        <v>3468</v>
      </c>
      <c r="J913" s="11">
        <v>40</v>
      </c>
      <c r="K913" s="17">
        <f>J913*0.7</f>
        <v>28</v>
      </c>
      <c r="L913" s="11">
        <v>32</v>
      </c>
      <c r="M913" s="17">
        <f>L913*0.3</f>
        <v>9.6</v>
      </c>
      <c r="N913" s="17">
        <f>K913+M913</f>
        <v>37.6</v>
      </c>
    </row>
    <row r="914" spans="1:14" ht="15">
      <c r="A914" s="6" t="s">
        <v>3728</v>
      </c>
      <c r="B914" s="6" t="s">
        <v>1902</v>
      </c>
      <c r="C914" s="6" t="s">
        <v>90</v>
      </c>
      <c r="D914" s="6" t="s">
        <v>19</v>
      </c>
      <c r="E914" s="6" t="s">
        <v>3729</v>
      </c>
      <c r="F914" s="6" t="s">
        <v>3730</v>
      </c>
      <c r="G914" s="6" t="s">
        <v>3731</v>
      </c>
      <c r="H914" s="6" t="s">
        <v>461</v>
      </c>
      <c r="I914" s="4" t="s">
        <v>3468</v>
      </c>
      <c r="J914" s="11">
        <v>37</v>
      </c>
      <c r="K914" s="17">
        <f>J914*0.7</f>
        <v>25.9</v>
      </c>
      <c r="L914" s="11">
        <v>43</v>
      </c>
      <c r="M914" s="17">
        <f>L914*0.3</f>
        <v>12.9</v>
      </c>
      <c r="N914" s="17">
        <f>K914+M914</f>
        <v>38.8</v>
      </c>
    </row>
    <row r="915" spans="1:14" ht="15">
      <c r="A915" s="6" t="s">
        <v>3732</v>
      </c>
      <c r="B915" s="6" t="s">
        <v>1902</v>
      </c>
      <c r="C915" s="6" t="s">
        <v>90</v>
      </c>
      <c r="D915" s="6" t="s">
        <v>20</v>
      </c>
      <c r="E915" s="6" t="s">
        <v>3733</v>
      </c>
      <c r="F915" s="6" t="s">
        <v>3734</v>
      </c>
      <c r="G915" s="6" t="s">
        <v>3735</v>
      </c>
      <c r="H915" s="6" t="s">
        <v>461</v>
      </c>
      <c r="I915" s="4" t="s">
        <v>3468</v>
      </c>
      <c r="J915" s="11">
        <v>49</v>
      </c>
      <c r="K915" s="17">
        <f>J915*0.7</f>
        <v>34.3</v>
      </c>
      <c r="L915" s="11">
        <v>49</v>
      </c>
      <c r="M915" s="17">
        <f>L915*0.3</f>
        <v>14.7</v>
      </c>
      <c r="N915" s="17">
        <f>K915+M915</f>
        <v>49</v>
      </c>
    </row>
    <row r="916" spans="1:14" ht="15">
      <c r="A916" s="6" t="s">
        <v>3736</v>
      </c>
      <c r="B916" s="6" t="s">
        <v>1902</v>
      </c>
      <c r="C916" s="6" t="s">
        <v>90</v>
      </c>
      <c r="D916" s="6" t="s">
        <v>28</v>
      </c>
      <c r="E916" s="6" t="s">
        <v>3737</v>
      </c>
      <c r="F916" s="6" t="s">
        <v>3738</v>
      </c>
      <c r="G916" s="6" t="s">
        <v>3739</v>
      </c>
      <c r="H916" s="6" t="s">
        <v>461</v>
      </c>
      <c r="I916" s="4" t="s">
        <v>3468</v>
      </c>
      <c r="J916" s="11">
        <v>43</v>
      </c>
      <c r="K916" s="17">
        <f>J916*0.7</f>
        <v>30.099999999999998</v>
      </c>
      <c r="L916" s="11">
        <v>67</v>
      </c>
      <c r="M916" s="17">
        <f>L916*0.3</f>
        <v>20.099999999999998</v>
      </c>
      <c r="N916" s="17">
        <f>K916+M916</f>
        <v>50.199999999999996</v>
      </c>
    </row>
    <row r="917" spans="1:14" ht="15">
      <c r="A917" s="6" t="s">
        <v>3740</v>
      </c>
      <c r="B917" s="6" t="s">
        <v>1902</v>
      </c>
      <c r="C917" s="6" t="s">
        <v>90</v>
      </c>
      <c r="D917" s="6" t="s">
        <v>33</v>
      </c>
      <c r="E917" s="6" t="s">
        <v>3741</v>
      </c>
      <c r="F917" s="6" t="s">
        <v>3742</v>
      </c>
      <c r="G917" s="6" t="s">
        <v>3743</v>
      </c>
      <c r="H917" s="6" t="s">
        <v>461</v>
      </c>
      <c r="I917" s="4" t="s">
        <v>3468</v>
      </c>
      <c r="J917" s="11">
        <v>33</v>
      </c>
      <c r="K917" s="17">
        <f>J917*0.7</f>
        <v>23.099999999999998</v>
      </c>
      <c r="L917" s="11">
        <v>54</v>
      </c>
      <c r="M917" s="17">
        <f>L917*0.3</f>
        <v>16.2</v>
      </c>
      <c r="N917" s="17">
        <f>K917+M917</f>
        <v>39.3</v>
      </c>
    </row>
    <row r="918" spans="1:14" ht="15">
      <c r="A918" s="6" t="s">
        <v>3744</v>
      </c>
      <c r="B918" s="6" t="s">
        <v>1902</v>
      </c>
      <c r="C918" s="6" t="s">
        <v>90</v>
      </c>
      <c r="D918" s="6" t="s">
        <v>39</v>
      </c>
      <c r="E918" s="6" t="s">
        <v>3745</v>
      </c>
      <c r="F918" s="6" t="s">
        <v>3746</v>
      </c>
      <c r="G918" s="6" t="s">
        <v>3747</v>
      </c>
      <c r="H918" s="6" t="s">
        <v>461</v>
      </c>
      <c r="I918" s="4" t="s">
        <v>3468</v>
      </c>
      <c r="J918" s="11">
        <v>55</v>
      </c>
      <c r="K918" s="17">
        <f>J918*0.7</f>
        <v>38.5</v>
      </c>
      <c r="L918" s="11">
        <v>76</v>
      </c>
      <c r="M918" s="17">
        <f>L918*0.3</f>
        <v>22.8</v>
      </c>
      <c r="N918" s="17">
        <f>K918+M918</f>
        <v>61.3</v>
      </c>
    </row>
    <row r="919" spans="1:14" ht="15">
      <c r="A919" s="6" t="s">
        <v>3748</v>
      </c>
      <c r="B919" s="6" t="s">
        <v>1902</v>
      </c>
      <c r="C919" s="6" t="s">
        <v>90</v>
      </c>
      <c r="D919" s="6" t="s">
        <v>44</v>
      </c>
      <c r="E919" s="6" t="s">
        <v>3749</v>
      </c>
      <c r="F919" s="6" t="s">
        <v>3750</v>
      </c>
      <c r="G919" s="6" t="s">
        <v>3751</v>
      </c>
      <c r="H919" s="6" t="s">
        <v>461</v>
      </c>
      <c r="I919" s="4" t="s">
        <v>3468</v>
      </c>
      <c r="J919" s="11">
        <v>51</v>
      </c>
      <c r="K919" s="17">
        <f>J919*0.7</f>
        <v>35.699999999999996</v>
      </c>
      <c r="L919" s="11">
        <v>70</v>
      </c>
      <c r="M919" s="17">
        <f>L919*0.3</f>
        <v>21</v>
      </c>
      <c r="N919" s="17">
        <f>K919+M919</f>
        <v>56.699999999999996</v>
      </c>
    </row>
    <row r="920" spans="1:14" ht="15">
      <c r="A920" s="6" t="s">
        <v>3752</v>
      </c>
      <c r="B920" s="6" t="s">
        <v>1902</v>
      </c>
      <c r="C920" s="6" t="s">
        <v>90</v>
      </c>
      <c r="D920" s="6" t="s">
        <v>48</v>
      </c>
      <c r="E920" s="6" t="s">
        <v>3753</v>
      </c>
      <c r="F920" s="6" t="s">
        <v>3754</v>
      </c>
      <c r="G920" s="6" t="s">
        <v>3755</v>
      </c>
      <c r="H920" s="6" t="s">
        <v>461</v>
      </c>
      <c r="I920" s="4" t="s">
        <v>3468</v>
      </c>
      <c r="J920" s="11">
        <v>54</v>
      </c>
      <c r="K920" s="17">
        <f>J920*0.7</f>
        <v>37.8</v>
      </c>
      <c r="L920" s="11">
        <v>64</v>
      </c>
      <c r="M920" s="17">
        <f>L920*0.3</f>
        <v>19.2</v>
      </c>
      <c r="N920" s="17">
        <f>K920+M920</f>
        <v>57</v>
      </c>
    </row>
    <row r="921" spans="1:14" ht="15">
      <c r="A921" s="6" t="s">
        <v>3756</v>
      </c>
      <c r="B921" s="6" t="s">
        <v>1902</v>
      </c>
      <c r="C921" s="6" t="s">
        <v>90</v>
      </c>
      <c r="D921" s="6" t="s">
        <v>49</v>
      </c>
      <c r="E921" s="6" t="s">
        <v>3757</v>
      </c>
      <c r="F921" s="6" t="s">
        <v>3758</v>
      </c>
      <c r="G921" s="6" t="s">
        <v>3759</v>
      </c>
      <c r="H921" s="6" t="s">
        <v>461</v>
      </c>
      <c r="I921" s="4" t="s">
        <v>3468</v>
      </c>
      <c r="J921" s="11">
        <v>53</v>
      </c>
      <c r="K921" s="17">
        <f>J921*0.7</f>
        <v>37.099999999999994</v>
      </c>
      <c r="L921" s="11">
        <v>72</v>
      </c>
      <c r="M921" s="17">
        <f>L921*0.3</f>
        <v>21.599999999999998</v>
      </c>
      <c r="N921" s="17">
        <f>K921+M921</f>
        <v>58.69999999999999</v>
      </c>
    </row>
    <row r="922" spans="1:14" ht="15">
      <c r="A922" s="6" t="s">
        <v>3760</v>
      </c>
      <c r="B922" s="6" t="s">
        <v>1902</v>
      </c>
      <c r="C922" s="6" t="s">
        <v>90</v>
      </c>
      <c r="D922" s="6" t="s">
        <v>51</v>
      </c>
      <c r="E922" s="6" t="s">
        <v>3761</v>
      </c>
      <c r="F922" s="6" t="s">
        <v>3762</v>
      </c>
      <c r="G922" s="6" t="s">
        <v>3763</v>
      </c>
      <c r="H922" s="6" t="s">
        <v>461</v>
      </c>
      <c r="I922" s="4" t="s">
        <v>3468</v>
      </c>
      <c r="J922" s="11">
        <v>68</v>
      </c>
      <c r="K922" s="17">
        <f>J922*0.7</f>
        <v>47.599999999999994</v>
      </c>
      <c r="L922" s="11">
        <v>68</v>
      </c>
      <c r="M922" s="17">
        <f>L922*0.3</f>
        <v>20.4</v>
      </c>
      <c r="N922" s="17">
        <f>K922+M922</f>
        <v>68</v>
      </c>
    </row>
    <row r="923" spans="1:14" ht="15">
      <c r="A923" s="6" t="s">
        <v>3764</v>
      </c>
      <c r="B923" s="6" t="s">
        <v>1902</v>
      </c>
      <c r="C923" s="6" t="s">
        <v>90</v>
      </c>
      <c r="D923" s="6" t="s">
        <v>56</v>
      </c>
      <c r="E923" s="6" t="s">
        <v>3765</v>
      </c>
      <c r="F923" s="6" t="s">
        <v>3766</v>
      </c>
      <c r="G923" s="6" t="s">
        <v>3767</v>
      </c>
      <c r="H923" s="6" t="s">
        <v>461</v>
      </c>
      <c r="I923" s="4" t="s">
        <v>3468</v>
      </c>
      <c r="J923" s="11">
        <v>58</v>
      </c>
      <c r="K923" s="17">
        <f>J923*0.7</f>
        <v>40.599999999999994</v>
      </c>
      <c r="L923" s="11">
        <v>43</v>
      </c>
      <c r="M923" s="17">
        <f>L923*0.3</f>
        <v>12.9</v>
      </c>
      <c r="N923" s="17">
        <f>K923+M923</f>
        <v>53.49999999999999</v>
      </c>
    </row>
    <row r="924" spans="1:14" ht="15">
      <c r="A924" s="6" t="s">
        <v>3768</v>
      </c>
      <c r="B924" s="6" t="s">
        <v>1902</v>
      </c>
      <c r="C924" s="6" t="s">
        <v>90</v>
      </c>
      <c r="D924" s="6" t="s">
        <v>57</v>
      </c>
      <c r="E924" s="6" t="s">
        <v>3769</v>
      </c>
      <c r="F924" s="6" t="s">
        <v>3770</v>
      </c>
      <c r="G924" s="6" t="s">
        <v>3771</v>
      </c>
      <c r="H924" s="6" t="s">
        <v>461</v>
      </c>
      <c r="I924" s="4" t="s">
        <v>3468</v>
      </c>
      <c r="J924" s="11">
        <v>84</v>
      </c>
      <c r="K924" s="17">
        <f>J924*0.7</f>
        <v>58.8</v>
      </c>
      <c r="L924" s="11">
        <v>63</v>
      </c>
      <c r="M924" s="17">
        <f>L924*0.3</f>
        <v>18.9</v>
      </c>
      <c r="N924" s="17">
        <f>K924+M924</f>
        <v>77.69999999999999</v>
      </c>
    </row>
    <row r="925" spans="1:14" ht="15">
      <c r="A925" s="6" t="s">
        <v>3772</v>
      </c>
      <c r="B925" s="6" t="s">
        <v>1902</v>
      </c>
      <c r="C925" s="6" t="s">
        <v>90</v>
      </c>
      <c r="D925" s="6" t="s">
        <v>58</v>
      </c>
      <c r="E925" s="6" t="s">
        <v>3773</v>
      </c>
      <c r="F925" s="6" t="s">
        <v>3774</v>
      </c>
      <c r="G925" s="6" t="s">
        <v>3775</v>
      </c>
      <c r="H925" s="6" t="s">
        <v>461</v>
      </c>
      <c r="I925" s="4" t="s">
        <v>3468</v>
      </c>
      <c r="J925" s="11">
        <v>36</v>
      </c>
      <c r="K925" s="17">
        <f>J925*0.7</f>
        <v>25.2</v>
      </c>
      <c r="L925" s="11">
        <v>52</v>
      </c>
      <c r="M925" s="17">
        <f>L925*0.3</f>
        <v>15.6</v>
      </c>
      <c r="N925" s="17">
        <f>K925+M925</f>
        <v>40.8</v>
      </c>
    </row>
    <row r="926" spans="1:14" ht="15">
      <c r="A926" s="6" t="s">
        <v>3776</v>
      </c>
      <c r="B926" s="6" t="s">
        <v>1902</v>
      </c>
      <c r="C926" s="6" t="s">
        <v>90</v>
      </c>
      <c r="D926" s="6" t="s">
        <v>61</v>
      </c>
      <c r="E926" s="6" t="s">
        <v>3777</v>
      </c>
      <c r="F926" s="6" t="s">
        <v>3778</v>
      </c>
      <c r="G926" s="6" t="s">
        <v>3779</v>
      </c>
      <c r="H926" s="6" t="s">
        <v>576</v>
      </c>
      <c r="I926" s="4" t="s">
        <v>3468</v>
      </c>
      <c r="J926" s="11">
        <v>61</v>
      </c>
      <c r="K926" s="17">
        <f>J926*0.7</f>
        <v>42.699999999999996</v>
      </c>
      <c r="L926" s="11">
        <v>56</v>
      </c>
      <c r="M926" s="17">
        <f>L926*0.3</f>
        <v>16.8</v>
      </c>
      <c r="N926" s="17">
        <f>K926+M926</f>
        <v>59.5</v>
      </c>
    </row>
    <row r="927" spans="1:14" ht="15">
      <c r="A927" s="6" t="s">
        <v>3780</v>
      </c>
      <c r="B927" s="6" t="s">
        <v>1902</v>
      </c>
      <c r="C927" s="6" t="s">
        <v>90</v>
      </c>
      <c r="D927" s="6" t="s">
        <v>67</v>
      </c>
      <c r="E927" s="6" t="s">
        <v>3781</v>
      </c>
      <c r="F927" s="6" t="s">
        <v>3782</v>
      </c>
      <c r="G927" s="6" t="s">
        <v>3783</v>
      </c>
      <c r="H927" s="6" t="s">
        <v>576</v>
      </c>
      <c r="I927" s="4" t="s">
        <v>3468</v>
      </c>
      <c r="J927" s="11">
        <v>48</v>
      </c>
      <c r="K927" s="17">
        <f>J927*0.7</f>
        <v>33.599999999999994</v>
      </c>
      <c r="L927" s="11">
        <v>67</v>
      </c>
      <c r="M927" s="17">
        <f>L927*0.3</f>
        <v>20.099999999999998</v>
      </c>
      <c r="N927" s="17">
        <f>K927+M927</f>
        <v>53.69999999999999</v>
      </c>
    </row>
    <row r="928" spans="1:14" ht="15">
      <c r="A928" s="6" t="s">
        <v>3784</v>
      </c>
      <c r="B928" s="6" t="s">
        <v>1902</v>
      </c>
      <c r="C928" s="6" t="s">
        <v>90</v>
      </c>
      <c r="D928" s="6" t="s">
        <v>70</v>
      </c>
      <c r="E928" s="6" t="s">
        <v>3785</v>
      </c>
      <c r="F928" s="6" t="s">
        <v>3786</v>
      </c>
      <c r="G928" s="6" t="s">
        <v>3787</v>
      </c>
      <c r="H928" s="6" t="s">
        <v>576</v>
      </c>
      <c r="I928" s="4" t="s">
        <v>3468</v>
      </c>
      <c r="J928" s="11">
        <v>52</v>
      </c>
      <c r="K928" s="17">
        <f>J928*0.7</f>
        <v>36.4</v>
      </c>
      <c r="L928" s="11">
        <v>57</v>
      </c>
      <c r="M928" s="17">
        <f>L928*0.3</f>
        <v>17.099999999999998</v>
      </c>
      <c r="N928" s="17">
        <f>K928+M928</f>
        <v>53.5</v>
      </c>
    </row>
    <row r="929" spans="1:14" ht="15">
      <c r="A929" s="6" t="s">
        <v>3788</v>
      </c>
      <c r="B929" s="6" t="s">
        <v>1902</v>
      </c>
      <c r="C929" s="6" t="s">
        <v>90</v>
      </c>
      <c r="D929" s="6" t="s">
        <v>75</v>
      </c>
      <c r="E929" s="6" t="s">
        <v>3789</v>
      </c>
      <c r="F929" s="6" t="s">
        <v>3790</v>
      </c>
      <c r="G929" s="6" t="s">
        <v>3791</v>
      </c>
      <c r="H929" s="6" t="s">
        <v>576</v>
      </c>
      <c r="I929" s="4" t="s">
        <v>3468</v>
      </c>
      <c r="J929" s="11">
        <v>49</v>
      </c>
      <c r="K929" s="17">
        <f>J929*0.7</f>
        <v>34.3</v>
      </c>
      <c r="L929" s="11">
        <v>71</v>
      </c>
      <c r="M929" s="17">
        <f>L929*0.3</f>
        <v>21.3</v>
      </c>
      <c r="N929" s="17">
        <f>K929+M929</f>
        <v>55.599999999999994</v>
      </c>
    </row>
    <row r="930" spans="1:14" ht="15">
      <c r="A930" s="6" t="s">
        <v>3792</v>
      </c>
      <c r="B930" s="6" t="s">
        <v>1902</v>
      </c>
      <c r="C930" s="6" t="s">
        <v>90</v>
      </c>
      <c r="D930" s="6" t="s">
        <v>80</v>
      </c>
      <c r="E930" s="6" t="s">
        <v>3793</v>
      </c>
      <c r="F930" s="6" t="s">
        <v>3794</v>
      </c>
      <c r="G930" s="6" t="s">
        <v>3795</v>
      </c>
      <c r="H930" s="6" t="s">
        <v>576</v>
      </c>
      <c r="I930" s="4" t="s">
        <v>3468</v>
      </c>
      <c r="J930" s="11">
        <v>48</v>
      </c>
      <c r="K930" s="17">
        <f>J930*0.7</f>
        <v>33.599999999999994</v>
      </c>
      <c r="L930" s="11">
        <v>65</v>
      </c>
      <c r="M930" s="17">
        <f>L930*0.3</f>
        <v>19.5</v>
      </c>
      <c r="N930" s="17">
        <f>K930+M930</f>
        <v>53.099999999999994</v>
      </c>
    </row>
    <row r="931" spans="1:14" ht="15">
      <c r="A931" s="6" t="s">
        <v>3796</v>
      </c>
      <c r="B931" s="6" t="s">
        <v>1902</v>
      </c>
      <c r="C931" s="6" t="s">
        <v>90</v>
      </c>
      <c r="D931" s="6" t="s">
        <v>85</v>
      </c>
      <c r="E931" s="6" t="s">
        <v>3797</v>
      </c>
      <c r="F931" s="6" t="s">
        <v>3798</v>
      </c>
      <c r="G931" s="6" t="s">
        <v>3799</v>
      </c>
      <c r="H931" s="6" t="s">
        <v>576</v>
      </c>
      <c r="I931" s="4" t="s">
        <v>3468</v>
      </c>
      <c r="J931" s="11">
        <v>46</v>
      </c>
      <c r="K931" s="17">
        <f>J931*0.7</f>
        <v>32.199999999999996</v>
      </c>
      <c r="L931" s="11">
        <v>55</v>
      </c>
      <c r="M931" s="17">
        <f>L931*0.3</f>
        <v>16.5</v>
      </c>
      <c r="N931" s="17">
        <f>K931+M931</f>
        <v>48.699999999999996</v>
      </c>
    </row>
    <row r="932" spans="1:14" ht="15">
      <c r="A932" s="6" t="s">
        <v>3800</v>
      </c>
      <c r="B932" s="6" t="s">
        <v>1902</v>
      </c>
      <c r="C932" s="6" t="s">
        <v>90</v>
      </c>
      <c r="D932" s="6" t="s">
        <v>90</v>
      </c>
      <c r="E932" s="6" t="s">
        <v>3801</v>
      </c>
      <c r="F932" s="6" t="s">
        <v>3802</v>
      </c>
      <c r="G932" s="6" t="s">
        <v>3803</v>
      </c>
      <c r="H932" s="6" t="s">
        <v>576</v>
      </c>
      <c r="I932" s="4" t="s">
        <v>3468</v>
      </c>
      <c r="J932" s="11">
        <v>73</v>
      </c>
      <c r="K932" s="17">
        <f>J932*0.7</f>
        <v>51.099999999999994</v>
      </c>
      <c r="L932" s="11">
        <v>66</v>
      </c>
      <c r="M932" s="17">
        <f>L932*0.3</f>
        <v>19.8</v>
      </c>
      <c r="N932" s="17">
        <f>K932+M932</f>
        <v>70.89999999999999</v>
      </c>
    </row>
    <row r="933" spans="1:14" ht="15">
      <c r="A933" s="6" t="s">
        <v>3804</v>
      </c>
      <c r="B933" s="6" t="s">
        <v>1902</v>
      </c>
      <c r="C933" s="6" t="s">
        <v>1171</v>
      </c>
      <c r="D933" s="6" t="s">
        <v>10</v>
      </c>
      <c r="E933" s="6" t="s">
        <v>2536</v>
      </c>
      <c r="F933" s="6" t="s">
        <v>3805</v>
      </c>
      <c r="G933" s="6" t="s">
        <v>3806</v>
      </c>
      <c r="H933" s="6" t="s">
        <v>576</v>
      </c>
      <c r="I933" s="4" t="s">
        <v>3468</v>
      </c>
      <c r="J933" s="11">
        <v>61</v>
      </c>
      <c r="K933" s="17">
        <f>J933*0.7</f>
        <v>42.699999999999996</v>
      </c>
      <c r="L933" s="11">
        <v>57</v>
      </c>
      <c r="M933" s="17">
        <f>L933*0.3</f>
        <v>17.099999999999998</v>
      </c>
      <c r="N933" s="17">
        <f>K933+M933</f>
        <v>59.8</v>
      </c>
    </row>
    <row r="934" spans="1:14" ht="15">
      <c r="A934" s="6" t="s">
        <v>3807</v>
      </c>
      <c r="B934" s="6" t="s">
        <v>1902</v>
      </c>
      <c r="C934" s="6" t="s">
        <v>1171</v>
      </c>
      <c r="D934" s="6" t="s">
        <v>15</v>
      </c>
      <c r="E934" s="6" t="s">
        <v>3808</v>
      </c>
      <c r="F934" s="6" t="s">
        <v>3809</v>
      </c>
      <c r="G934" s="6" t="s">
        <v>3810</v>
      </c>
      <c r="H934" s="6" t="s">
        <v>576</v>
      </c>
      <c r="I934" s="4" t="s">
        <v>3468</v>
      </c>
      <c r="J934" s="11">
        <v>57</v>
      </c>
      <c r="K934" s="17">
        <f>J934*0.7</f>
        <v>39.9</v>
      </c>
      <c r="L934" s="11">
        <v>61</v>
      </c>
      <c r="M934" s="17">
        <f>L934*0.3</f>
        <v>18.3</v>
      </c>
      <c r="N934" s="17">
        <f>K934+M934</f>
        <v>58.2</v>
      </c>
    </row>
    <row r="935" spans="1:14" ht="15">
      <c r="A935" s="6" t="s">
        <v>3811</v>
      </c>
      <c r="B935" s="6" t="s">
        <v>1902</v>
      </c>
      <c r="C935" s="6" t="s">
        <v>1171</v>
      </c>
      <c r="D935" s="6" t="s">
        <v>19</v>
      </c>
      <c r="E935" s="6" t="s">
        <v>3812</v>
      </c>
      <c r="F935" s="6" t="s">
        <v>3813</v>
      </c>
      <c r="G935" s="6" t="s">
        <v>3814</v>
      </c>
      <c r="H935" s="6" t="s">
        <v>576</v>
      </c>
      <c r="I935" s="4" t="s">
        <v>3468</v>
      </c>
      <c r="J935" s="11">
        <v>60</v>
      </c>
      <c r="K935" s="17">
        <f>J935*0.7</f>
        <v>42</v>
      </c>
      <c r="L935" s="11">
        <v>60</v>
      </c>
      <c r="M935" s="17">
        <f>L935*0.3</f>
        <v>18</v>
      </c>
      <c r="N935" s="17">
        <f>K935+M935</f>
        <v>60</v>
      </c>
    </row>
    <row r="936" spans="1:14" ht="15">
      <c r="A936" s="6" t="s">
        <v>3815</v>
      </c>
      <c r="B936" s="6" t="s">
        <v>1902</v>
      </c>
      <c r="C936" s="6" t="s">
        <v>1171</v>
      </c>
      <c r="D936" s="6" t="s">
        <v>20</v>
      </c>
      <c r="E936" s="6" t="s">
        <v>3816</v>
      </c>
      <c r="F936" s="6" t="s">
        <v>3817</v>
      </c>
      <c r="G936" s="6" t="s">
        <v>3818</v>
      </c>
      <c r="H936" s="6" t="s">
        <v>576</v>
      </c>
      <c r="I936" s="4" t="s">
        <v>3468</v>
      </c>
      <c r="J936" s="11">
        <v>47</v>
      </c>
      <c r="K936" s="17">
        <f>J936*0.7</f>
        <v>32.9</v>
      </c>
      <c r="L936" s="11">
        <v>55</v>
      </c>
      <c r="M936" s="17">
        <f>L936*0.3</f>
        <v>16.5</v>
      </c>
      <c r="N936" s="17">
        <f>K936+M936</f>
        <v>49.4</v>
      </c>
    </row>
    <row r="937" spans="1:14" ht="15">
      <c r="A937" s="6" t="s">
        <v>3819</v>
      </c>
      <c r="B937" s="6" t="s">
        <v>1902</v>
      </c>
      <c r="C937" s="6" t="s">
        <v>1171</v>
      </c>
      <c r="D937" s="6" t="s">
        <v>22</v>
      </c>
      <c r="E937" s="6" t="s">
        <v>3820</v>
      </c>
      <c r="F937" s="6" t="s">
        <v>3821</v>
      </c>
      <c r="G937" s="6" t="s">
        <v>3822</v>
      </c>
      <c r="H937" s="6" t="s">
        <v>576</v>
      </c>
      <c r="I937" s="4" t="s">
        <v>3468</v>
      </c>
      <c r="J937" s="11">
        <v>46</v>
      </c>
      <c r="K937" s="17">
        <f>J937*0.7</f>
        <v>32.199999999999996</v>
      </c>
      <c r="L937" s="11">
        <v>69</v>
      </c>
      <c r="M937" s="17">
        <f>L937*0.3</f>
        <v>20.7</v>
      </c>
      <c r="N937" s="17">
        <f>K937+M937</f>
        <v>52.89999999999999</v>
      </c>
    </row>
    <row r="938" spans="1:14" ht="15">
      <c r="A938" s="6" t="s">
        <v>3823</v>
      </c>
      <c r="B938" s="6" t="s">
        <v>1902</v>
      </c>
      <c r="C938" s="6" t="s">
        <v>1171</v>
      </c>
      <c r="D938" s="6" t="s">
        <v>26</v>
      </c>
      <c r="E938" s="6" t="s">
        <v>3824</v>
      </c>
      <c r="F938" s="6" t="s">
        <v>3825</v>
      </c>
      <c r="G938" s="6" t="s">
        <v>3826</v>
      </c>
      <c r="H938" s="6" t="s">
        <v>576</v>
      </c>
      <c r="I938" s="4" t="s">
        <v>3468</v>
      </c>
      <c r="J938" s="11">
        <v>56</v>
      </c>
      <c r="K938" s="17">
        <f>J938*0.7</f>
        <v>39.199999999999996</v>
      </c>
      <c r="L938" s="11">
        <v>58</v>
      </c>
      <c r="M938" s="17">
        <f>L938*0.3</f>
        <v>17.4</v>
      </c>
      <c r="N938" s="17">
        <f>K938+M938</f>
        <v>56.599999999999994</v>
      </c>
    </row>
    <row r="939" spans="1:14" ht="15">
      <c r="A939" s="6" t="s">
        <v>3827</v>
      </c>
      <c r="B939" s="6" t="s">
        <v>1902</v>
      </c>
      <c r="C939" s="6" t="s">
        <v>1171</v>
      </c>
      <c r="D939" s="6" t="s">
        <v>28</v>
      </c>
      <c r="E939" s="6" t="s">
        <v>3828</v>
      </c>
      <c r="F939" s="6" t="s">
        <v>3829</v>
      </c>
      <c r="G939" s="6" t="s">
        <v>3830</v>
      </c>
      <c r="H939" s="6" t="s">
        <v>576</v>
      </c>
      <c r="I939" s="4" t="s">
        <v>3468</v>
      </c>
      <c r="J939" s="11">
        <v>61</v>
      </c>
      <c r="K939" s="17">
        <f>J939*0.7</f>
        <v>42.699999999999996</v>
      </c>
      <c r="L939" s="11">
        <v>75</v>
      </c>
      <c r="M939" s="17">
        <f>L939*0.3</f>
        <v>22.5</v>
      </c>
      <c r="N939" s="17">
        <f>K939+M939</f>
        <v>65.19999999999999</v>
      </c>
    </row>
    <row r="940" spans="1:14" ht="15">
      <c r="A940" s="6" t="s">
        <v>3831</v>
      </c>
      <c r="B940" s="6" t="s">
        <v>1902</v>
      </c>
      <c r="C940" s="6" t="s">
        <v>1171</v>
      </c>
      <c r="D940" s="6" t="s">
        <v>37</v>
      </c>
      <c r="E940" s="6" t="s">
        <v>3832</v>
      </c>
      <c r="F940" s="6" t="s">
        <v>3833</v>
      </c>
      <c r="G940" s="6" t="s">
        <v>3834</v>
      </c>
      <c r="H940" s="6" t="s">
        <v>576</v>
      </c>
      <c r="I940" s="4" t="s">
        <v>3468</v>
      </c>
      <c r="J940" s="11">
        <v>67</v>
      </c>
      <c r="K940" s="17">
        <f>J940*0.7</f>
        <v>46.9</v>
      </c>
      <c r="L940" s="11">
        <v>67</v>
      </c>
      <c r="M940" s="17">
        <f>L940*0.3</f>
        <v>20.099999999999998</v>
      </c>
      <c r="N940" s="17">
        <f>K940+M940</f>
        <v>67</v>
      </c>
    </row>
    <row r="941" spans="1:14" ht="15">
      <c r="A941" s="6" t="s">
        <v>3835</v>
      </c>
      <c r="B941" s="6" t="s">
        <v>1902</v>
      </c>
      <c r="C941" s="6" t="s">
        <v>1171</v>
      </c>
      <c r="D941" s="6" t="s">
        <v>39</v>
      </c>
      <c r="E941" s="6" t="s">
        <v>3836</v>
      </c>
      <c r="F941" s="6" t="s">
        <v>3837</v>
      </c>
      <c r="G941" s="6" t="s">
        <v>3838</v>
      </c>
      <c r="H941" s="6" t="s">
        <v>576</v>
      </c>
      <c r="I941" s="4" t="s">
        <v>3468</v>
      </c>
      <c r="J941" s="11">
        <v>42</v>
      </c>
      <c r="K941" s="17">
        <f>J941*0.7</f>
        <v>29.4</v>
      </c>
      <c r="L941" s="11">
        <v>51</v>
      </c>
      <c r="M941" s="17">
        <f>L941*0.3</f>
        <v>15.299999999999999</v>
      </c>
      <c r="N941" s="17">
        <f>K941+M941</f>
        <v>44.699999999999996</v>
      </c>
    </row>
    <row r="942" spans="1:14" ht="15">
      <c r="A942" s="6" t="s">
        <v>3839</v>
      </c>
      <c r="B942" s="6" t="s">
        <v>1902</v>
      </c>
      <c r="C942" s="6" t="s">
        <v>1171</v>
      </c>
      <c r="D942" s="6" t="s">
        <v>44</v>
      </c>
      <c r="E942" s="6" t="s">
        <v>3840</v>
      </c>
      <c r="F942" s="6" t="s">
        <v>3841</v>
      </c>
      <c r="G942" s="6" t="s">
        <v>3842</v>
      </c>
      <c r="H942" s="6" t="s">
        <v>576</v>
      </c>
      <c r="I942" s="4" t="s">
        <v>3468</v>
      </c>
      <c r="J942" s="11">
        <v>42</v>
      </c>
      <c r="K942" s="17">
        <f>J942*0.7</f>
        <v>29.4</v>
      </c>
      <c r="L942" s="11">
        <v>55</v>
      </c>
      <c r="M942" s="17">
        <f>L942*0.3</f>
        <v>16.5</v>
      </c>
      <c r="N942" s="17">
        <f>K942+M942</f>
        <v>45.9</v>
      </c>
    </row>
    <row r="943" spans="1:14" ht="15">
      <c r="A943" s="6" t="s">
        <v>3843</v>
      </c>
      <c r="B943" s="6" t="s">
        <v>1902</v>
      </c>
      <c r="C943" s="6" t="s">
        <v>1171</v>
      </c>
      <c r="D943" s="6" t="s">
        <v>48</v>
      </c>
      <c r="E943" s="6" t="s">
        <v>3844</v>
      </c>
      <c r="F943" s="6" t="s">
        <v>3845</v>
      </c>
      <c r="G943" s="6" t="s">
        <v>3846</v>
      </c>
      <c r="H943" s="6" t="s">
        <v>576</v>
      </c>
      <c r="I943" s="4" t="s">
        <v>3468</v>
      </c>
      <c r="J943" s="11">
        <v>57</v>
      </c>
      <c r="K943" s="17">
        <f>J943*0.7</f>
        <v>39.9</v>
      </c>
      <c r="L943" s="11">
        <v>48</v>
      </c>
      <c r="M943" s="17">
        <f>L943*0.3</f>
        <v>14.399999999999999</v>
      </c>
      <c r="N943" s="17">
        <f>K943+M943</f>
        <v>54.3</v>
      </c>
    </row>
    <row r="944" spans="1:14" ht="15">
      <c r="A944" s="6" t="s">
        <v>3847</v>
      </c>
      <c r="B944" s="6" t="s">
        <v>1902</v>
      </c>
      <c r="C944" s="6" t="s">
        <v>1171</v>
      </c>
      <c r="D944" s="6" t="s">
        <v>49</v>
      </c>
      <c r="E944" s="6" t="s">
        <v>3848</v>
      </c>
      <c r="F944" s="6" t="s">
        <v>3849</v>
      </c>
      <c r="G944" s="6" t="s">
        <v>3850</v>
      </c>
      <c r="H944" s="6" t="s">
        <v>576</v>
      </c>
      <c r="I944" s="4" t="s">
        <v>3468</v>
      </c>
      <c r="J944" s="11">
        <v>57</v>
      </c>
      <c r="K944" s="17">
        <f>J944*0.7</f>
        <v>39.9</v>
      </c>
      <c r="L944" s="11">
        <v>60</v>
      </c>
      <c r="M944" s="17">
        <f>L944*0.3</f>
        <v>18</v>
      </c>
      <c r="N944" s="17">
        <f>K944+M944</f>
        <v>57.9</v>
      </c>
    </row>
    <row r="945" spans="1:14" ht="15">
      <c r="A945" s="6" t="s">
        <v>3851</v>
      </c>
      <c r="B945" s="6" t="s">
        <v>1902</v>
      </c>
      <c r="C945" s="6" t="s">
        <v>1171</v>
      </c>
      <c r="D945" s="6" t="s">
        <v>51</v>
      </c>
      <c r="E945" s="6" t="s">
        <v>3852</v>
      </c>
      <c r="F945" s="6" t="s">
        <v>3853</v>
      </c>
      <c r="G945" s="6" t="s">
        <v>3854</v>
      </c>
      <c r="H945" s="6" t="s">
        <v>576</v>
      </c>
      <c r="I945" s="4" t="s">
        <v>3468</v>
      </c>
      <c r="J945" s="11">
        <v>66</v>
      </c>
      <c r="K945" s="17">
        <f>J945*0.7</f>
        <v>46.199999999999996</v>
      </c>
      <c r="L945" s="11">
        <v>56</v>
      </c>
      <c r="M945" s="17">
        <f>L945*0.3</f>
        <v>16.8</v>
      </c>
      <c r="N945" s="17">
        <f>K945+M945</f>
        <v>63</v>
      </c>
    </row>
    <row r="946" spans="1:14" ht="15">
      <c r="A946" s="6" t="s">
        <v>3855</v>
      </c>
      <c r="B946" s="6" t="s">
        <v>1902</v>
      </c>
      <c r="C946" s="6" t="s">
        <v>1171</v>
      </c>
      <c r="D946" s="6" t="s">
        <v>55</v>
      </c>
      <c r="E946" s="6" t="s">
        <v>2706</v>
      </c>
      <c r="F946" s="6" t="s">
        <v>3856</v>
      </c>
      <c r="G946" s="6" t="s">
        <v>3857</v>
      </c>
      <c r="H946" s="6" t="s">
        <v>576</v>
      </c>
      <c r="I946" s="4" t="s">
        <v>3468</v>
      </c>
      <c r="J946" s="11">
        <v>69</v>
      </c>
      <c r="K946" s="17">
        <f>J946*0.7</f>
        <v>48.3</v>
      </c>
      <c r="L946" s="11">
        <v>57</v>
      </c>
      <c r="M946" s="17">
        <f>L946*0.3</f>
        <v>17.099999999999998</v>
      </c>
      <c r="N946" s="17">
        <f>K946+M946</f>
        <v>65.39999999999999</v>
      </c>
    </row>
    <row r="947" spans="1:14" ht="15">
      <c r="A947" s="6" t="s">
        <v>3858</v>
      </c>
      <c r="B947" s="6" t="s">
        <v>1902</v>
      </c>
      <c r="C947" s="6" t="s">
        <v>1171</v>
      </c>
      <c r="D947" s="6" t="s">
        <v>56</v>
      </c>
      <c r="E947" s="6" t="s">
        <v>3859</v>
      </c>
      <c r="F947" s="6" t="s">
        <v>3860</v>
      </c>
      <c r="G947" s="6" t="s">
        <v>3861</v>
      </c>
      <c r="H947" s="6" t="s">
        <v>576</v>
      </c>
      <c r="I947" s="4" t="s">
        <v>3468</v>
      </c>
      <c r="J947" s="11">
        <v>53</v>
      </c>
      <c r="K947" s="17">
        <f>J947*0.7</f>
        <v>37.099999999999994</v>
      </c>
      <c r="L947" s="11">
        <v>54</v>
      </c>
      <c r="M947" s="17">
        <f>L947*0.3</f>
        <v>16.2</v>
      </c>
      <c r="N947" s="17">
        <f>K947+M947</f>
        <v>53.3</v>
      </c>
    </row>
    <row r="948" spans="1:14" ht="15">
      <c r="A948" s="6" t="s">
        <v>3862</v>
      </c>
      <c r="B948" s="6" t="s">
        <v>1902</v>
      </c>
      <c r="C948" s="6" t="s">
        <v>1171</v>
      </c>
      <c r="D948" s="6" t="s">
        <v>57</v>
      </c>
      <c r="E948" s="6" t="s">
        <v>3863</v>
      </c>
      <c r="F948" s="6" t="s">
        <v>3864</v>
      </c>
      <c r="G948" s="6" t="s">
        <v>3865</v>
      </c>
      <c r="H948" s="6" t="s">
        <v>576</v>
      </c>
      <c r="I948" s="4" t="s">
        <v>3468</v>
      </c>
      <c r="J948" s="11">
        <v>40</v>
      </c>
      <c r="K948" s="17">
        <f>J948*0.7</f>
        <v>28</v>
      </c>
      <c r="L948" s="11">
        <v>65</v>
      </c>
      <c r="M948" s="17">
        <f>L948*0.3</f>
        <v>19.5</v>
      </c>
      <c r="N948" s="17">
        <f>K948+M948</f>
        <v>47.5</v>
      </c>
    </row>
    <row r="949" spans="1:14" ht="15">
      <c r="A949" s="6" t="s">
        <v>3866</v>
      </c>
      <c r="B949" s="6" t="s">
        <v>1902</v>
      </c>
      <c r="C949" s="6" t="s">
        <v>1171</v>
      </c>
      <c r="D949" s="6" t="s">
        <v>58</v>
      </c>
      <c r="E949" s="6" t="s">
        <v>2959</v>
      </c>
      <c r="F949" s="6" t="s">
        <v>3867</v>
      </c>
      <c r="G949" s="6" t="s">
        <v>3868</v>
      </c>
      <c r="H949" s="6" t="s">
        <v>576</v>
      </c>
      <c r="I949" s="4" t="s">
        <v>3468</v>
      </c>
      <c r="J949" s="11">
        <v>48</v>
      </c>
      <c r="K949" s="17">
        <f>J949*0.7</f>
        <v>33.599999999999994</v>
      </c>
      <c r="L949" s="11">
        <v>61</v>
      </c>
      <c r="M949" s="17">
        <f>L949*0.3</f>
        <v>18.3</v>
      </c>
      <c r="N949" s="17">
        <f>K949+M949</f>
        <v>51.89999999999999</v>
      </c>
    </row>
    <row r="950" spans="1:14" ht="15">
      <c r="A950" s="6" t="s">
        <v>3869</v>
      </c>
      <c r="B950" s="6" t="s">
        <v>1902</v>
      </c>
      <c r="C950" s="6" t="s">
        <v>1171</v>
      </c>
      <c r="D950" s="6" t="s">
        <v>59</v>
      </c>
      <c r="E950" s="6" t="s">
        <v>3870</v>
      </c>
      <c r="F950" s="6" t="s">
        <v>3871</v>
      </c>
      <c r="G950" s="6" t="s">
        <v>3872</v>
      </c>
      <c r="H950" s="6" t="s">
        <v>576</v>
      </c>
      <c r="I950" s="4" t="s">
        <v>3468</v>
      </c>
      <c r="J950" s="11">
        <v>68</v>
      </c>
      <c r="K950" s="17">
        <f>J950*0.7</f>
        <v>47.599999999999994</v>
      </c>
      <c r="L950" s="11">
        <v>73</v>
      </c>
      <c r="M950" s="17">
        <f>L950*0.3</f>
        <v>21.9</v>
      </c>
      <c r="N950" s="17">
        <f>K950+M950</f>
        <v>69.5</v>
      </c>
    </row>
    <row r="951" spans="1:14" ht="15">
      <c r="A951" s="6" t="s">
        <v>3873</v>
      </c>
      <c r="B951" s="6" t="s">
        <v>1902</v>
      </c>
      <c r="C951" s="6" t="s">
        <v>1171</v>
      </c>
      <c r="D951" s="6" t="s">
        <v>61</v>
      </c>
      <c r="E951" s="6" t="s">
        <v>3874</v>
      </c>
      <c r="F951" s="6" t="s">
        <v>3875</v>
      </c>
      <c r="G951" s="6" t="s">
        <v>3876</v>
      </c>
      <c r="H951" s="6" t="s">
        <v>576</v>
      </c>
      <c r="I951" s="4" t="s">
        <v>3468</v>
      </c>
      <c r="J951" s="11">
        <v>64</v>
      </c>
      <c r="K951" s="17">
        <f>J951*0.7</f>
        <v>44.8</v>
      </c>
      <c r="L951" s="11">
        <v>68</v>
      </c>
      <c r="M951" s="17">
        <f>L951*0.3</f>
        <v>20.4</v>
      </c>
      <c r="N951" s="17">
        <f>K951+M951</f>
        <v>65.19999999999999</v>
      </c>
    </row>
    <row r="952" spans="1:14" ht="15">
      <c r="A952" s="6" t="s">
        <v>3877</v>
      </c>
      <c r="B952" s="6" t="s">
        <v>1902</v>
      </c>
      <c r="C952" s="6" t="s">
        <v>1171</v>
      </c>
      <c r="D952" s="6" t="s">
        <v>65</v>
      </c>
      <c r="E952" s="6" t="s">
        <v>3878</v>
      </c>
      <c r="F952" s="6" t="s">
        <v>3879</v>
      </c>
      <c r="G952" s="6" t="s">
        <v>3880</v>
      </c>
      <c r="H952" s="6" t="s">
        <v>576</v>
      </c>
      <c r="I952" s="4" t="s">
        <v>3468</v>
      </c>
      <c r="J952" s="11">
        <v>43</v>
      </c>
      <c r="K952" s="17">
        <f>J952*0.7</f>
        <v>30.099999999999998</v>
      </c>
      <c r="L952" s="11">
        <v>54</v>
      </c>
      <c r="M952" s="17">
        <f>L952*0.3</f>
        <v>16.2</v>
      </c>
      <c r="N952" s="17">
        <f>K952+M952</f>
        <v>46.3</v>
      </c>
    </row>
    <row r="953" spans="1:14" ht="15">
      <c r="A953" s="6" t="s">
        <v>3881</v>
      </c>
      <c r="B953" s="6" t="s">
        <v>1902</v>
      </c>
      <c r="C953" s="6" t="s">
        <v>1171</v>
      </c>
      <c r="D953" s="6" t="s">
        <v>66</v>
      </c>
      <c r="E953" s="6" t="s">
        <v>3882</v>
      </c>
      <c r="F953" s="6" t="s">
        <v>3883</v>
      </c>
      <c r="G953" s="6" t="s">
        <v>3884</v>
      </c>
      <c r="H953" s="6" t="s">
        <v>728</v>
      </c>
      <c r="I953" s="4" t="s">
        <v>3468</v>
      </c>
      <c r="J953" s="11">
        <v>29</v>
      </c>
      <c r="K953" s="17">
        <f>J953*0.7</f>
        <v>20.299999999999997</v>
      </c>
      <c r="L953" s="11">
        <v>32</v>
      </c>
      <c r="M953" s="17">
        <f>L953*0.3</f>
        <v>9.6</v>
      </c>
      <c r="N953" s="17">
        <f>K953+M953</f>
        <v>29.9</v>
      </c>
    </row>
    <row r="954" spans="1:14" ht="15">
      <c r="A954" s="6" t="s">
        <v>3885</v>
      </c>
      <c r="B954" s="6" t="s">
        <v>1902</v>
      </c>
      <c r="C954" s="6" t="s">
        <v>1171</v>
      </c>
      <c r="D954" s="6" t="s">
        <v>67</v>
      </c>
      <c r="E954" s="6" t="s">
        <v>3886</v>
      </c>
      <c r="F954" s="6" t="s">
        <v>3887</v>
      </c>
      <c r="G954" s="6" t="s">
        <v>3888</v>
      </c>
      <c r="H954" s="6" t="s">
        <v>728</v>
      </c>
      <c r="I954" s="4" t="s">
        <v>3468</v>
      </c>
      <c r="J954" s="11">
        <v>51</v>
      </c>
      <c r="K954" s="17">
        <f>J954*0.7</f>
        <v>35.699999999999996</v>
      </c>
      <c r="L954" s="11">
        <v>78</v>
      </c>
      <c r="M954" s="17">
        <f>L954*0.3</f>
        <v>23.4</v>
      </c>
      <c r="N954" s="17">
        <f>K954+M954</f>
        <v>59.099999999999994</v>
      </c>
    </row>
    <row r="955" spans="1:14" ht="15">
      <c r="A955" s="6" t="s">
        <v>3889</v>
      </c>
      <c r="B955" s="6" t="s">
        <v>1902</v>
      </c>
      <c r="C955" s="6" t="s">
        <v>1171</v>
      </c>
      <c r="D955" s="6" t="s">
        <v>68</v>
      </c>
      <c r="E955" s="6" t="s">
        <v>3890</v>
      </c>
      <c r="F955" s="6" t="s">
        <v>3891</v>
      </c>
      <c r="G955" s="6" t="s">
        <v>3892</v>
      </c>
      <c r="H955" s="6" t="s">
        <v>728</v>
      </c>
      <c r="I955" s="4" t="s">
        <v>3468</v>
      </c>
      <c r="J955" s="11">
        <v>55</v>
      </c>
      <c r="K955" s="17">
        <f>J955*0.7</f>
        <v>38.5</v>
      </c>
      <c r="L955" s="11">
        <v>59</v>
      </c>
      <c r="M955" s="17">
        <f>L955*0.3</f>
        <v>17.7</v>
      </c>
      <c r="N955" s="17">
        <f>K955+M955</f>
        <v>56.2</v>
      </c>
    </row>
    <row r="956" spans="1:14" ht="15">
      <c r="A956" s="6" t="s">
        <v>3893</v>
      </c>
      <c r="B956" s="6" t="s">
        <v>1902</v>
      </c>
      <c r="C956" s="6" t="s">
        <v>1171</v>
      </c>
      <c r="D956" s="6" t="s">
        <v>70</v>
      </c>
      <c r="E956" s="6" t="s">
        <v>3894</v>
      </c>
      <c r="F956" s="6" t="s">
        <v>3895</v>
      </c>
      <c r="G956" s="6" t="s">
        <v>3896</v>
      </c>
      <c r="H956" s="6" t="s">
        <v>728</v>
      </c>
      <c r="I956" s="4" t="s">
        <v>3468</v>
      </c>
      <c r="J956" s="11">
        <v>55</v>
      </c>
      <c r="K956" s="17">
        <f>J956*0.7</f>
        <v>38.5</v>
      </c>
      <c r="L956" s="11">
        <v>46</v>
      </c>
      <c r="M956" s="17">
        <f>L956*0.3</f>
        <v>13.799999999999999</v>
      </c>
      <c r="N956" s="17">
        <f>K956+M956</f>
        <v>52.3</v>
      </c>
    </row>
    <row r="957" spans="1:14" ht="15">
      <c r="A957" s="6" t="s">
        <v>3897</v>
      </c>
      <c r="B957" s="6" t="s">
        <v>1902</v>
      </c>
      <c r="C957" s="6" t="s">
        <v>1171</v>
      </c>
      <c r="D957" s="6" t="s">
        <v>75</v>
      </c>
      <c r="E957" s="6" t="s">
        <v>3898</v>
      </c>
      <c r="F957" s="6" t="s">
        <v>3899</v>
      </c>
      <c r="G957" s="6" t="s">
        <v>3900</v>
      </c>
      <c r="H957" s="6" t="s">
        <v>728</v>
      </c>
      <c r="I957" s="4" t="s">
        <v>3468</v>
      </c>
      <c r="J957" s="11">
        <v>18</v>
      </c>
      <c r="K957" s="17">
        <f>J957*0.7</f>
        <v>12.6</v>
      </c>
      <c r="L957" s="11">
        <v>24</v>
      </c>
      <c r="M957" s="17">
        <f>L957*0.3</f>
        <v>7.199999999999999</v>
      </c>
      <c r="N957" s="17">
        <f>K957+M957</f>
        <v>19.799999999999997</v>
      </c>
    </row>
    <row r="958" spans="1:14" ht="15">
      <c r="A958" s="6" t="s">
        <v>3901</v>
      </c>
      <c r="B958" s="6" t="s">
        <v>1902</v>
      </c>
      <c r="C958" s="6" t="s">
        <v>1171</v>
      </c>
      <c r="D958" s="6" t="s">
        <v>80</v>
      </c>
      <c r="E958" s="6" t="s">
        <v>3902</v>
      </c>
      <c r="F958" s="6" t="s">
        <v>3903</v>
      </c>
      <c r="G958" s="6" t="s">
        <v>3904</v>
      </c>
      <c r="H958" s="6" t="s">
        <v>728</v>
      </c>
      <c r="I958" s="4" t="s">
        <v>3468</v>
      </c>
      <c r="J958" s="11">
        <v>23</v>
      </c>
      <c r="K958" s="17">
        <f>J958*0.7</f>
        <v>16.099999999999998</v>
      </c>
      <c r="L958" s="11">
        <v>32</v>
      </c>
      <c r="M958" s="17">
        <f>L958*0.3</f>
        <v>9.6</v>
      </c>
      <c r="N958" s="17">
        <f>K958+M958</f>
        <v>25.699999999999996</v>
      </c>
    </row>
    <row r="959" spans="1:14" ht="15">
      <c r="A959" s="6" t="s">
        <v>3905</v>
      </c>
      <c r="B959" s="6" t="s">
        <v>1902</v>
      </c>
      <c r="C959" s="6" t="s">
        <v>1171</v>
      </c>
      <c r="D959" s="6" t="s">
        <v>85</v>
      </c>
      <c r="E959" s="6" t="s">
        <v>3906</v>
      </c>
      <c r="F959" s="6" t="s">
        <v>3907</v>
      </c>
      <c r="G959" s="6" t="s">
        <v>3908</v>
      </c>
      <c r="H959" s="6" t="s">
        <v>728</v>
      </c>
      <c r="I959" s="4" t="s">
        <v>3468</v>
      </c>
      <c r="J959" s="11">
        <v>27</v>
      </c>
      <c r="K959" s="17">
        <f>J959*0.7</f>
        <v>18.9</v>
      </c>
      <c r="L959" s="11">
        <v>43</v>
      </c>
      <c r="M959" s="17">
        <f>L959*0.3</f>
        <v>12.9</v>
      </c>
      <c r="N959" s="17">
        <f>K959+M959</f>
        <v>31.799999999999997</v>
      </c>
    </row>
    <row r="960" spans="1:14" ht="15">
      <c r="A960" s="6" t="s">
        <v>3909</v>
      </c>
      <c r="B960" s="6" t="s">
        <v>1902</v>
      </c>
      <c r="C960" s="6" t="s">
        <v>1171</v>
      </c>
      <c r="D960" s="6" t="s">
        <v>90</v>
      </c>
      <c r="E960" s="6" t="s">
        <v>3910</v>
      </c>
      <c r="F960" s="6" t="s">
        <v>3911</v>
      </c>
      <c r="G960" s="6" t="s">
        <v>3912</v>
      </c>
      <c r="H960" s="6" t="s">
        <v>728</v>
      </c>
      <c r="I960" s="4" t="s">
        <v>3468</v>
      </c>
      <c r="J960" s="11">
        <v>57</v>
      </c>
      <c r="K960" s="17">
        <f>J960*0.7</f>
        <v>39.9</v>
      </c>
      <c r="L960" s="11">
        <v>51</v>
      </c>
      <c r="M960" s="17">
        <f>L960*0.3</f>
        <v>15.299999999999999</v>
      </c>
      <c r="N960" s="17">
        <f>K960+M960</f>
        <v>55.199999999999996</v>
      </c>
    </row>
    <row r="961" spans="1:14" ht="15">
      <c r="A961" s="6" t="s">
        <v>3913</v>
      </c>
      <c r="B961" s="6" t="s">
        <v>1902</v>
      </c>
      <c r="C961" s="6" t="s">
        <v>1221</v>
      </c>
      <c r="D961" s="6" t="s">
        <v>10</v>
      </c>
      <c r="E961" s="6" t="s">
        <v>3914</v>
      </c>
      <c r="F961" s="6" t="s">
        <v>3915</v>
      </c>
      <c r="G961" s="6" t="s">
        <v>3916</v>
      </c>
      <c r="H961" s="6" t="s">
        <v>728</v>
      </c>
      <c r="I961" s="4" t="s">
        <v>3468</v>
      </c>
      <c r="J961" s="11">
        <v>30</v>
      </c>
      <c r="K961" s="17">
        <f>J961*0.7</f>
        <v>21</v>
      </c>
      <c r="L961" s="11">
        <v>38</v>
      </c>
      <c r="M961" s="17">
        <f>L961*0.3</f>
        <v>11.4</v>
      </c>
      <c r="N961" s="17">
        <f>K961+M961</f>
        <v>32.4</v>
      </c>
    </row>
    <row r="962" spans="1:14" ht="15">
      <c r="A962" s="6" t="s">
        <v>3917</v>
      </c>
      <c r="B962" s="6" t="s">
        <v>1902</v>
      </c>
      <c r="C962" s="6" t="s">
        <v>1221</v>
      </c>
      <c r="D962" s="6" t="s">
        <v>13</v>
      </c>
      <c r="E962" s="6" t="s">
        <v>3918</v>
      </c>
      <c r="F962" s="6" t="s">
        <v>3919</v>
      </c>
      <c r="G962" s="6" t="s">
        <v>3920</v>
      </c>
      <c r="H962" s="6" t="s">
        <v>728</v>
      </c>
      <c r="I962" s="4" t="s">
        <v>3468</v>
      </c>
      <c r="J962" s="11">
        <v>34</v>
      </c>
      <c r="K962" s="17">
        <f>J962*0.7</f>
        <v>23.799999999999997</v>
      </c>
      <c r="L962" s="11">
        <v>46</v>
      </c>
      <c r="M962" s="17">
        <f>L962*0.3</f>
        <v>13.799999999999999</v>
      </c>
      <c r="N962" s="17">
        <f>K962+M962</f>
        <v>37.599999999999994</v>
      </c>
    </row>
    <row r="963" spans="1:14" ht="15">
      <c r="A963" s="6" t="s">
        <v>3921</v>
      </c>
      <c r="B963" s="6" t="s">
        <v>1902</v>
      </c>
      <c r="C963" s="6" t="s">
        <v>1221</v>
      </c>
      <c r="D963" s="6" t="s">
        <v>19</v>
      </c>
      <c r="E963" s="6" t="s">
        <v>3922</v>
      </c>
      <c r="F963" s="6" t="s">
        <v>3923</v>
      </c>
      <c r="G963" s="6" t="s">
        <v>3924</v>
      </c>
      <c r="H963" s="6" t="s">
        <v>728</v>
      </c>
      <c r="I963" s="4" t="s">
        <v>3468</v>
      </c>
      <c r="J963" s="11">
        <v>51</v>
      </c>
      <c r="K963" s="17">
        <f>J963*0.7</f>
        <v>35.699999999999996</v>
      </c>
      <c r="L963" s="11">
        <v>58</v>
      </c>
      <c r="M963" s="17">
        <f>L963*0.3</f>
        <v>17.4</v>
      </c>
      <c r="N963" s="17">
        <f>K963+M963</f>
        <v>53.099999999999994</v>
      </c>
    </row>
    <row r="964" spans="1:14" ht="15">
      <c r="A964" s="6" t="s">
        <v>3925</v>
      </c>
      <c r="B964" s="6" t="s">
        <v>1902</v>
      </c>
      <c r="C964" s="6" t="s">
        <v>1221</v>
      </c>
      <c r="D964" s="6" t="s">
        <v>20</v>
      </c>
      <c r="E964" s="6" t="s">
        <v>3926</v>
      </c>
      <c r="F964" s="6" t="s">
        <v>3927</v>
      </c>
      <c r="G964" s="6" t="s">
        <v>3928</v>
      </c>
      <c r="H964" s="6" t="s">
        <v>728</v>
      </c>
      <c r="I964" s="4" t="s">
        <v>3468</v>
      </c>
      <c r="J964" s="11">
        <v>56</v>
      </c>
      <c r="K964" s="17">
        <f>J964*0.7</f>
        <v>39.199999999999996</v>
      </c>
      <c r="L964" s="11">
        <v>63</v>
      </c>
      <c r="M964" s="17">
        <f>L964*0.3</f>
        <v>18.9</v>
      </c>
      <c r="N964" s="17">
        <f>K964+M964</f>
        <v>58.099999999999994</v>
      </c>
    </row>
    <row r="965" spans="1:14" ht="15">
      <c r="A965" s="6" t="s">
        <v>3929</v>
      </c>
      <c r="B965" s="6" t="s">
        <v>1902</v>
      </c>
      <c r="C965" s="6" t="s">
        <v>1221</v>
      </c>
      <c r="D965" s="6" t="s">
        <v>22</v>
      </c>
      <c r="E965" s="6" t="s">
        <v>3930</v>
      </c>
      <c r="F965" s="6" t="s">
        <v>3931</v>
      </c>
      <c r="G965" s="6" t="s">
        <v>3932</v>
      </c>
      <c r="H965" s="6" t="s">
        <v>728</v>
      </c>
      <c r="I965" s="4" t="s">
        <v>3468</v>
      </c>
      <c r="J965" s="11">
        <v>26</v>
      </c>
      <c r="K965" s="17">
        <f>J965*0.7</f>
        <v>18.2</v>
      </c>
      <c r="L965" s="11">
        <v>52</v>
      </c>
      <c r="M965" s="17">
        <f>L965*0.3</f>
        <v>15.6</v>
      </c>
      <c r="N965" s="17">
        <f>K965+M965</f>
        <v>33.8</v>
      </c>
    </row>
    <row r="966" spans="1:14" ht="15">
      <c r="A966" s="6" t="s">
        <v>3933</v>
      </c>
      <c r="B966" s="6" t="s">
        <v>1902</v>
      </c>
      <c r="C966" s="6" t="s">
        <v>1221</v>
      </c>
      <c r="D966" s="6" t="s">
        <v>26</v>
      </c>
      <c r="E966" s="6" t="s">
        <v>3934</v>
      </c>
      <c r="F966" s="6" t="s">
        <v>3935</v>
      </c>
      <c r="G966" s="6" t="s">
        <v>3936</v>
      </c>
      <c r="H966" s="6" t="s">
        <v>728</v>
      </c>
      <c r="I966" s="4" t="s">
        <v>3468</v>
      </c>
      <c r="J966" s="11">
        <v>16</v>
      </c>
      <c r="K966" s="17">
        <f>J966*0.7</f>
        <v>11.2</v>
      </c>
      <c r="L966" s="11">
        <v>26</v>
      </c>
      <c r="M966" s="17">
        <f>L966*0.3</f>
        <v>7.8</v>
      </c>
      <c r="N966" s="17">
        <f>K966+M966</f>
        <v>19</v>
      </c>
    </row>
    <row r="967" spans="1:14" ht="15">
      <c r="A967" s="6" t="s">
        <v>3937</v>
      </c>
      <c r="B967" s="6" t="s">
        <v>1902</v>
      </c>
      <c r="C967" s="6" t="s">
        <v>1221</v>
      </c>
      <c r="D967" s="6" t="s">
        <v>28</v>
      </c>
      <c r="E967" s="6" t="s">
        <v>3938</v>
      </c>
      <c r="F967" s="6" t="s">
        <v>3939</v>
      </c>
      <c r="G967" s="6" t="s">
        <v>3940</v>
      </c>
      <c r="H967" s="6" t="s">
        <v>728</v>
      </c>
      <c r="I967" s="4" t="s">
        <v>3468</v>
      </c>
      <c r="J967" s="11">
        <v>42</v>
      </c>
      <c r="K967" s="17">
        <f>J967*0.7</f>
        <v>29.4</v>
      </c>
      <c r="L967" s="11">
        <v>34</v>
      </c>
      <c r="M967" s="17">
        <f>L967*0.3</f>
        <v>10.2</v>
      </c>
      <c r="N967" s="17">
        <f>K967+M967</f>
        <v>39.599999999999994</v>
      </c>
    </row>
    <row r="968" spans="1:14" ht="15">
      <c r="A968" s="6" t="s">
        <v>3941</v>
      </c>
      <c r="B968" s="6" t="s">
        <v>1902</v>
      </c>
      <c r="C968" s="6" t="s">
        <v>1221</v>
      </c>
      <c r="D968" s="6" t="s">
        <v>33</v>
      </c>
      <c r="E968" s="6" t="s">
        <v>3942</v>
      </c>
      <c r="F968" s="6" t="s">
        <v>3943</v>
      </c>
      <c r="G968" s="6" t="s">
        <v>3944</v>
      </c>
      <c r="H968" s="6" t="s">
        <v>728</v>
      </c>
      <c r="I968" s="4" t="s">
        <v>3468</v>
      </c>
      <c r="J968" s="11">
        <v>43</v>
      </c>
      <c r="K968" s="17">
        <f>J968*0.7</f>
        <v>30.099999999999998</v>
      </c>
      <c r="L968" s="11">
        <v>51</v>
      </c>
      <c r="M968" s="17">
        <f>L968*0.3</f>
        <v>15.299999999999999</v>
      </c>
      <c r="N968" s="17">
        <f>K968+M968</f>
        <v>45.4</v>
      </c>
    </row>
    <row r="969" spans="1:14" ht="15">
      <c r="A969" s="6" t="s">
        <v>3945</v>
      </c>
      <c r="B969" s="6" t="s">
        <v>1902</v>
      </c>
      <c r="C969" s="6" t="s">
        <v>1221</v>
      </c>
      <c r="D969" s="6" t="s">
        <v>37</v>
      </c>
      <c r="E969" s="6" t="s">
        <v>3946</v>
      </c>
      <c r="F969" s="6" t="s">
        <v>3947</v>
      </c>
      <c r="G969" s="6" t="s">
        <v>3948</v>
      </c>
      <c r="H969" s="6" t="s">
        <v>728</v>
      </c>
      <c r="I969" s="4" t="s">
        <v>3468</v>
      </c>
      <c r="J969" s="11">
        <v>58</v>
      </c>
      <c r="K969" s="17">
        <f>J969*0.7</f>
        <v>40.599999999999994</v>
      </c>
      <c r="L969" s="11">
        <v>73</v>
      </c>
      <c r="M969" s="17">
        <f>L969*0.3</f>
        <v>21.9</v>
      </c>
      <c r="N969" s="17">
        <f>K969+M969</f>
        <v>62.49999999999999</v>
      </c>
    </row>
    <row r="970" spans="1:14" ht="15">
      <c r="A970" s="6" t="s">
        <v>3949</v>
      </c>
      <c r="B970" s="6" t="s">
        <v>1902</v>
      </c>
      <c r="C970" s="6" t="s">
        <v>1221</v>
      </c>
      <c r="D970" s="6" t="s">
        <v>39</v>
      </c>
      <c r="E970" s="6" t="s">
        <v>3950</v>
      </c>
      <c r="F970" s="6" t="s">
        <v>3951</v>
      </c>
      <c r="G970" s="6" t="s">
        <v>3952</v>
      </c>
      <c r="H970" s="6" t="s">
        <v>728</v>
      </c>
      <c r="I970" s="4" t="s">
        <v>3468</v>
      </c>
      <c r="J970" s="11">
        <v>68</v>
      </c>
      <c r="K970" s="17">
        <f>J970*0.7</f>
        <v>47.599999999999994</v>
      </c>
      <c r="L970" s="11">
        <v>55</v>
      </c>
      <c r="M970" s="17">
        <f>L970*0.3</f>
        <v>16.5</v>
      </c>
      <c r="N970" s="17">
        <f>K970+M970</f>
        <v>64.1</v>
      </c>
    </row>
    <row r="971" spans="1:14" ht="15">
      <c r="A971" s="6" t="s">
        <v>3954</v>
      </c>
      <c r="B971" s="6" t="s">
        <v>1902</v>
      </c>
      <c r="C971" s="6" t="s">
        <v>1259</v>
      </c>
      <c r="D971" s="6" t="s">
        <v>20</v>
      </c>
      <c r="E971" s="6" t="s">
        <v>3955</v>
      </c>
      <c r="F971" s="6" t="s">
        <v>3956</v>
      </c>
      <c r="G971" s="6" t="s">
        <v>3957</v>
      </c>
      <c r="H971" s="6" t="s">
        <v>98</v>
      </c>
      <c r="I971" s="4" t="s">
        <v>3953</v>
      </c>
      <c r="J971" s="11">
        <v>84</v>
      </c>
      <c r="K971" s="17">
        <f>J971*0.7</f>
        <v>58.8</v>
      </c>
      <c r="L971" s="11">
        <v>57</v>
      </c>
      <c r="M971" s="17">
        <f>L971*0.3</f>
        <v>17.099999999999998</v>
      </c>
      <c r="N971" s="17">
        <f>K971+M971</f>
        <v>75.89999999999999</v>
      </c>
    </row>
    <row r="972" spans="1:14" ht="15">
      <c r="A972" s="6" t="s">
        <v>3958</v>
      </c>
      <c r="B972" s="6" t="s">
        <v>1902</v>
      </c>
      <c r="C972" s="6" t="s">
        <v>1259</v>
      </c>
      <c r="D972" s="6" t="s">
        <v>37</v>
      </c>
      <c r="E972" s="6" t="s">
        <v>3959</v>
      </c>
      <c r="F972" s="6" t="s">
        <v>3960</v>
      </c>
      <c r="G972" s="6" t="s">
        <v>3961</v>
      </c>
      <c r="H972" s="6" t="s">
        <v>98</v>
      </c>
      <c r="I972" s="4" t="s">
        <v>3953</v>
      </c>
      <c r="J972" s="11">
        <v>74</v>
      </c>
      <c r="K972" s="17">
        <f>J972*0.7</f>
        <v>51.8</v>
      </c>
      <c r="L972" s="11">
        <v>76</v>
      </c>
      <c r="M972" s="17">
        <f>L972*0.3</f>
        <v>22.8</v>
      </c>
      <c r="N972" s="17">
        <f>K972+M972</f>
        <v>74.6</v>
      </c>
    </row>
    <row r="973" spans="1:14" ht="15">
      <c r="A973" s="6" t="s">
        <v>3962</v>
      </c>
      <c r="B973" s="6" t="s">
        <v>1902</v>
      </c>
      <c r="C973" s="6" t="s">
        <v>1259</v>
      </c>
      <c r="D973" s="6" t="s">
        <v>44</v>
      </c>
      <c r="E973" s="6" t="s">
        <v>3963</v>
      </c>
      <c r="F973" s="6" t="s">
        <v>3964</v>
      </c>
      <c r="G973" s="6" t="s">
        <v>3965</v>
      </c>
      <c r="H973" s="6" t="s">
        <v>98</v>
      </c>
      <c r="I973" s="4" t="s">
        <v>3953</v>
      </c>
      <c r="J973" s="11">
        <v>74</v>
      </c>
      <c r="K973" s="17">
        <f>J973*0.7</f>
        <v>51.8</v>
      </c>
      <c r="L973" s="11">
        <v>69</v>
      </c>
      <c r="M973" s="17">
        <f>L973*0.3</f>
        <v>20.7</v>
      </c>
      <c r="N973" s="17">
        <f>K973+M973</f>
        <v>72.5</v>
      </c>
    </row>
    <row r="974" spans="1:14" ht="15">
      <c r="A974" s="6" t="s">
        <v>3966</v>
      </c>
      <c r="B974" s="6" t="s">
        <v>1902</v>
      </c>
      <c r="C974" s="6" t="s">
        <v>1259</v>
      </c>
      <c r="D974" s="6" t="s">
        <v>55</v>
      </c>
      <c r="E974" s="6" t="s">
        <v>3967</v>
      </c>
      <c r="F974" s="6" t="s">
        <v>3968</v>
      </c>
      <c r="G974" s="6" t="s">
        <v>3969</v>
      </c>
      <c r="H974" s="6" t="s">
        <v>98</v>
      </c>
      <c r="I974" s="4" t="s">
        <v>3953</v>
      </c>
      <c r="J974" s="11">
        <v>75.5</v>
      </c>
      <c r="K974" s="17">
        <f>J974*0.7</f>
        <v>52.849999999999994</v>
      </c>
      <c r="L974" s="11">
        <v>71</v>
      </c>
      <c r="M974" s="17">
        <f>L974*0.3</f>
        <v>21.3</v>
      </c>
      <c r="N974" s="17">
        <f>K974+M974</f>
        <v>74.14999999999999</v>
      </c>
    </row>
    <row r="975" spans="1:14" ht="15">
      <c r="A975" s="6" t="s">
        <v>3970</v>
      </c>
      <c r="B975" s="6" t="s">
        <v>1902</v>
      </c>
      <c r="C975" s="6" t="s">
        <v>1259</v>
      </c>
      <c r="D975" s="6" t="s">
        <v>57</v>
      </c>
      <c r="E975" s="6" t="s">
        <v>3971</v>
      </c>
      <c r="F975" s="6" t="s">
        <v>3972</v>
      </c>
      <c r="G975" s="6" t="s">
        <v>3973</v>
      </c>
      <c r="H975" s="6" t="s">
        <v>98</v>
      </c>
      <c r="I975" s="4" t="s">
        <v>3953</v>
      </c>
      <c r="J975" s="11">
        <v>71.5</v>
      </c>
      <c r="K975" s="17">
        <f>J975*0.7</f>
        <v>50.05</v>
      </c>
      <c r="L975" s="11">
        <v>72</v>
      </c>
      <c r="M975" s="17">
        <f>L975*0.3</f>
        <v>21.599999999999998</v>
      </c>
      <c r="N975" s="17">
        <f>K975+M975</f>
        <v>71.64999999999999</v>
      </c>
    </row>
    <row r="976" spans="1:14" ht="15">
      <c r="A976" s="6" t="s">
        <v>3974</v>
      </c>
      <c r="B976" s="6" t="s">
        <v>1902</v>
      </c>
      <c r="C976" s="6" t="s">
        <v>1259</v>
      </c>
      <c r="D976" s="6" t="s">
        <v>58</v>
      </c>
      <c r="E976" s="6" t="s">
        <v>3975</v>
      </c>
      <c r="F976" s="6" t="s">
        <v>3976</v>
      </c>
      <c r="G976" s="6" t="s">
        <v>3977</v>
      </c>
      <c r="H976" s="6" t="s">
        <v>98</v>
      </c>
      <c r="I976" s="4" t="s">
        <v>3953</v>
      </c>
      <c r="J976" s="11">
        <v>79</v>
      </c>
      <c r="K976" s="17">
        <f>J976*0.7</f>
        <v>55.3</v>
      </c>
      <c r="L976" s="11">
        <v>71</v>
      </c>
      <c r="M976" s="17">
        <f>L976*0.3</f>
        <v>21.3</v>
      </c>
      <c r="N976" s="17">
        <f>K976+M976</f>
        <v>76.6</v>
      </c>
    </row>
    <row r="977" spans="1:14" ht="15">
      <c r="A977" s="6" t="s">
        <v>3978</v>
      </c>
      <c r="B977" s="6" t="s">
        <v>1902</v>
      </c>
      <c r="C977" s="6" t="s">
        <v>1259</v>
      </c>
      <c r="D977" s="6" t="s">
        <v>59</v>
      </c>
      <c r="E977" s="6" t="s">
        <v>1845</v>
      </c>
      <c r="F977" s="6" t="s">
        <v>3979</v>
      </c>
      <c r="G977" s="6" t="s">
        <v>3980</v>
      </c>
      <c r="H977" s="6" t="s">
        <v>98</v>
      </c>
      <c r="I977" s="4" t="s">
        <v>3953</v>
      </c>
      <c r="J977" s="11">
        <v>85</v>
      </c>
      <c r="K977" s="17">
        <f>J977*0.7</f>
        <v>59.49999999999999</v>
      </c>
      <c r="L977" s="11">
        <v>62</v>
      </c>
      <c r="M977" s="17">
        <f>L977*0.3</f>
        <v>18.599999999999998</v>
      </c>
      <c r="N977" s="17">
        <f>K977+M977</f>
        <v>78.1</v>
      </c>
    </row>
    <row r="978" spans="1:14" ht="15">
      <c r="A978" s="6" t="s">
        <v>3981</v>
      </c>
      <c r="B978" s="6" t="s">
        <v>1902</v>
      </c>
      <c r="C978" s="6" t="s">
        <v>1259</v>
      </c>
      <c r="D978" s="6" t="s">
        <v>66</v>
      </c>
      <c r="E978" s="6" t="s">
        <v>3982</v>
      </c>
      <c r="F978" s="6" t="s">
        <v>3983</v>
      </c>
      <c r="G978" s="6" t="s">
        <v>3984</v>
      </c>
      <c r="H978" s="6" t="s">
        <v>98</v>
      </c>
      <c r="I978" s="4" t="s">
        <v>3953</v>
      </c>
      <c r="J978" s="11">
        <v>75.5</v>
      </c>
      <c r="K978" s="17">
        <f>J978*0.7</f>
        <v>52.849999999999994</v>
      </c>
      <c r="L978" s="11">
        <v>62</v>
      </c>
      <c r="M978" s="17">
        <f>L978*0.3</f>
        <v>18.599999999999998</v>
      </c>
      <c r="N978" s="17">
        <f>K978+M978</f>
        <v>71.44999999999999</v>
      </c>
    </row>
    <row r="979" spans="1:14" ht="15">
      <c r="A979" s="6" t="s">
        <v>3985</v>
      </c>
      <c r="B979" s="6" t="s">
        <v>1902</v>
      </c>
      <c r="C979" s="6" t="s">
        <v>1259</v>
      </c>
      <c r="D979" s="6" t="s">
        <v>67</v>
      </c>
      <c r="E979" s="6" t="s">
        <v>3986</v>
      </c>
      <c r="F979" s="6" t="s">
        <v>3987</v>
      </c>
      <c r="G979" s="6" t="s">
        <v>3988</v>
      </c>
      <c r="H979" s="6" t="s">
        <v>98</v>
      </c>
      <c r="I979" s="4" t="s">
        <v>3953</v>
      </c>
      <c r="J979" s="11">
        <v>76</v>
      </c>
      <c r="K979" s="17">
        <f>J979*0.7</f>
        <v>53.199999999999996</v>
      </c>
      <c r="L979" s="11">
        <v>78</v>
      </c>
      <c r="M979" s="17">
        <f>L979*0.3</f>
        <v>23.4</v>
      </c>
      <c r="N979" s="17">
        <f>K979+M979</f>
        <v>76.6</v>
      </c>
    </row>
    <row r="980" spans="1:14" ht="15">
      <c r="A980" s="6" t="s">
        <v>3989</v>
      </c>
      <c r="B980" s="6" t="s">
        <v>1902</v>
      </c>
      <c r="C980" s="6" t="s">
        <v>1301</v>
      </c>
      <c r="D980" s="6" t="s">
        <v>13</v>
      </c>
      <c r="E980" s="6" t="s">
        <v>3990</v>
      </c>
      <c r="F980" s="6" t="s">
        <v>3991</v>
      </c>
      <c r="G980" s="6" t="s">
        <v>3992</v>
      </c>
      <c r="H980" s="6" t="s">
        <v>98</v>
      </c>
      <c r="I980" s="4" t="s">
        <v>3953</v>
      </c>
      <c r="J980" s="11">
        <v>76</v>
      </c>
      <c r="K980" s="17">
        <f>J980*0.7</f>
        <v>53.199999999999996</v>
      </c>
      <c r="L980" s="11">
        <v>63</v>
      </c>
      <c r="M980" s="17">
        <f>L980*0.3</f>
        <v>18.9</v>
      </c>
      <c r="N980" s="17">
        <f>K980+M980</f>
        <v>72.1</v>
      </c>
    </row>
    <row r="981" spans="1:14" ht="15">
      <c r="A981" s="6" t="s">
        <v>3993</v>
      </c>
      <c r="B981" s="6" t="s">
        <v>1902</v>
      </c>
      <c r="C981" s="6" t="s">
        <v>1301</v>
      </c>
      <c r="D981" s="6" t="s">
        <v>22</v>
      </c>
      <c r="E981" s="6" t="s">
        <v>3994</v>
      </c>
      <c r="F981" s="6" t="s">
        <v>3995</v>
      </c>
      <c r="G981" s="6" t="s">
        <v>3996</v>
      </c>
      <c r="H981" s="6" t="s">
        <v>98</v>
      </c>
      <c r="I981" s="4" t="s">
        <v>3953</v>
      </c>
      <c r="J981" s="11">
        <v>80</v>
      </c>
      <c r="K981" s="17">
        <f>J981*0.7</f>
        <v>56</v>
      </c>
      <c r="L981" s="11">
        <v>82</v>
      </c>
      <c r="M981" s="17">
        <f>L981*0.3</f>
        <v>24.599999999999998</v>
      </c>
      <c r="N981" s="17">
        <f>K981+M981</f>
        <v>80.6</v>
      </c>
    </row>
    <row r="982" spans="1:14" ht="15">
      <c r="A982" s="6" t="s">
        <v>3997</v>
      </c>
      <c r="B982" s="6" t="s">
        <v>1902</v>
      </c>
      <c r="C982" s="6" t="s">
        <v>1301</v>
      </c>
      <c r="D982" s="6" t="s">
        <v>28</v>
      </c>
      <c r="E982" s="6" t="s">
        <v>903</v>
      </c>
      <c r="F982" s="6" t="s">
        <v>3998</v>
      </c>
      <c r="G982" s="6" t="s">
        <v>3999</v>
      </c>
      <c r="H982" s="6" t="s">
        <v>98</v>
      </c>
      <c r="I982" s="4" t="s">
        <v>3953</v>
      </c>
      <c r="J982" s="11">
        <v>77.5</v>
      </c>
      <c r="K982" s="17">
        <f>J982*0.7</f>
        <v>54.25</v>
      </c>
      <c r="L982" s="11">
        <v>74</v>
      </c>
      <c r="M982" s="17">
        <f>L982*0.3</f>
        <v>22.2</v>
      </c>
      <c r="N982" s="17">
        <f>K982+M982</f>
        <v>76.45</v>
      </c>
    </row>
    <row r="983" spans="1:14" ht="15">
      <c r="A983" s="6" t="s">
        <v>4000</v>
      </c>
      <c r="B983" s="6" t="s">
        <v>1902</v>
      </c>
      <c r="C983" s="6" t="s">
        <v>1301</v>
      </c>
      <c r="D983" s="6" t="s">
        <v>37</v>
      </c>
      <c r="E983" s="6" t="s">
        <v>4001</v>
      </c>
      <c r="F983" s="6" t="s">
        <v>4002</v>
      </c>
      <c r="G983" s="6" t="s">
        <v>4003</v>
      </c>
      <c r="H983" s="6" t="s">
        <v>212</v>
      </c>
      <c r="I983" s="4" t="s">
        <v>3953</v>
      </c>
      <c r="J983" s="11">
        <v>82.5</v>
      </c>
      <c r="K983" s="17">
        <f>J983*0.7</f>
        <v>57.74999999999999</v>
      </c>
      <c r="L983" s="11">
        <v>57</v>
      </c>
      <c r="M983" s="17">
        <f>L983*0.3</f>
        <v>17.099999999999998</v>
      </c>
      <c r="N983" s="17">
        <f>K983+M983</f>
        <v>74.85</v>
      </c>
    </row>
    <row r="984" spans="1:14" ht="15">
      <c r="A984" s="6" t="s">
        <v>4004</v>
      </c>
      <c r="B984" s="6" t="s">
        <v>1902</v>
      </c>
      <c r="C984" s="6" t="s">
        <v>1301</v>
      </c>
      <c r="D984" s="6" t="s">
        <v>58</v>
      </c>
      <c r="E984" s="6" t="s">
        <v>4005</v>
      </c>
      <c r="F984" s="6" t="s">
        <v>4006</v>
      </c>
      <c r="G984" s="6" t="s">
        <v>4007</v>
      </c>
      <c r="H984" s="6" t="s">
        <v>212</v>
      </c>
      <c r="I984" s="4" t="s">
        <v>3953</v>
      </c>
      <c r="J984" s="11">
        <v>78.5</v>
      </c>
      <c r="K984" s="17">
        <f>J984*0.7</f>
        <v>54.949999999999996</v>
      </c>
      <c r="L984" s="11">
        <v>66</v>
      </c>
      <c r="M984" s="17">
        <f>L984*0.3</f>
        <v>19.8</v>
      </c>
      <c r="N984" s="17">
        <f>K984+M984</f>
        <v>74.75</v>
      </c>
    </row>
    <row r="985" spans="1:14" ht="15">
      <c r="A985" s="6" t="s">
        <v>4008</v>
      </c>
      <c r="B985" s="6" t="s">
        <v>1902</v>
      </c>
      <c r="C985" s="6" t="s">
        <v>1301</v>
      </c>
      <c r="D985" s="6" t="s">
        <v>65</v>
      </c>
      <c r="E985" s="6" t="s">
        <v>4009</v>
      </c>
      <c r="F985" s="6" t="s">
        <v>4010</v>
      </c>
      <c r="G985" s="6" t="s">
        <v>4011</v>
      </c>
      <c r="H985" s="6" t="s">
        <v>212</v>
      </c>
      <c r="I985" s="4" t="s">
        <v>3953</v>
      </c>
      <c r="J985" s="11">
        <v>78.5</v>
      </c>
      <c r="K985" s="17">
        <f>J985*0.7</f>
        <v>54.949999999999996</v>
      </c>
      <c r="L985" s="11">
        <v>49</v>
      </c>
      <c r="M985" s="17">
        <f>L985*0.3</f>
        <v>14.7</v>
      </c>
      <c r="N985" s="17">
        <f>K985+M985</f>
        <v>69.64999999999999</v>
      </c>
    </row>
    <row r="986" spans="1:14" ht="15">
      <c r="A986" s="6" t="s">
        <v>4012</v>
      </c>
      <c r="B986" s="6" t="s">
        <v>1902</v>
      </c>
      <c r="C986" s="6" t="s">
        <v>1301</v>
      </c>
      <c r="D986" s="6" t="s">
        <v>66</v>
      </c>
      <c r="E986" s="6" t="s">
        <v>4013</v>
      </c>
      <c r="F986" s="6" t="s">
        <v>4014</v>
      </c>
      <c r="G986" s="6" t="s">
        <v>4015</v>
      </c>
      <c r="H986" s="6" t="s">
        <v>318</v>
      </c>
      <c r="I986" s="4" t="s">
        <v>3953</v>
      </c>
      <c r="J986" s="11">
        <v>77.5</v>
      </c>
      <c r="K986" s="17">
        <f>J986*0.7</f>
        <v>54.25</v>
      </c>
      <c r="L986" s="11">
        <v>80</v>
      </c>
      <c r="M986" s="17">
        <f>L986*0.3</f>
        <v>24</v>
      </c>
      <c r="N986" s="17">
        <f>K986+M986</f>
        <v>78.25</v>
      </c>
    </row>
    <row r="987" spans="1:14" ht="15">
      <c r="A987" s="6" t="s">
        <v>4016</v>
      </c>
      <c r="B987" s="6" t="s">
        <v>1902</v>
      </c>
      <c r="C987" s="6" t="s">
        <v>1301</v>
      </c>
      <c r="D987" s="6" t="s">
        <v>67</v>
      </c>
      <c r="E987" s="6" t="s">
        <v>4017</v>
      </c>
      <c r="F987" s="6" t="s">
        <v>4018</v>
      </c>
      <c r="G987" s="6" t="s">
        <v>4019</v>
      </c>
      <c r="H987" s="6" t="s">
        <v>318</v>
      </c>
      <c r="I987" s="4" t="s">
        <v>3953</v>
      </c>
      <c r="J987" s="11">
        <v>81</v>
      </c>
      <c r="K987" s="17">
        <f>J987*0.7</f>
        <v>56.699999999999996</v>
      </c>
      <c r="L987" s="11">
        <v>63</v>
      </c>
      <c r="M987" s="17">
        <f>L987*0.3</f>
        <v>18.9</v>
      </c>
      <c r="N987" s="17">
        <f>K987+M987</f>
        <v>75.6</v>
      </c>
    </row>
    <row r="988" spans="1:14" ht="15">
      <c r="A988" s="6" t="s">
        <v>4020</v>
      </c>
      <c r="B988" s="6" t="s">
        <v>1902</v>
      </c>
      <c r="C988" s="6" t="s">
        <v>1301</v>
      </c>
      <c r="D988" s="6" t="s">
        <v>68</v>
      </c>
      <c r="E988" s="6" t="s">
        <v>4021</v>
      </c>
      <c r="F988" s="6" t="s">
        <v>4022</v>
      </c>
      <c r="G988" s="6" t="s">
        <v>4023</v>
      </c>
      <c r="H988" s="6" t="s">
        <v>318</v>
      </c>
      <c r="I988" s="4" t="s">
        <v>3953</v>
      </c>
      <c r="J988" s="11">
        <v>82.5</v>
      </c>
      <c r="K988" s="17">
        <f>J988*0.7</f>
        <v>57.74999999999999</v>
      </c>
      <c r="L988" s="11">
        <v>71</v>
      </c>
      <c r="M988" s="17">
        <f>L988*0.3</f>
        <v>21.3</v>
      </c>
      <c r="N988" s="17">
        <f>K988+M988</f>
        <v>79.05</v>
      </c>
    </row>
    <row r="989" spans="1:14" ht="15">
      <c r="A989" s="6" t="s">
        <v>4024</v>
      </c>
      <c r="B989" s="6" t="s">
        <v>1902</v>
      </c>
      <c r="C989" s="6" t="s">
        <v>1353</v>
      </c>
      <c r="D989" s="6" t="s">
        <v>10</v>
      </c>
      <c r="E989" s="6" t="s">
        <v>4025</v>
      </c>
      <c r="F989" s="6" t="s">
        <v>4026</v>
      </c>
      <c r="G989" s="6" t="s">
        <v>4027</v>
      </c>
      <c r="H989" s="6" t="s">
        <v>318</v>
      </c>
      <c r="I989" s="4" t="s">
        <v>3953</v>
      </c>
      <c r="J989" s="11">
        <v>74</v>
      </c>
      <c r="K989" s="17">
        <f>J989*0.7</f>
        <v>51.8</v>
      </c>
      <c r="L989" s="11">
        <v>50</v>
      </c>
      <c r="M989" s="17">
        <f>L989*0.3</f>
        <v>15</v>
      </c>
      <c r="N989" s="17">
        <f>K989+M989</f>
        <v>66.8</v>
      </c>
    </row>
    <row r="990" spans="1:14" ht="15">
      <c r="A990" s="6" t="s">
        <v>4028</v>
      </c>
      <c r="B990" s="6" t="s">
        <v>1902</v>
      </c>
      <c r="C990" s="6" t="s">
        <v>1353</v>
      </c>
      <c r="D990" s="6" t="s">
        <v>15</v>
      </c>
      <c r="E990" s="6" t="s">
        <v>4029</v>
      </c>
      <c r="F990" s="6" t="s">
        <v>4030</v>
      </c>
      <c r="G990" s="6" t="s">
        <v>4031</v>
      </c>
      <c r="H990" s="6" t="s">
        <v>318</v>
      </c>
      <c r="I990" s="4" t="s">
        <v>3953</v>
      </c>
      <c r="J990" s="11">
        <v>81.5</v>
      </c>
      <c r="K990" s="17">
        <f>J990*0.7</f>
        <v>57.05</v>
      </c>
      <c r="L990" s="11">
        <v>57</v>
      </c>
      <c r="M990" s="17">
        <f>L990*0.3</f>
        <v>17.099999999999998</v>
      </c>
      <c r="N990" s="17">
        <f>K990+M990</f>
        <v>74.14999999999999</v>
      </c>
    </row>
    <row r="991" spans="1:14" ht="15">
      <c r="A991" s="6" t="s">
        <v>4032</v>
      </c>
      <c r="B991" s="6" t="s">
        <v>1902</v>
      </c>
      <c r="C991" s="6" t="s">
        <v>1353</v>
      </c>
      <c r="D991" s="6" t="s">
        <v>19</v>
      </c>
      <c r="E991" s="6" t="s">
        <v>4033</v>
      </c>
      <c r="F991" s="6" t="s">
        <v>4034</v>
      </c>
      <c r="G991" s="6" t="s">
        <v>4035</v>
      </c>
      <c r="H991" s="6" t="s">
        <v>318</v>
      </c>
      <c r="I991" s="4" t="s">
        <v>3953</v>
      </c>
      <c r="J991" s="11">
        <v>80</v>
      </c>
      <c r="K991" s="17">
        <f>J991*0.7</f>
        <v>56</v>
      </c>
      <c r="L991" s="11">
        <v>68</v>
      </c>
      <c r="M991" s="17">
        <f>L991*0.3</f>
        <v>20.4</v>
      </c>
      <c r="N991" s="17">
        <f>K991+M991</f>
        <v>76.4</v>
      </c>
    </row>
    <row r="992" spans="1:14" ht="15">
      <c r="A992" s="6" t="s">
        <v>4036</v>
      </c>
      <c r="B992" s="6" t="s">
        <v>1902</v>
      </c>
      <c r="C992" s="6" t="s">
        <v>1353</v>
      </c>
      <c r="D992" s="6" t="s">
        <v>28</v>
      </c>
      <c r="E992" s="6" t="s">
        <v>4037</v>
      </c>
      <c r="F992" s="6" t="s">
        <v>4038</v>
      </c>
      <c r="G992" s="6" t="s">
        <v>4039</v>
      </c>
      <c r="H992" s="6" t="s">
        <v>318</v>
      </c>
      <c r="I992" s="4" t="s">
        <v>3953</v>
      </c>
      <c r="J992" s="11">
        <v>71</v>
      </c>
      <c r="K992" s="17">
        <f>J992*0.7</f>
        <v>49.699999999999996</v>
      </c>
      <c r="L992" s="11">
        <v>67</v>
      </c>
      <c r="M992" s="17">
        <f>L992*0.3</f>
        <v>20.099999999999998</v>
      </c>
      <c r="N992" s="17">
        <f>K992+M992</f>
        <v>69.8</v>
      </c>
    </row>
    <row r="993" spans="1:14" ht="15">
      <c r="A993" s="6" t="s">
        <v>4040</v>
      </c>
      <c r="B993" s="6" t="s">
        <v>1902</v>
      </c>
      <c r="C993" s="6" t="s">
        <v>1353</v>
      </c>
      <c r="D993" s="6" t="s">
        <v>39</v>
      </c>
      <c r="E993" s="6" t="s">
        <v>4041</v>
      </c>
      <c r="F993" s="6" t="s">
        <v>4042</v>
      </c>
      <c r="G993" s="6" t="s">
        <v>4043</v>
      </c>
      <c r="H993" s="6" t="s">
        <v>318</v>
      </c>
      <c r="I993" s="4" t="s">
        <v>3953</v>
      </c>
      <c r="J993" s="11">
        <v>78.5</v>
      </c>
      <c r="K993" s="17">
        <f>J993*0.7</f>
        <v>54.949999999999996</v>
      </c>
      <c r="L993" s="11">
        <v>64</v>
      </c>
      <c r="M993" s="17">
        <f>L993*0.3</f>
        <v>19.2</v>
      </c>
      <c r="N993" s="17">
        <f>K993+M993</f>
        <v>74.14999999999999</v>
      </c>
    </row>
    <row r="994" spans="1:14" ht="15">
      <c r="A994" s="6" t="s">
        <v>4044</v>
      </c>
      <c r="B994" s="6" t="s">
        <v>1902</v>
      </c>
      <c r="C994" s="6" t="s">
        <v>1353</v>
      </c>
      <c r="D994" s="6" t="s">
        <v>48</v>
      </c>
      <c r="E994" s="6" t="s">
        <v>4045</v>
      </c>
      <c r="F994" s="6" t="s">
        <v>4046</v>
      </c>
      <c r="G994" s="6" t="s">
        <v>4047</v>
      </c>
      <c r="H994" s="6" t="s">
        <v>318</v>
      </c>
      <c r="I994" s="4" t="s">
        <v>3953</v>
      </c>
      <c r="J994" s="11">
        <v>76</v>
      </c>
      <c r="K994" s="17">
        <f>J994*0.7</f>
        <v>53.199999999999996</v>
      </c>
      <c r="L994" s="11">
        <v>73</v>
      </c>
      <c r="M994" s="17">
        <f>L994*0.3</f>
        <v>21.9</v>
      </c>
      <c r="N994" s="17">
        <f>K994+M994</f>
        <v>75.1</v>
      </c>
    </row>
    <row r="995" spans="1:14" ht="15">
      <c r="A995" s="6" t="s">
        <v>4048</v>
      </c>
      <c r="B995" s="6" t="s">
        <v>1902</v>
      </c>
      <c r="C995" s="6" t="s">
        <v>1353</v>
      </c>
      <c r="D995" s="6" t="s">
        <v>49</v>
      </c>
      <c r="E995" s="6" t="s">
        <v>4049</v>
      </c>
      <c r="F995" s="6" t="s">
        <v>4050</v>
      </c>
      <c r="G995" s="6" t="s">
        <v>4051</v>
      </c>
      <c r="H995" s="6" t="s">
        <v>318</v>
      </c>
      <c r="I995" s="4" t="s">
        <v>3953</v>
      </c>
      <c r="J995" s="11">
        <v>68.5</v>
      </c>
      <c r="K995" s="17">
        <f>J995*0.7</f>
        <v>47.949999999999996</v>
      </c>
      <c r="L995" s="11">
        <v>76</v>
      </c>
      <c r="M995" s="17">
        <f>L995*0.3</f>
        <v>22.8</v>
      </c>
      <c r="N995" s="17">
        <f>K995+M995</f>
        <v>70.75</v>
      </c>
    </row>
    <row r="996" spans="1:14" ht="15">
      <c r="A996" s="6" t="s">
        <v>4052</v>
      </c>
      <c r="B996" s="6" t="s">
        <v>1902</v>
      </c>
      <c r="C996" s="6" t="s">
        <v>1353</v>
      </c>
      <c r="D996" s="6" t="s">
        <v>57</v>
      </c>
      <c r="E996" s="6" t="s">
        <v>4053</v>
      </c>
      <c r="F996" s="6" t="s">
        <v>4054</v>
      </c>
      <c r="G996" s="6" t="s">
        <v>4055</v>
      </c>
      <c r="H996" s="6" t="s">
        <v>318</v>
      </c>
      <c r="I996" s="4" t="s">
        <v>3953</v>
      </c>
      <c r="J996" s="11">
        <v>68.5</v>
      </c>
      <c r="K996" s="17">
        <f>J996*0.7</f>
        <v>47.949999999999996</v>
      </c>
      <c r="L996" s="11">
        <v>64</v>
      </c>
      <c r="M996" s="17">
        <f>L996*0.3</f>
        <v>19.2</v>
      </c>
      <c r="N996" s="17">
        <f>K996+M996</f>
        <v>67.14999999999999</v>
      </c>
    </row>
    <row r="997" spans="1:14" ht="15">
      <c r="A997" s="6" t="s">
        <v>4056</v>
      </c>
      <c r="B997" s="6" t="s">
        <v>1902</v>
      </c>
      <c r="C997" s="6" t="s">
        <v>1353</v>
      </c>
      <c r="D997" s="6" t="s">
        <v>65</v>
      </c>
      <c r="E997" s="6" t="s">
        <v>4057</v>
      </c>
      <c r="F997" s="6" t="s">
        <v>4058</v>
      </c>
      <c r="G997" s="6" t="s">
        <v>4059</v>
      </c>
      <c r="H997" s="6" t="s">
        <v>318</v>
      </c>
      <c r="I997" s="4" t="s">
        <v>3953</v>
      </c>
      <c r="J997" s="11">
        <v>77.5</v>
      </c>
      <c r="K997" s="17">
        <f>J997*0.7</f>
        <v>54.25</v>
      </c>
      <c r="L997" s="11">
        <v>60</v>
      </c>
      <c r="M997" s="17">
        <f>L997*0.3</f>
        <v>18</v>
      </c>
      <c r="N997" s="17">
        <f>K997+M997</f>
        <v>72.25</v>
      </c>
    </row>
    <row r="998" spans="1:14" ht="15">
      <c r="A998" s="6" t="s">
        <v>4060</v>
      </c>
      <c r="B998" s="6" t="s">
        <v>1902</v>
      </c>
      <c r="C998" s="6" t="s">
        <v>1353</v>
      </c>
      <c r="D998" s="6" t="s">
        <v>67</v>
      </c>
      <c r="E998" s="6" t="s">
        <v>4061</v>
      </c>
      <c r="F998" s="6" t="s">
        <v>4062</v>
      </c>
      <c r="G998" s="6" t="s">
        <v>4063</v>
      </c>
      <c r="H998" s="6" t="s">
        <v>318</v>
      </c>
      <c r="I998" s="4" t="s">
        <v>3953</v>
      </c>
      <c r="J998" s="11">
        <v>79.5</v>
      </c>
      <c r="K998" s="17">
        <f>J998*0.7</f>
        <v>55.65</v>
      </c>
      <c r="L998" s="11">
        <v>81</v>
      </c>
      <c r="M998" s="17">
        <f>L998*0.3</f>
        <v>24.3</v>
      </c>
      <c r="N998" s="17">
        <f>K998+M998</f>
        <v>79.95</v>
      </c>
    </row>
    <row r="999" spans="1:14" ht="15">
      <c r="A999" s="6" t="s">
        <v>4064</v>
      </c>
      <c r="B999" s="6" t="s">
        <v>1902</v>
      </c>
      <c r="C999" s="6" t="s">
        <v>1353</v>
      </c>
      <c r="D999" s="6" t="s">
        <v>68</v>
      </c>
      <c r="E999" s="6" t="s">
        <v>4065</v>
      </c>
      <c r="F999" s="6" t="s">
        <v>4066</v>
      </c>
      <c r="G999" s="6" t="s">
        <v>4067</v>
      </c>
      <c r="H999" s="6" t="s">
        <v>318</v>
      </c>
      <c r="I999" s="4" t="s">
        <v>3953</v>
      </c>
      <c r="J999" s="11">
        <v>72</v>
      </c>
      <c r="K999" s="17">
        <f>J999*0.7</f>
        <v>50.4</v>
      </c>
      <c r="L999" s="11">
        <v>76</v>
      </c>
      <c r="M999" s="17">
        <f>L999*0.3</f>
        <v>22.8</v>
      </c>
      <c r="N999" s="17">
        <f>K999+M999</f>
        <v>73.2</v>
      </c>
    </row>
    <row r="1000" spans="1:14" ht="15">
      <c r="A1000" s="6" t="s">
        <v>4068</v>
      </c>
      <c r="B1000" s="6" t="s">
        <v>1902</v>
      </c>
      <c r="C1000" s="6" t="s">
        <v>1353</v>
      </c>
      <c r="D1000" s="6" t="s">
        <v>70</v>
      </c>
      <c r="E1000" s="6" t="s">
        <v>4069</v>
      </c>
      <c r="F1000" s="6" t="s">
        <v>4070</v>
      </c>
      <c r="G1000" s="6" t="s">
        <v>4071</v>
      </c>
      <c r="H1000" s="6" t="s">
        <v>318</v>
      </c>
      <c r="I1000" s="4" t="s">
        <v>3953</v>
      </c>
      <c r="J1000" s="11">
        <v>73.5</v>
      </c>
      <c r="K1000" s="17">
        <f>J1000*0.7</f>
        <v>51.449999999999996</v>
      </c>
      <c r="L1000" s="11">
        <v>50</v>
      </c>
      <c r="M1000" s="17">
        <f>L1000*0.3</f>
        <v>15</v>
      </c>
      <c r="N1000" s="17">
        <f>K1000+M1000</f>
        <v>66.44999999999999</v>
      </c>
    </row>
    <row r="1001" spans="1:14" ht="15">
      <c r="A1001" s="6" t="s">
        <v>4072</v>
      </c>
      <c r="B1001" s="6" t="s">
        <v>1902</v>
      </c>
      <c r="C1001" s="6" t="s">
        <v>1353</v>
      </c>
      <c r="D1001" s="6" t="s">
        <v>80</v>
      </c>
      <c r="E1001" s="6" t="s">
        <v>4073</v>
      </c>
      <c r="F1001" s="6" t="s">
        <v>4074</v>
      </c>
      <c r="G1001" s="6" t="s">
        <v>4075</v>
      </c>
      <c r="H1001" s="6" t="s">
        <v>318</v>
      </c>
      <c r="I1001" s="4" t="s">
        <v>3953</v>
      </c>
      <c r="J1001" s="11">
        <v>85.5</v>
      </c>
      <c r="K1001" s="17">
        <f>J1001*0.7</f>
        <v>59.849999999999994</v>
      </c>
      <c r="L1001" s="11">
        <v>68</v>
      </c>
      <c r="M1001" s="17">
        <f>L1001*0.3</f>
        <v>20.4</v>
      </c>
      <c r="N1001" s="17">
        <f>K1001+M1001</f>
        <v>80.25</v>
      </c>
    </row>
    <row r="1002" spans="1:14" ht="15">
      <c r="A1002" s="6" t="s">
        <v>4076</v>
      </c>
      <c r="B1002" s="6" t="s">
        <v>1902</v>
      </c>
      <c r="C1002" s="6" t="s">
        <v>1353</v>
      </c>
      <c r="D1002" s="6" t="s">
        <v>85</v>
      </c>
      <c r="E1002" s="6" t="s">
        <v>4077</v>
      </c>
      <c r="F1002" s="6" t="s">
        <v>4078</v>
      </c>
      <c r="G1002" s="6" t="s">
        <v>4079</v>
      </c>
      <c r="H1002" s="6" t="s">
        <v>318</v>
      </c>
      <c r="I1002" s="4" t="s">
        <v>3953</v>
      </c>
      <c r="J1002" s="11">
        <v>71</v>
      </c>
      <c r="K1002" s="17">
        <f>J1002*0.7</f>
        <v>49.699999999999996</v>
      </c>
      <c r="L1002" s="11">
        <v>57</v>
      </c>
      <c r="M1002" s="17">
        <f>L1002*0.3</f>
        <v>17.099999999999998</v>
      </c>
      <c r="N1002" s="17">
        <f>K1002+M1002</f>
        <v>66.8</v>
      </c>
    </row>
    <row r="1003" spans="1:14" ht="15">
      <c r="A1003" s="6" t="s">
        <v>4080</v>
      </c>
      <c r="B1003" s="6" t="s">
        <v>1902</v>
      </c>
      <c r="C1003" s="6" t="s">
        <v>1353</v>
      </c>
      <c r="D1003" s="6" t="s">
        <v>90</v>
      </c>
      <c r="E1003" s="6" t="s">
        <v>4081</v>
      </c>
      <c r="F1003" s="6" t="s">
        <v>4082</v>
      </c>
      <c r="G1003" s="6" t="s">
        <v>4083</v>
      </c>
      <c r="H1003" s="6" t="s">
        <v>318</v>
      </c>
      <c r="I1003" s="4" t="s">
        <v>3953</v>
      </c>
      <c r="J1003" s="11">
        <v>83</v>
      </c>
      <c r="K1003" s="17">
        <f>J1003*0.7</f>
        <v>58.099999999999994</v>
      </c>
      <c r="L1003" s="11">
        <v>82</v>
      </c>
      <c r="M1003" s="17">
        <f>L1003*0.3</f>
        <v>24.599999999999998</v>
      </c>
      <c r="N1003" s="17">
        <f>K1003+M1003</f>
        <v>82.69999999999999</v>
      </c>
    </row>
    <row r="1004" spans="1:14" ht="15">
      <c r="A1004" s="6" t="s">
        <v>4084</v>
      </c>
      <c r="B1004" s="6" t="s">
        <v>1902</v>
      </c>
      <c r="C1004" s="6" t="s">
        <v>1386</v>
      </c>
      <c r="D1004" s="6" t="s">
        <v>10</v>
      </c>
      <c r="E1004" s="6" t="s">
        <v>4085</v>
      </c>
      <c r="F1004" s="6" t="s">
        <v>4086</v>
      </c>
      <c r="G1004" s="6" t="s">
        <v>4087</v>
      </c>
      <c r="H1004" s="6" t="s">
        <v>318</v>
      </c>
      <c r="I1004" s="4" t="s">
        <v>3953</v>
      </c>
      <c r="J1004" s="11">
        <v>70</v>
      </c>
      <c r="K1004" s="17">
        <f>J1004*0.7</f>
        <v>49</v>
      </c>
      <c r="L1004" s="11">
        <v>66</v>
      </c>
      <c r="M1004" s="17">
        <f>L1004*0.3</f>
        <v>19.8</v>
      </c>
      <c r="N1004" s="17">
        <f>K1004+M1004</f>
        <v>68.8</v>
      </c>
    </row>
    <row r="1005" spans="1:14" ht="15">
      <c r="A1005" s="6" t="s">
        <v>4088</v>
      </c>
      <c r="B1005" s="6" t="s">
        <v>1902</v>
      </c>
      <c r="C1005" s="6" t="s">
        <v>1386</v>
      </c>
      <c r="D1005" s="6" t="s">
        <v>15</v>
      </c>
      <c r="E1005" s="6" t="s">
        <v>4089</v>
      </c>
      <c r="F1005" s="6" t="s">
        <v>4090</v>
      </c>
      <c r="G1005" s="6" t="s">
        <v>4091</v>
      </c>
      <c r="H1005" s="6" t="s">
        <v>318</v>
      </c>
      <c r="I1005" s="4" t="s">
        <v>3953</v>
      </c>
      <c r="J1005" s="11">
        <v>71</v>
      </c>
      <c r="K1005" s="17">
        <f>J1005*0.7</f>
        <v>49.699999999999996</v>
      </c>
      <c r="L1005" s="11">
        <v>58</v>
      </c>
      <c r="M1005" s="17">
        <f>L1005*0.3</f>
        <v>17.4</v>
      </c>
      <c r="N1005" s="17">
        <f>K1005+M1005</f>
        <v>67.1</v>
      </c>
    </row>
    <row r="1006" spans="1:14" ht="15">
      <c r="A1006" s="6" t="s">
        <v>4092</v>
      </c>
      <c r="B1006" s="6" t="s">
        <v>1902</v>
      </c>
      <c r="C1006" s="6" t="s">
        <v>1386</v>
      </c>
      <c r="D1006" s="6" t="s">
        <v>44</v>
      </c>
      <c r="E1006" s="6" t="s">
        <v>4093</v>
      </c>
      <c r="F1006" s="6" t="s">
        <v>4094</v>
      </c>
      <c r="G1006" s="6" t="s">
        <v>4095</v>
      </c>
      <c r="H1006" s="6" t="s">
        <v>318</v>
      </c>
      <c r="I1006" s="4" t="s">
        <v>3953</v>
      </c>
      <c r="J1006" s="11">
        <v>77</v>
      </c>
      <c r="K1006" s="17">
        <f>J1006*0.7</f>
        <v>53.9</v>
      </c>
      <c r="L1006" s="11">
        <v>64</v>
      </c>
      <c r="M1006" s="17">
        <f>L1006*0.3</f>
        <v>19.2</v>
      </c>
      <c r="N1006" s="17">
        <f>K1006+M1006</f>
        <v>73.1</v>
      </c>
    </row>
    <row r="1007" spans="1:14" ht="15">
      <c r="A1007" s="6" t="s">
        <v>4096</v>
      </c>
      <c r="B1007" s="6" t="s">
        <v>1902</v>
      </c>
      <c r="C1007" s="6" t="s">
        <v>1386</v>
      </c>
      <c r="D1007" s="6" t="s">
        <v>48</v>
      </c>
      <c r="E1007" s="6" t="s">
        <v>4097</v>
      </c>
      <c r="F1007" s="6" t="s">
        <v>4098</v>
      </c>
      <c r="G1007" s="6" t="s">
        <v>4099</v>
      </c>
      <c r="H1007" s="6" t="s">
        <v>318</v>
      </c>
      <c r="I1007" s="4" t="s">
        <v>3953</v>
      </c>
      <c r="J1007" s="11">
        <v>77</v>
      </c>
      <c r="K1007" s="17">
        <f>J1007*0.7</f>
        <v>53.9</v>
      </c>
      <c r="L1007" s="11">
        <v>71</v>
      </c>
      <c r="M1007" s="17">
        <f>L1007*0.3</f>
        <v>21.3</v>
      </c>
      <c r="N1007" s="17">
        <f>K1007+M1007</f>
        <v>75.2</v>
      </c>
    </row>
    <row r="1008" spans="1:14" ht="15">
      <c r="A1008" s="6" t="s">
        <v>4100</v>
      </c>
      <c r="B1008" s="6" t="s">
        <v>1902</v>
      </c>
      <c r="C1008" s="6" t="s">
        <v>1386</v>
      </c>
      <c r="D1008" s="6" t="s">
        <v>58</v>
      </c>
      <c r="E1008" s="6" t="s">
        <v>4101</v>
      </c>
      <c r="F1008" s="6" t="s">
        <v>4102</v>
      </c>
      <c r="G1008" s="6" t="s">
        <v>4103</v>
      </c>
      <c r="H1008" s="6" t="s">
        <v>318</v>
      </c>
      <c r="I1008" s="4" t="s">
        <v>3953</v>
      </c>
      <c r="J1008" s="11">
        <v>80</v>
      </c>
      <c r="K1008" s="17">
        <f>J1008*0.7</f>
        <v>56</v>
      </c>
      <c r="L1008" s="11">
        <v>67</v>
      </c>
      <c r="M1008" s="17">
        <f>L1008*0.3</f>
        <v>20.099999999999998</v>
      </c>
      <c r="N1008" s="17">
        <f>K1008+M1008</f>
        <v>76.1</v>
      </c>
    </row>
    <row r="1009" spans="1:14" ht="15">
      <c r="A1009" s="6" t="s">
        <v>4104</v>
      </c>
      <c r="B1009" s="6" t="s">
        <v>1902</v>
      </c>
      <c r="C1009" s="6" t="s">
        <v>1386</v>
      </c>
      <c r="D1009" s="6" t="s">
        <v>59</v>
      </c>
      <c r="E1009" s="6" t="s">
        <v>4105</v>
      </c>
      <c r="F1009" s="6" t="s">
        <v>4106</v>
      </c>
      <c r="G1009" s="6" t="s">
        <v>4107</v>
      </c>
      <c r="H1009" s="6" t="s">
        <v>318</v>
      </c>
      <c r="I1009" s="4" t="s">
        <v>3953</v>
      </c>
      <c r="J1009" s="11">
        <v>72</v>
      </c>
      <c r="K1009" s="17">
        <f>J1009*0.7</f>
        <v>50.4</v>
      </c>
      <c r="L1009" s="11">
        <v>64</v>
      </c>
      <c r="M1009" s="17">
        <f>L1009*0.3</f>
        <v>19.2</v>
      </c>
      <c r="N1009" s="17">
        <f>K1009+M1009</f>
        <v>69.6</v>
      </c>
    </row>
    <row r="1010" spans="1:14" ht="15">
      <c r="A1010" s="6" t="s">
        <v>4108</v>
      </c>
      <c r="B1010" s="6" t="s">
        <v>1902</v>
      </c>
      <c r="C1010" s="6" t="s">
        <v>1386</v>
      </c>
      <c r="D1010" s="6" t="s">
        <v>61</v>
      </c>
      <c r="E1010" s="6" t="s">
        <v>4109</v>
      </c>
      <c r="F1010" s="6" t="s">
        <v>4110</v>
      </c>
      <c r="G1010" s="6" t="s">
        <v>4111</v>
      </c>
      <c r="H1010" s="6" t="s">
        <v>318</v>
      </c>
      <c r="I1010" s="4" t="s">
        <v>3953</v>
      </c>
      <c r="J1010" s="11">
        <v>69</v>
      </c>
      <c r="K1010" s="17">
        <f>J1010*0.7</f>
        <v>48.3</v>
      </c>
      <c r="L1010" s="11">
        <v>71</v>
      </c>
      <c r="M1010" s="17">
        <f>L1010*0.3</f>
        <v>21.3</v>
      </c>
      <c r="N1010" s="17">
        <f>K1010+M1010</f>
        <v>69.6</v>
      </c>
    </row>
    <row r="1011" spans="1:14" ht="15">
      <c r="A1011" s="6" t="s">
        <v>4112</v>
      </c>
      <c r="B1011" s="6" t="s">
        <v>1902</v>
      </c>
      <c r="C1011" s="6" t="s">
        <v>1386</v>
      </c>
      <c r="D1011" s="6" t="s">
        <v>70</v>
      </c>
      <c r="E1011" s="6" t="s">
        <v>4113</v>
      </c>
      <c r="F1011" s="6" t="s">
        <v>4114</v>
      </c>
      <c r="G1011" s="6" t="s">
        <v>4115</v>
      </c>
      <c r="H1011" s="6" t="s">
        <v>318</v>
      </c>
      <c r="I1011" s="4" t="s">
        <v>3953</v>
      </c>
      <c r="J1011" s="11">
        <v>78.5</v>
      </c>
      <c r="K1011" s="17">
        <f>J1011*0.7</f>
        <v>54.949999999999996</v>
      </c>
      <c r="L1011" s="11">
        <v>52</v>
      </c>
      <c r="M1011" s="17">
        <f>L1011*0.3</f>
        <v>15.6</v>
      </c>
      <c r="N1011" s="17">
        <f>K1011+M1011</f>
        <v>70.55</v>
      </c>
    </row>
    <row r="1012" spans="1:14" ht="15">
      <c r="A1012" s="6" t="s">
        <v>4116</v>
      </c>
      <c r="B1012" s="6" t="s">
        <v>1902</v>
      </c>
      <c r="C1012" s="6" t="s">
        <v>1386</v>
      </c>
      <c r="D1012" s="6" t="s">
        <v>85</v>
      </c>
      <c r="E1012" s="6" t="s">
        <v>4117</v>
      </c>
      <c r="F1012" s="6" t="s">
        <v>4118</v>
      </c>
      <c r="G1012" s="6" t="s">
        <v>4119</v>
      </c>
      <c r="H1012" s="6" t="s">
        <v>318</v>
      </c>
      <c r="I1012" s="4" t="s">
        <v>3953</v>
      </c>
      <c r="J1012" s="11">
        <v>68</v>
      </c>
      <c r="K1012" s="17">
        <f>J1012*0.7</f>
        <v>47.599999999999994</v>
      </c>
      <c r="L1012" s="11">
        <v>78</v>
      </c>
      <c r="M1012" s="17">
        <f>L1012*0.3</f>
        <v>23.4</v>
      </c>
      <c r="N1012" s="17">
        <f>K1012+M1012</f>
        <v>71</v>
      </c>
    </row>
    <row r="1013" spans="1:14" ht="15">
      <c r="A1013" s="6" t="s">
        <v>4120</v>
      </c>
      <c r="B1013" s="6" t="s">
        <v>1902</v>
      </c>
      <c r="C1013" s="6" t="s">
        <v>1436</v>
      </c>
      <c r="D1013" s="6" t="s">
        <v>13</v>
      </c>
      <c r="E1013" s="6" t="s">
        <v>291</v>
      </c>
      <c r="F1013" s="6" t="s">
        <v>4121</v>
      </c>
      <c r="G1013" s="6" t="s">
        <v>4122</v>
      </c>
      <c r="H1013" s="6" t="s">
        <v>461</v>
      </c>
      <c r="I1013" s="4" t="s">
        <v>3953</v>
      </c>
      <c r="J1013" s="11">
        <v>69</v>
      </c>
      <c r="K1013" s="17">
        <f>J1013*0.7</f>
        <v>48.3</v>
      </c>
      <c r="L1013" s="11">
        <v>80</v>
      </c>
      <c r="M1013" s="17">
        <f>L1013*0.3</f>
        <v>24</v>
      </c>
      <c r="N1013" s="17">
        <f>K1013+M1013</f>
        <v>72.3</v>
      </c>
    </row>
    <row r="1014" spans="1:14" ht="15">
      <c r="A1014" s="6" t="s">
        <v>4123</v>
      </c>
      <c r="B1014" s="6" t="s">
        <v>1902</v>
      </c>
      <c r="C1014" s="6" t="s">
        <v>1436</v>
      </c>
      <c r="D1014" s="6" t="s">
        <v>19</v>
      </c>
      <c r="E1014" s="6" t="s">
        <v>4124</v>
      </c>
      <c r="F1014" s="6" t="s">
        <v>4125</v>
      </c>
      <c r="G1014" s="6" t="s">
        <v>4126</v>
      </c>
      <c r="H1014" s="6" t="s">
        <v>461</v>
      </c>
      <c r="I1014" s="4" t="s">
        <v>3953</v>
      </c>
      <c r="J1014" s="11">
        <v>76</v>
      </c>
      <c r="K1014" s="17">
        <f>J1014*0.7</f>
        <v>53.199999999999996</v>
      </c>
      <c r="L1014" s="11">
        <v>66</v>
      </c>
      <c r="M1014" s="17">
        <f>L1014*0.3</f>
        <v>19.8</v>
      </c>
      <c r="N1014" s="17">
        <f>K1014+M1014</f>
        <v>73</v>
      </c>
    </row>
    <row r="1015" spans="1:14" ht="15">
      <c r="A1015" s="6" t="s">
        <v>4127</v>
      </c>
      <c r="B1015" s="6" t="s">
        <v>1902</v>
      </c>
      <c r="C1015" s="6" t="s">
        <v>1436</v>
      </c>
      <c r="D1015" s="6" t="s">
        <v>33</v>
      </c>
      <c r="E1015" s="6" t="s">
        <v>701</v>
      </c>
      <c r="F1015" s="6" t="s">
        <v>4128</v>
      </c>
      <c r="G1015" s="6" t="s">
        <v>4129</v>
      </c>
      <c r="H1015" s="6" t="s">
        <v>461</v>
      </c>
      <c r="I1015" s="4" t="s">
        <v>3953</v>
      </c>
      <c r="J1015" s="11">
        <v>81.5</v>
      </c>
      <c r="K1015" s="17">
        <f>J1015*0.7</f>
        <v>57.05</v>
      </c>
      <c r="L1015" s="11">
        <v>76</v>
      </c>
      <c r="M1015" s="17">
        <f>L1015*0.3</f>
        <v>22.8</v>
      </c>
      <c r="N1015" s="17">
        <f>K1015+M1015</f>
        <v>79.85</v>
      </c>
    </row>
    <row r="1016" spans="1:14" ht="15">
      <c r="A1016" s="6" t="s">
        <v>4130</v>
      </c>
      <c r="B1016" s="6" t="s">
        <v>1902</v>
      </c>
      <c r="C1016" s="6" t="s">
        <v>1436</v>
      </c>
      <c r="D1016" s="6" t="s">
        <v>37</v>
      </c>
      <c r="E1016" s="6" t="s">
        <v>4131</v>
      </c>
      <c r="F1016" s="6" t="s">
        <v>4132</v>
      </c>
      <c r="G1016" s="6" t="s">
        <v>4133</v>
      </c>
      <c r="H1016" s="6" t="s">
        <v>461</v>
      </c>
      <c r="I1016" s="4" t="s">
        <v>3953</v>
      </c>
      <c r="J1016" s="11">
        <v>75.5</v>
      </c>
      <c r="K1016" s="17">
        <f>J1016*0.7</f>
        <v>52.849999999999994</v>
      </c>
      <c r="L1016" s="11">
        <v>60</v>
      </c>
      <c r="M1016" s="17">
        <f>L1016*0.3</f>
        <v>18</v>
      </c>
      <c r="N1016" s="17">
        <f>K1016+M1016</f>
        <v>70.85</v>
      </c>
    </row>
    <row r="1017" spans="1:14" ht="15">
      <c r="A1017" s="6" t="s">
        <v>4134</v>
      </c>
      <c r="B1017" s="6" t="s">
        <v>1902</v>
      </c>
      <c r="C1017" s="6" t="s">
        <v>1436</v>
      </c>
      <c r="D1017" s="6" t="s">
        <v>51</v>
      </c>
      <c r="E1017" s="6" t="s">
        <v>4135</v>
      </c>
      <c r="F1017" s="6" t="s">
        <v>4136</v>
      </c>
      <c r="G1017" s="6" t="s">
        <v>4137</v>
      </c>
      <c r="H1017" s="6" t="s">
        <v>461</v>
      </c>
      <c r="I1017" s="4" t="s">
        <v>3953</v>
      </c>
      <c r="J1017" s="11">
        <v>83</v>
      </c>
      <c r="K1017" s="17">
        <f>J1017*0.7</f>
        <v>58.099999999999994</v>
      </c>
      <c r="L1017" s="11">
        <v>59</v>
      </c>
      <c r="M1017" s="17">
        <f>L1017*0.3</f>
        <v>17.7</v>
      </c>
      <c r="N1017" s="17">
        <f>K1017+M1017</f>
        <v>75.8</v>
      </c>
    </row>
    <row r="1018" spans="1:14" ht="15">
      <c r="A1018" s="6" t="s">
        <v>4138</v>
      </c>
      <c r="B1018" s="6" t="s">
        <v>1902</v>
      </c>
      <c r="C1018" s="6" t="s">
        <v>1436</v>
      </c>
      <c r="D1018" s="6" t="s">
        <v>55</v>
      </c>
      <c r="E1018" s="6" t="s">
        <v>4139</v>
      </c>
      <c r="F1018" s="6" t="s">
        <v>4140</v>
      </c>
      <c r="G1018" s="6" t="s">
        <v>4141</v>
      </c>
      <c r="H1018" s="6" t="s">
        <v>461</v>
      </c>
      <c r="I1018" s="4" t="s">
        <v>3953</v>
      </c>
      <c r="J1018" s="11">
        <v>77</v>
      </c>
      <c r="K1018" s="17">
        <f>J1018*0.7</f>
        <v>53.9</v>
      </c>
      <c r="L1018" s="11">
        <v>69</v>
      </c>
      <c r="M1018" s="17">
        <f>L1018*0.3</f>
        <v>20.7</v>
      </c>
      <c r="N1018" s="17">
        <f>K1018+M1018</f>
        <v>74.6</v>
      </c>
    </row>
    <row r="1019" spans="1:14" ht="15">
      <c r="A1019" s="6" t="s">
        <v>4142</v>
      </c>
      <c r="B1019" s="6" t="s">
        <v>1902</v>
      </c>
      <c r="C1019" s="6" t="s">
        <v>1436</v>
      </c>
      <c r="D1019" s="6" t="s">
        <v>56</v>
      </c>
      <c r="E1019" s="6" t="s">
        <v>4143</v>
      </c>
      <c r="F1019" s="6" t="s">
        <v>4144</v>
      </c>
      <c r="G1019" s="6" t="s">
        <v>4145</v>
      </c>
      <c r="H1019" s="6" t="s">
        <v>461</v>
      </c>
      <c r="I1019" s="4" t="s">
        <v>3953</v>
      </c>
      <c r="J1019" s="11">
        <v>73</v>
      </c>
      <c r="K1019" s="17">
        <f>J1019*0.7</f>
        <v>51.099999999999994</v>
      </c>
      <c r="L1019" s="11">
        <v>71</v>
      </c>
      <c r="M1019" s="17">
        <f>L1019*0.3</f>
        <v>21.3</v>
      </c>
      <c r="N1019" s="17">
        <f>K1019+M1019</f>
        <v>72.39999999999999</v>
      </c>
    </row>
    <row r="1020" spans="1:14" ht="15">
      <c r="A1020" s="6" t="s">
        <v>4146</v>
      </c>
      <c r="B1020" s="6" t="s">
        <v>1902</v>
      </c>
      <c r="C1020" s="6" t="s">
        <v>1436</v>
      </c>
      <c r="D1020" s="6" t="s">
        <v>58</v>
      </c>
      <c r="E1020" s="6" t="s">
        <v>4147</v>
      </c>
      <c r="F1020" s="6" t="s">
        <v>4148</v>
      </c>
      <c r="G1020" s="6" t="s">
        <v>4149</v>
      </c>
      <c r="H1020" s="6" t="s">
        <v>461</v>
      </c>
      <c r="I1020" s="4" t="s">
        <v>3953</v>
      </c>
      <c r="J1020" s="11">
        <v>89</v>
      </c>
      <c r="K1020" s="17">
        <f>J1020*0.7</f>
        <v>62.3</v>
      </c>
      <c r="L1020" s="11">
        <v>73</v>
      </c>
      <c r="M1020" s="17">
        <f>L1020*0.3</f>
        <v>21.9</v>
      </c>
      <c r="N1020" s="17">
        <f>K1020+M1020</f>
        <v>84.19999999999999</v>
      </c>
    </row>
    <row r="1021" spans="1:14" ht="15">
      <c r="A1021" s="6" t="s">
        <v>4150</v>
      </c>
      <c r="B1021" s="6" t="s">
        <v>1902</v>
      </c>
      <c r="C1021" s="6" t="s">
        <v>1436</v>
      </c>
      <c r="D1021" s="6" t="s">
        <v>61</v>
      </c>
      <c r="E1021" s="6" t="s">
        <v>340</v>
      </c>
      <c r="F1021" s="6" t="s">
        <v>4151</v>
      </c>
      <c r="G1021" s="6" t="s">
        <v>4152</v>
      </c>
      <c r="H1021" s="6" t="s">
        <v>461</v>
      </c>
      <c r="I1021" s="4" t="s">
        <v>3953</v>
      </c>
      <c r="J1021" s="11">
        <v>77</v>
      </c>
      <c r="K1021" s="17">
        <f>J1021*0.7</f>
        <v>53.9</v>
      </c>
      <c r="L1021" s="11">
        <v>52</v>
      </c>
      <c r="M1021" s="17">
        <f>L1021*0.3</f>
        <v>15.6</v>
      </c>
      <c r="N1021" s="17">
        <f>K1021+M1021</f>
        <v>69.5</v>
      </c>
    </row>
    <row r="1022" spans="1:14" ht="15">
      <c r="A1022" s="6" t="s">
        <v>4153</v>
      </c>
      <c r="B1022" s="6" t="s">
        <v>1902</v>
      </c>
      <c r="C1022" s="6" t="s">
        <v>1436</v>
      </c>
      <c r="D1022" s="6" t="s">
        <v>66</v>
      </c>
      <c r="E1022" s="6" t="s">
        <v>4154</v>
      </c>
      <c r="F1022" s="6" t="s">
        <v>4155</v>
      </c>
      <c r="G1022" s="6" t="s">
        <v>4156</v>
      </c>
      <c r="H1022" s="6" t="s">
        <v>461</v>
      </c>
      <c r="I1022" s="4" t="s">
        <v>3953</v>
      </c>
      <c r="J1022" s="11">
        <v>77</v>
      </c>
      <c r="K1022" s="17">
        <f>J1022*0.7</f>
        <v>53.9</v>
      </c>
      <c r="L1022" s="11">
        <v>76</v>
      </c>
      <c r="M1022" s="17">
        <f>L1022*0.3</f>
        <v>22.8</v>
      </c>
      <c r="N1022" s="17">
        <f>K1022+M1022</f>
        <v>76.7</v>
      </c>
    </row>
    <row r="1023" spans="1:14" ht="15">
      <c r="A1023" s="6" t="s">
        <v>4157</v>
      </c>
      <c r="B1023" s="6" t="s">
        <v>1902</v>
      </c>
      <c r="C1023" s="6" t="s">
        <v>1436</v>
      </c>
      <c r="D1023" s="6" t="s">
        <v>68</v>
      </c>
      <c r="E1023" s="6" t="s">
        <v>4158</v>
      </c>
      <c r="F1023" s="6" t="s">
        <v>4159</v>
      </c>
      <c r="G1023" s="6" t="s">
        <v>4160</v>
      </c>
      <c r="H1023" s="6" t="s">
        <v>461</v>
      </c>
      <c r="I1023" s="4" t="s">
        <v>3953</v>
      </c>
      <c r="J1023" s="11">
        <v>77.5</v>
      </c>
      <c r="K1023" s="17">
        <f>J1023*0.7</f>
        <v>54.25</v>
      </c>
      <c r="L1023" s="11">
        <v>74</v>
      </c>
      <c r="M1023" s="17">
        <f>L1023*0.3</f>
        <v>22.2</v>
      </c>
      <c r="N1023" s="17">
        <f>K1023+M1023</f>
        <v>76.45</v>
      </c>
    </row>
    <row r="1024" spans="1:14" ht="15">
      <c r="A1024" s="6" t="s">
        <v>4161</v>
      </c>
      <c r="B1024" s="6" t="s">
        <v>1902</v>
      </c>
      <c r="C1024" s="6" t="s">
        <v>1436</v>
      </c>
      <c r="D1024" s="6" t="s">
        <v>90</v>
      </c>
      <c r="E1024" s="6" t="s">
        <v>4162</v>
      </c>
      <c r="F1024" s="6" t="s">
        <v>4163</v>
      </c>
      <c r="G1024" s="6" t="s">
        <v>4164</v>
      </c>
      <c r="H1024" s="6" t="s">
        <v>461</v>
      </c>
      <c r="I1024" s="4" t="s">
        <v>3953</v>
      </c>
      <c r="J1024" s="11">
        <v>77</v>
      </c>
      <c r="K1024" s="17">
        <f>J1024*0.7</f>
        <v>53.9</v>
      </c>
      <c r="L1024" s="11">
        <v>55</v>
      </c>
      <c r="M1024" s="17">
        <f>L1024*0.3</f>
        <v>16.5</v>
      </c>
      <c r="N1024" s="17">
        <f>K1024+M1024</f>
        <v>70.4</v>
      </c>
    </row>
    <row r="1025" spans="1:14" ht="15">
      <c r="A1025" s="6" t="s">
        <v>4165</v>
      </c>
      <c r="B1025" s="6" t="s">
        <v>1902</v>
      </c>
      <c r="C1025" s="6" t="s">
        <v>1482</v>
      </c>
      <c r="D1025" s="6" t="s">
        <v>10</v>
      </c>
      <c r="E1025" s="6" t="s">
        <v>4166</v>
      </c>
      <c r="F1025" s="6" t="s">
        <v>4167</v>
      </c>
      <c r="G1025" s="6" t="s">
        <v>4168</v>
      </c>
      <c r="H1025" s="6" t="s">
        <v>461</v>
      </c>
      <c r="I1025" s="4" t="s">
        <v>3953</v>
      </c>
      <c r="J1025" s="11">
        <v>84.5</v>
      </c>
      <c r="K1025" s="17">
        <f>J1025*0.7</f>
        <v>59.15</v>
      </c>
      <c r="L1025" s="11">
        <v>68</v>
      </c>
      <c r="M1025" s="17">
        <f>L1025*0.3</f>
        <v>20.4</v>
      </c>
      <c r="N1025" s="17">
        <f>K1025+M1025</f>
        <v>79.55</v>
      </c>
    </row>
    <row r="1026" spans="1:14" ht="15">
      <c r="A1026" s="6" t="s">
        <v>4169</v>
      </c>
      <c r="B1026" s="6" t="s">
        <v>1902</v>
      </c>
      <c r="C1026" s="6" t="s">
        <v>1482</v>
      </c>
      <c r="D1026" s="6" t="s">
        <v>15</v>
      </c>
      <c r="E1026" s="6" t="s">
        <v>4170</v>
      </c>
      <c r="F1026" s="6" t="s">
        <v>4171</v>
      </c>
      <c r="G1026" s="6" t="s">
        <v>4172</v>
      </c>
      <c r="H1026" s="6" t="s">
        <v>461</v>
      </c>
      <c r="I1026" s="4" t="s">
        <v>3953</v>
      </c>
      <c r="J1026" s="11">
        <v>75.5</v>
      </c>
      <c r="K1026" s="17">
        <f>J1026*0.7</f>
        <v>52.849999999999994</v>
      </c>
      <c r="L1026" s="11">
        <v>68</v>
      </c>
      <c r="M1026" s="17">
        <f>L1026*0.3</f>
        <v>20.4</v>
      </c>
      <c r="N1026" s="17">
        <f>K1026+M1026</f>
        <v>73.25</v>
      </c>
    </row>
    <row r="1027" spans="1:14" ht="15">
      <c r="A1027" s="6" t="s">
        <v>4173</v>
      </c>
      <c r="B1027" s="6" t="s">
        <v>1902</v>
      </c>
      <c r="C1027" s="6" t="s">
        <v>1482</v>
      </c>
      <c r="D1027" s="6" t="s">
        <v>22</v>
      </c>
      <c r="E1027" s="6" t="s">
        <v>4174</v>
      </c>
      <c r="F1027" s="6" t="s">
        <v>4175</v>
      </c>
      <c r="G1027" s="6" t="s">
        <v>4176</v>
      </c>
      <c r="H1027" s="6" t="s">
        <v>461</v>
      </c>
      <c r="I1027" s="4" t="s">
        <v>3953</v>
      </c>
      <c r="J1027" s="11">
        <v>74</v>
      </c>
      <c r="K1027" s="17">
        <f>J1027*0.7</f>
        <v>51.8</v>
      </c>
      <c r="L1027" s="11">
        <v>62</v>
      </c>
      <c r="M1027" s="17">
        <f>L1027*0.3</f>
        <v>18.599999999999998</v>
      </c>
      <c r="N1027" s="17">
        <f>K1027+M1027</f>
        <v>70.39999999999999</v>
      </c>
    </row>
    <row r="1028" spans="1:14" ht="15">
      <c r="A1028" s="6" t="s">
        <v>4177</v>
      </c>
      <c r="B1028" s="6" t="s">
        <v>1902</v>
      </c>
      <c r="C1028" s="6" t="s">
        <v>1482</v>
      </c>
      <c r="D1028" s="6" t="s">
        <v>39</v>
      </c>
      <c r="E1028" s="6" t="s">
        <v>4178</v>
      </c>
      <c r="F1028" s="6" t="s">
        <v>4179</v>
      </c>
      <c r="G1028" s="6" t="s">
        <v>4180</v>
      </c>
      <c r="H1028" s="6" t="s">
        <v>461</v>
      </c>
      <c r="I1028" s="4" t="s">
        <v>3953</v>
      </c>
      <c r="J1028" s="11">
        <v>73</v>
      </c>
      <c r="K1028" s="17">
        <f>J1028*0.7</f>
        <v>51.099999999999994</v>
      </c>
      <c r="L1028" s="11">
        <v>72</v>
      </c>
      <c r="M1028" s="17">
        <f>L1028*0.3</f>
        <v>21.599999999999998</v>
      </c>
      <c r="N1028" s="17">
        <f>K1028+M1028</f>
        <v>72.69999999999999</v>
      </c>
    </row>
    <row r="1029" spans="1:14" ht="15">
      <c r="A1029" s="6" t="s">
        <v>4181</v>
      </c>
      <c r="B1029" s="6" t="s">
        <v>1902</v>
      </c>
      <c r="C1029" s="6" t="s">
        <v>1482</v>
      </c>
      <c r="D1029" s="6" t="s">
        <v>48</v>
      </c>
      <c r="E1029" s="6" t="s">
        <v>4182</v>
      </c>
      <c r="F1029" s="6" t="s">
        <v>4183</v>
      </c>
      <c r="G1029" s="6" t="s">
        <v>4184</v>
      </c>
      <c r="H1029" s="6" t="s">
        <v>461</v>
      </c>
      <c r="I1029" s="4" t="s">
        <v>3953</v>
      </c>
      <c r="J1029" s="11">
        <v>86</v>
      </c>
      <c r="K1029" s="17">
        <f>J1029*0.7</f>
        <v>60.199999999999996</v>
      </c>
      <c r="L1029" s="11">
        <v>76</v>
      </c>
      <c r="M1029" s="17">
        <f>L1029*0.3</f>
        <v>22.8</v>
      </c>
      <c r="N1029" s="17">
        <f>K1029+M1029</f>
        <v>83</v>
      </c>
    </row>
    <row r="1030" spans="1:14" ht="15">
      <c r="A1030" s="6" t="s">
        <v>4185</v>
      </c>
      <c r="B1030" s="6" t="s">
        <v>1902</v>
      </c>
      <c r="C1030" s="6" t="s">
        <v>1482</v>
      </c>
      <c r="D1030" s="6" t="s">
        <v>57</v>
      </c>
      <c r="E1030" s="6" t="s">
        <v>4186</v>
      </c>
      <c r="F1030" s="6" t="s">
        <v>4187</v>
      </c>
      <c r="G1030" s="6" t="s">
        <v>4188</v>
      </c>
      <c r="H1030" s="6" t="s">
        <v>461</v>
      </c>
      <c r="I1030" s="4" t="s">
        <v>3953</v>
      </c>
      <c r="J1030" s="11">
        <v>86</v>
      </c>
      <c r="K1030" s="17">
        <f>J1030*0.7</f>
        <v>60.199999999999996</v>
      </c>
      <c r="L1030" s="11">
        <v>69</v>
      </c>
      <c r="M1030" s="17">
        <f>L1030*0.3</f>
        <v>20.7</v>
      </c>
      <c r="N1030" s="17">
        <f>K1030+M1030</f>
        <v>80.89999999999999</v>
      </c>
    </row>
    <row r="1031" spans="1:14" ht="15">
      <c r="A1031" s="6" t="s">
        <v>4189</v>
      </c>
      <c r="B1031" s="6" t="s">
        <v>1902</v>
      </c>
      <c r="C1031" s="6" t="s">
        <v>1482</v>
      </c>
      <c r="D1031" s="6" t="s">
        <v>61</v>
      </c>
      <c r="E1031" s="6" t="s">
        <v>4190</v>
      </c>
      <c r="F1031" s="6" t="s">
        <v>4191</v>
      </c>
      <c r="G1031" s="6" t="s">
        <v>4192</v>
      </c>
      <c r="H1031" s="6" t="s">
        <v>461</v>
      </c>
      <c r="I1031" s="4" t="s">
        <v>3953</v>
      </c>
      <c r="J1031" s="11">
        <v>76.5</v>
      </c>
      <c r="K1031" s="17">
        <f>J1031*0.7</f>
        <v>53.55</v>
      </c>
      <c r="L1031" s="11">
        <v>81</v>
      </c>
      <c r="M1031" s="17">
        <f>L1031*0.3</f>
        <v>24.3</v>
      </c>
      <c r="N1031" s="17">
        <f>K1031+M1031</f>
        <v>77.85</v>
      </c>
    </row>
    <row r="1032" spans="1:14" ht="15">
      <c r="A1032" s="6" t="s">
        <v>4193</v>
      </c>
      <c r="B1032" s="6" t="s">
        <v>1902</v>
      </c>
      <c r="C1032" s="6" t="s">
        <v>1482</v>
      </c>
      <c r="D1032" s="6" t="s">
        <v>65</v>
      </c>
      <c r="E1032" s="6" t="s">
        <v>4194</v>
      </c>
      <c r="F1032" s="6" t="s">
        <v>4195</v>
      </c>
      <c r="G1032" s="6" t="s">
        <v>4196</v>
      </c>
      <c r="H1032" s="6" t="s">
        <v>461</v>
      </c>
      <c r="I1032" s="4" t="s">
        <v>3953</v>
      </c>
      <c r="J1032" s="11">
        <v>81</v>
      </c>
      <c r="K1032" s="17">
        <f>J1032*0.7</f>
        <v>56.699999999999996</v>
      </c>
      <c r="L1032" s="11">
        <v>76</v>
      </c>
      <c r="M1032" s="17">
        <f>L1032*0.3</f>
        <v>22.8</v>
      </c>
      <c r="N1032" s="17">
        <f>K1032+M1032</f>
        <v>79.5</v>
      </c>
    </row>
    <row r="1033" spans="1:14" ht="15">
      <c r="A1033" s="6" t="s">
        <v>4197</v>
      </c>
      <c r="B1033" s="6" t="s">
        <v>1902</v>
      </c>
      <c r="C1033" s="6" t="s">
        <v>1482</v>
      </c>
      <c r="D1033" s="6" t="s">
        <v>66</v>
      </c>
      <c r="E1033" s="6" t="s">
        <v>4198</v>
      </c>
      <c r="F1033" s="6" t="s">
        <v>4199</v>
      </c>
      <c r="G1033" s="6" t="s">
        <v>4200</v>
      </c>
      <c r="H1033" s="6" t="s">
        <v>461</v>
      </c>
      <c r="I1033" s="4" t="s">
        <v>3953</v>
      </c>
      <c r="J1033" s="11">
        <v>78</v>
      </c>
      <c r="K1033" s="17">
        <f>J1033*0.7</f>
        <v>54.599999999999994</v>
      </c>
      <c r="L1033" s="11">
        <v>74</v>
      </c>
      <c r="M1033" s="17">
        <f>L1033*0.3</f>
        <v>22.2</v>
      </c>
      <c r="N1033" s="17">
        <f>K1033+M1033</f>
        <v>76.8</v>
      </c>
    </row>
    <row r="1034" spans="1:14" ht="15">
      <c r="A1034" s="6" t="s">
        <v>4201</v>
      </c>
      <c r="B1034" s="6" t="s">
        <v>1902</v>
      </c>
      <c r="C1034" s="6" t="s">
        <v>1482</v>
      </c>
      <c r="D1034" s="6" t="s">
        <v>80</v>
      </c>
      <c r="E1034" s="6" t="s">
        <v>1227</v>
      </c>
      <c r="F1034" s="6" t="s">
        <v>4202</v>
      </c>
      <c r="G1034" s="6" t="s">
        <v>4203</v>
      </c>
      <c r="H1034" s="6" t="s">
        <v>576</v>
      </c>
      <c r="I1034" s="4" t="s">
        <v>3953</v>
      </c>
      <c r="J1034" s="11">
        <v>58</v>
      </c>
      <c r="K1034" s="17">
        <f>J1034*0.7</f>
        <v>40.599999999999994</v>
      </c>
      <c r="L1034" s="11">
        <v>72</v>
      </c>
      <c r="M1034" s="17">
        <f>L1034*0.3</f>
        <v>21.599999999999998</v>
      </c>
      <c r="N1034" s="17">
        <f>K1034+M1034</f>
        <v>62.19999999999999</v>
      </c>
    </row>
    <row r="1035" spans="1:14" ht="15">
      <c r="A1035" s="6" t="s">
        <v>4204</v>
      </c>
      <c r="B1035" s="6" t="s">
        <v>1902</v>
      </c>
      <c r="C1035" s="6" t="s">
        <v>1510</v>
      </c>
      <c r="D1035" s="6" t="s">
        <v>13</v>
      </c>
      <c r="E1035" s="6" t="s">
        <v>4205</v>
      </c>
      <c r="F1035" s="6" t="s">
        <v>4206</v>
      </c>
      <c r="G1035" s="6" t="s">
        <v>4207</v>
      </c>
      <c r="H1035" s="6" t="s">
        <v>576</v>
      </c>
      <c r="I1035" s="4" t="s">
        <v>3953</v>
      </c>
      <c r="J1035" s="11">
        <v>85</v>
      </c>
      <c r="K1035" s="17">
        <f>J1035*0.7</f>
        <v>59.49999999999999</v>
      </c>
      <c r="L1035" s="11">
        <v>78</v>
      </c>
      <c r="M1035" s="17">
        <f>L1035*0.3</f>
        <v>23.4</v>
      </c>
      <c r="N1035" s="17">
        <f>K1035+M1035</f>
        <v>82.89999999999999</v>
      </c>
    </row>
    <row r="1036" spans="1:14" ht="15">
      <c r="A1036" s="6" t="s">
        <v>4208</v>
      </c>
      <c r="B1036" s="6" t="s">
        <v>1902</v>
      </c>
      <c r="C1036" s="6" t="s">
        <v>1510</v>
      </c>
      <c r="D1036" s="6" t="s">
        <v>20</v>
      </c>
      <c r="E1036" s="6" t="s">
        <v>4209</v>
      </c>
      <c r="F1036" s="6" t="s">
        <v>4210</v>
      </c>
      <c r="G1036" s="6" t="s">
        <v>4211</v>
      </c>
      <c r="H1036" s="6" t="s">
        <v>576</v>
      </c>
      <c r="I1036" s="4" t="s">
        <v>3953</v>
      </c>
      <c r="J1036" s="11">
        <v>69</v>
      </c>
      <c r="K1036" s="17">
        <f>J1036*0.7</f>
        <v>48.3</v>
      </c>
      <c r="L1036" s="11">
        <v>62</v>
      </c>
      <c r="M1036" s="17">
        <f>L1036*0.3</f>
        <v>18.599999999999998</v>
      </c>
      <c r="N1036" s="17">
        <f>K1036+M1036</f>
        <v>66.89999999999999</v>
      </c>
    </row>
    <row r="1037" spans="1:14" ht="15">
      <c r="A1037" s="6" t="s">
        <v>4212</v>
      </c>
      <c r="B1037" s="6" t="s">
        <v>1902</v>
      </c>
      <c r="C1037" s="6" t="s">
        <v>1510</v>
      </c>
      <c r="D1037" s="6" t="s">
        <v>28</v>
      </c>
      <c r="E1037" s="6" t="s">
        <v>4213</v>
      </c>
      <c r="F1037" s="6" t="s">
        <v>4214</v>
      </c>
      <c r="G1037" s="6" t="s">
        <v>4215</v>
      </c>
      <c r="H1037" s="6" t="s">
        <v>576</v>
      </c>
      <c r="I1037" s="4" t="s">
        <v>3953</v>
      </c>
      <c r="J1037" s="11">
        <v>70.2</v>
      </c>
      <c r="K1037" s="17">
        <f>J1037*0.7</f>
        <v>49.14</v>
      </c>
      <c r="L1037" s="11">
        <v>73</v>
      </c>
      <c r="M1037" s="17">
        <f>L1037*0.3</f>
        <v>21.9</v>
      </c>
      <c r="N1037" s="17">
        <f>K1037+M1037</f>
        <v>71.03999999999999</v>
      </c>
    </row>
    <row r="1038" spans="1:14" ht="15">
      <c r="A1038" s="6" t="s">
        <v>4216</v>
      </c>
      <c r="B1038" s="6" t="s">
        <v>1902</v>
      </c>
      <c r="C1038" s="6" t="s">
        <v>1510</v>
      </c>
      <c r="D1038" s="6" t="s">
        <v>49</v>
      </c>
      <c r="E1038" s="6" t="s">
        <v>4217</v>
      </c>
      <c r="F1038" s="6" t="s">
        <v>4218</v>
      </c>
      <c r="G1038" s="6" t="s">
        <v>4219</v>
      </c>
      <c r="H1038" s="6" t="s">
        <v>576</v>
      </c>
      <c r="I1038" s="4" t="s">
        <v>3953</v>
      </c>
      <c r="J1038" s="11">
        <v>56.7</v>
      </c>
      <c r="K1038" s="17">
        <f>J1038*0.7</f>
        <v>39.69</v>
      </c>
      <c r="L1038" s="11">
        <v>60</v>
      </c>
      <c r="M1038" s="17">
        <f>L1038*0.3</f>
        <v>18</v>
      </c>
      <c r="N1038" s="17">
        <f>K1038+M1038</f>
        <v>57.69</v>
      </c>
    </row>
    <row r="1039" spans="1:14" ht="15">
      <c r="A1039" s="6" t="s">
        <v>4220</v>
      </c>
      <c r="B1039" s="6" t="s">
        <v>1902</v>
      </c>
      <c r="C1039" s="6" t="s">
        <v>1510</v>
      </c>
      <c r="D1039" s="6" t="s">
        <v>51</v>
      </c>
      <c r="E1039" s="6" t="s">
        <v>4221</v>
      </c>
      <c r="F1039" s="6" t="s">
        <v>4222</v>
      </c>
      <c r="G1039" s="6" t="s">
        <v>4223</v>
      </c>
      <c r="H1039" s="6" t="s">
        <v>576</v>
      </c>
      <c r="I1039" s="4" t="s">
        <v>3953</v>
      </c>
      <c r="J1039" s="11">
        <v>59.5</v>
      </c>
      <c r="K1039" s="17">
        <f>J1039*0.7</f>
        <v>41.65</v>
      </c>
      <c r="L1039" s="11">
        <v>75</v>
      </c>
      <c r="M1039" s="17">
        <f>L1039*0.3</f>
        <v>22.5</v>
      </c>
      <c r="N1039" s="17">
        <f>K1039+M1039</f>
        <v>64.15</v>
      </c>
    </row>
    <row r="1040" spans="1:14" ht="15">
      <c r="A1040" s="6" t="s">
        <v>4224</v>
      </c>
      <c r="B1040" s="6" t="s">
        <v>1902</v>
      </c>
      <c r="C1040" s="6" t="s">
        <v>1510</v>
      </c>
      <c r="D1040" s="6" t="s">
        <v>56</v>
      </c>
      <c r="E1040" s="6" t="s">
        <v>4225</v>
      </c>
      <c r="F1040" s="6" t="s">
        <v>4226</v>
      </c>
      <c r="G1040" s="6" t="s">
        <v>4227</v>
      </c>
      <c r="H1040" s="6" t="s">
        <v>576</v>
      </c>
      <c r="I1040" s="4" t="s">
        <v>3953</v>
      </c>
      <c r="J1040" s="11">
        <v>62.5</v>
      </c>
      <c r="K1040" s="17">
        <f>J1040*0.7</f>
        <v>43.75</v>
      </c>
      <c r="L1040" s="11">
        <v>52</v>
      </c>
      <c r="M1040" s="17">
        <f>L1040*0.3</f>
        <v>15.6</v>
      </c>
      <c r="N1040" s="17">
        <f>K1040+M1040</f>
        <v>59.35</v>
      </c>
    </row>
    <row r="1041" spans="1:14" ht="15">
      <c r="A1041" s="6" t="s">
        <v>4228</v>
      </c>
      <c r="B1041" s="6" t="s">
        <v>1902</v>
      </c>
      <c r="C1041" s="6" t="s">
        <v>1510</v>
      </c>
      <c r="D1041" s="6" t="s">
        <v>57</v>
      </c>
      <c r="E1041" s="6" t="s">
        <v>4229</v>
      </c>
      <c r="F1041" s="6" t="s">
        <v>4230</v>
      </c>
      <c r="G1041" s="6" t="s">
        <v>4231</v>
      </c>
      <c r="H1041" s="6" t="s">
        <v>576</v>
      </c>
      <c r="I1041" s="4" t="s">
        <v>3953</v>
      </c>
      <c r="J1041" s="11">
        <v>64.2</v>
      </c>
      <c r="K1041" s="17">
        <f>J1041*0.7</f>
        <v>44.94</v>
      </c>
      <c r="L1041" s="11">
        <v>37</v>
      </c>
      <c r="M1041" s="17">
        <f>L1041*0.3</f>
        <v>11.1</v>
      </c>
      <c r="N1041" s="17">
        <f>K1041+M1041</f>
        <v>56.04</v>
      </c>
    </row>
    <row r="1042" spans="1:14" ht="15">
      <c r="A1042" s="6" t="s">
        <v>4232</v>
      </c>
      <c r="B1042" s="6" t="s">
        <v>1902</v>
      </c>
      <c r="C1042" s="6" t="s">
        <v>1510</v>
      </c>
      <c r="D1042" s="6" t="s">
        <v>59</v>
      </c>
      <c r="E1042" s="6" t="s">
        <v>1480</v>
      </c>
      <c r="F1042" s="6" t="s">
        <v>4233</v>
      </c>
      <c r="G1042" s="6" t="s">
        <v>4234</v>
      </c>
      <c r="H1042" s="6" t="s">
        <v>576</v>
      </c>
      <c r="I1042" s="4" t="s">
        <v>3953</v>
      </c>
      <c r="J1042" s="11">
        <v>55.5</v>
      </c>
      <c r="K1042" s="17">
        <f>J1042*0.7</f>
        <v>38.849999999999994</v>
      </c>
      <c r="L1042" s="11">
        <v>68</v>
      </c>
      <c r="M1042" s="17">
        <f>L1042*0.3</f>
        <v>20.4</v>
      </c>
      <c r="N1042" s="17">
        <f>K1042+M1042</f>
        <v>59.24999999999999</v>
      </c>
    </row>
    <row r="1043" spans="1:14" ht="15">
      <c r="A1043" s="6" t="s">
        <v>4235</v>
      </c>
      <c r="B1043" s="6" t="s">
        <v>1902</v>
      </c>
      <c r="C1043" s="6" t="s">
        <v>1510</v>
      </c>
      <c r="D1043" s="6" t="s">
        <v>65</v>
      </c>
      <c r="E1043" s="6" t="s">
        <v>4236</v>
      </c>
      <c r="F1043" s="6" t="s">
        <v>4237</v>
      </c>
      <c r="G1043" s="6" t="s">
        <v>4238</v>
      </c>
      <c r="H1043" s="6" t="s">
        <v>576</v>
      </c>
      <c r="I1043" s="4" t="s">
        <v>3953</v>
      </c>
      <c r="J1043" s="11">
        <v>69.5</v>
      </c>
      <c r="K1043" s="17">
        <f>J1043*0.7</f>
        <v>48.65</v>
      </c>
      <c r="L1043" s="11">
        <v>59</v>
      </c>
      <c r="M1043" s="17">
        <f>L1043*0.3</f>
        <v>17.7</v>
      </c>
      <c r="N1043" s="17">
        <f>K1043+M1043</f>
        <v>66.35</v>
      </c>
    </row>
    <row r="1044" spans="1:14" ht="15">
      <c r="A1044" s="6" t="s">
        <v>4239</v>
      </c>
      <c r="B1044" s="6" t="s">
        <v>1902</v>
      </c>
      <c r="C1044" s="6" t="s">
        <v>1510</v>
      </c>
      <c r="D1044" s="6" t="s">
        <v>67</v>
      </c>
      <c r="E1044" s="6" t="s">
        <v>4240</v>
      </c>
      <c r="F1044" s="6" t="s">
        <v>4241</v>
      </c>
      <c r="G1044" s="6" t="s">
        <v>4242</v>
      </c>
      <c r="H1044" s="6" t="s">
        <v>576</v>
      </c>
      <c r="I1044" s="4" t="s">
        <v>3953</v>
      </c>
      <c r="J1044" s="11">
        <v>60</v>
      </c>
      <c r="K1044" s="17">
        <f>J1044*0.7</f>
        <v>42</v>
      </c>
      <c r="L1044" s="11">
        <v>62</v>
      </c>
      <c r="M1044" s="17">
        <f>L1044*0.3</f>
        <v>18.599999999999998</v>
      </c>
      <c r="N1044" s="17">
        <f>K1044+M1044</f>
        <v>60.599999999999994</v>
      </c>
    </row>
    <row r="1045" spans="1:14" ht="15">
      <c r="A1045" s="6" t="s">
        <v>4243</v>
      </c>
      <c r="B1045" s="6" t="s">
        <v>1902</v>
      </c>
      <c r="C1045" s="6" t="s">
        <v>1510</v>
      </c>
      <c r="D1045" s="6" t="s">
        <v>68</v>
      </c>
      <c r="E1045" s="6" t="s">
        <v>4244</v>
      </c>
      <c r="F1045" s="6" t="s">
        <v>4245</v>
      </c>
      <c r="G1045" s="6" t="s">
        <v>4246</v>
      </c>
      <c r="H1045" s="6" t="s">
        <v>576</v>
      </c>
      <c r="I1045" s="4" t="s">
        <v>3953</v>
      </c>
      <c r="J1045" s="11">
        <v>71.5</v>
      </c>
      <c r="K1045" s="17">
        <f>J1045*0.7</f>
        <v>50.05</v>
      </c>
      <c r="L1045" s="11">
        <v>68</v>
      </c>
      <c r="M1045" s="17">
        <f>L1045*0.3</f>
        <v>20.4</v>
      </c>
      <c r="N1045" s="17">
        <f>K1045+M1045</f>
        <v>70.44999999999999</v>
      </c>
    </row>
    <row r="1046" spans="1:14" ht="15">
      <c r="A1046" s="6" t="s">
        <v>4247</v>
      </c>
      <c r="B1046" s="6" t="s">
        <v>1902</v>
      </c>
      <c r="C1046" s="6" t="s">
        <v>1510</v>
      </c>
      <c r="D1046" s="6" t="s">
        <v>70</v>
      </c>
      <c r="E1046" s="6" t="s">
        <v>1430</v>
      </c>
      <c r="F1046" s="6" t="s">
        <v>4248</v>
      </c>
      <c r="G1046" s="6" t="s">
        <v>4249</v>
      </c>
      <c r="H1046" s="6" t="s">
        <v>576</v>
      </c>
      <c r="I1046" s="4" t="s">
        <v>3953</v>
      </c>
      <c r="J1046" s="11">
        <v>69</v>
      </c>
      <c r="K1046" s="17">
        <f>J1046*0.7</f>
        <v>48.3</v>
      </c>
      <c r="L1046" s="11">
        <v>51</v>
      </c>
      <c r="M1046" s="17">
        <f>L1046*0.3</f>
        <v>15.299999999999999</v>
      </c>
      <c r="N1046" s="17">
        <f>K1046+M1046</f>
        <v>63.599999999999994</v>
      </c>
    </row>
    <row r="1047" spans="1:14" ht="15">
      <c r="A1047" s="6" t="s">
        <v>4250</v>
      </c>
      <c r="B1047" s="6" t="s">
        <v>1902</v>
      </c>
      <c r="C1047" s="6" t="s">
        <v>1510</v>
      </c>
      <c r="D1047" s="6" t="s">
        <v>80</v>
      </c>
      <c r="E1047" s="6" t="s">
        <v>4251</v>
      </c>
      <c r="F1047" s="6" t="s">
        <v>4252</v>
      </c>
      <c r="G1047" s="6" t="s">
        <v>4253</v>
      </c>
      <c r="H1047" s="6" t="s">
        <v>576</v>
      </c>
      <c r="I1047" s="4" t="s">
        <v>3953</v>
      </c>
      <c r="J1047" s="11">
        <v>72</v>
      </c>
      <c r="K1047" s="17">
        <f>J1047*0.7</f>
        <v>50.4</v>
      </c>
      <c r="L1047" s="11">
        <v>57</v>
      </c>
      <c r="M1047" s="17">
        <f>L1047*0.3</f>
        <v>17.099999999999998</v>
      </c>
      <c r="N1047" s="17">
        <f>K1047+M1047</f>
        <v>67.5</v>
      </c>
    </row>
    <row r="1048" spans="1:14" ht="15">
      <c r="A1048" s="6" t="s">
        <v>4254</v>
      </c>
      <c r="B1048" s="6" t="s">
        <v>1902</v>
      </c>
      <c r="C1048" s="6" t="s">
        <v>1553</v>
      </c>
      <c r="D1048" s="6" t="s">
        <v>10</v>
      </c>
      <c r="E1048" s="6" t="s">
        <v>4255</v>
      </c>
      <c r="F1048" s="6" t="s">
        <v>4256</v>
      </c>
      <c r="G1048" s="6" t="s">
        <v>4257</v>
      </c>
      <c r="H1048" s="6" t="s">
        <v>576</v>
      </c>
      <c r="I1048" s="4" t="s">
        <v>3953</v>
      </c>
      <c r="J1048" s="11">
        <v>53</v>
      </c>
      <c r="K1048" s="17">
        <f>J1048*0.7</f>
        <v>37.099999999999994</v>
      </c>
      <c r="L1048" s="11">
        <v>69</v>
      </c>
      <c r="M1048" s="17">
        <f>L1048*0.3</f>
        <v>20.7</v>
      </c>
      <c r="N1048" s="17">
        <f>K1048+M1048</f>
        <v>57.8</v>
      </c>
    </row>
    <row r="1049" spans="1:14" ht="15">
      <c r="A1049" s="6" t="s">
        <v>4258</v>
      </c>
      <c r="B1049" s="6" t="s">
        <v>1902</v>
      </c>
      <c r="C1049" s="6" t="s">
        <v>1553</v>
      </c>
      <c r="D1049" s="6" t="s">
        <v>13</v>
      </c>
      <c r="E1049" s="6" t="s">
        <v>4259</v>
      </c>
      <c r="F1049" s="6" t="s">
        <v>4260</v>
      </c>
      <c r="G1049" s="6" t="s">
        <v>4261</v>
      </c>
      <c r="H1049" s="6" t="s">
        <v>576</v>
      </c>
      <c r="I1049" s="4" t="s">
        <v>3953</v>
      </c>
      <c r="J1049" s="11">
        <v>70</v>
      </c>
      <c r="K1049" s="17">
        <f>J1049*0.7</f>
        <v>49</v>
      </c>
      <c r="L1049" s="11">
        <v>67</v>
      </c>
      <c r="M1049" s="17">
        <f>L1049*0.3</f>
        <v>20.099999999999998</v>
      </c>
      <c r="N1049" s="17">
        <f>K1049+M1049</f>
        <v>69.1</v>
      </c>
    </row>
    <row r="1050" spans="1:14" ht="15">
      <c r="A1050" s="6" t="s">
        <v>4262</v>
      </c>
      <c r="B1050" s="6" t="s">
        <v>1902</v>
      </c>
      <c r="C1050" s="6" t="s">
        <v>1553</v>
      </c>
      <c r="D1050" s="6" t="s">
        <v>19</v>
      </c>
      <c r="E1050" s="6" t="s">
        <v>4263</v>
      </c>
      <c r="F1050" s="6" t="s">
        <v>4264</v>
      </c>
      <c r="G1050" s="6" t="s">
        <v>4265</v>
      </c>
      <c r="H1050" s="6" t="s">
        <v>576</v>
      </c>
      <c r="I1050" s="4" t="s">
        <v>3953</v>
      </c>
      <c r="J1050" s="11">
        <v>68</v>
      </c>
      <c r="K1050" s="17">
        <f>J1050*0.7</f>
        <v>47.599999999999994</v>
      </c>
      <c r="L1050" s="11">
        <v>80</v>
      </c>
      <c r="M1050" s="17">
        <f>L1050*0.3</f>
        <v>24</v>
      </c>
      <c r="N1050" s="17">
        <f>K1050+M1050</f>
        <v>71.6</v>
      </c>
    </row>
    <row r="1051" spans="1:14" ht="15">
      <c r="A1051" s="6" t="s">
        <v>4266</v>
      </c>
      <c r="B1051" s="6" t="s">
        <v>1902</v>
      </c>
      <c r="C1051" s="6" t="s">
        <v>1553</v>
      </c>
      <c r="D1051" s="6" t="s">
        <v>33</v>
      </c>
      <c r="E1051" s="6" t="s">
        <v>4267</v>
      </c>
      <c r="F1051" s="6" t="s">
        <v>4268</v>
      </c>
      <c r="G1051" s="6" t="s">
        <v>4269</v>
      </c>
      <c r="H1051" s="6" t="s">
        <v>576</v>
      </c>
      <c r="I1051" s="4" t="s">
        <v>3953</v>
      </c>
      <c r="J1051" s="11">
        <v>67</v>
      </c>
      <c r="K1051" s="17">
        <f>J1051*0.7</f>
        <v>46.9</v>
      </c>
      <c r="L1051" s="11">
        <v>70</v>
      </c>
      <c r="M1051" s="17">
        <f>L1051*0.3</f>
        <v>21</v>
      </c>
      <c r="N1051" s="17">
        <f>K1051+M1051</f>
        <v>67.9</v>
      </c>
    </row>
    <row r="1052" spans="1:14" ht="15">
      <c r="A1052" s="6" t="s">
        <v>4270</v>
      </c>
      <c r="B1052" s="6" t="s">
        <v>1902</v>
      </c>
      <c r="C1052" s="6" t="s">
        <v>1553</v>
      </c>
      <c r="D1052" s="6" t="s">
        <v>39</v>
      </c>
      <c r="E1052" s="6" t="s">
        <v>4271</v>
      </c>
      <c r="F1052" s="6" t="s">
        <v>4272</v>
      </c>
      <c r="G1052" s="6" t="s">
        <v>4273</v>
      </c>
      <c r="H1052" s="6" t="s">
        <v>576</v>
      </c>
      <c r="I1052" s="4" t="s">
        <v>3953</v>
      </c>
      <c r="J1052" s="11">
        <v>90.5</v>
      </c>
      <c r="K1052" s="17">
        <f>J1052*0.7</f>
        <v>63.349999999999994</v>
      </c>
      <c r="L1052" s="11">
        <v>64</v>
      </c>
      <c r="M1052" s="17">
        <f>L1052*0.3</f>
        <v>19.2</v>
      </c>
      <c r="N1052" s="17">
        <f>K1052+M1052</f>
        <v>82.55</v>
      </c>
    </row>
    <row r="1053" spans="1:14" ht="15">
      <c r="A1053" s="6" t="s">
        <v>4274</v>
      </c>
      <c r="B1053" s="6" t="s">
        <v>1902</v>
      </c>
      <c r="C1053" s="6" t="s">
        <v>1553</v>
      </c>
      <c r="D1053" s="6" t="s">
        <v>44</v>
      </c>
      <c r="E1053" s="6" t="s">
        <v>4275</v>
      </c>
      <c r="F1053" s="6" t="s">
        <v>4276</v>
      </c>
      <c r="G1053" s="6" t="s">
        <v>4277</v>
      </c>
      <c r="H1053" s="6" t="s">
        <v>576</v>
      </c>
      <c r="I1053" s="4" t="s">
        <v>3953</v>
      </c>
      <c r="J1053" s="11">
        <v>59.5</v>
      </c>
      <c r="K1053" s="17">
        <f>J1053*0.7</f>
        <v>41.65</v>
      </c>
      <c r="L1053" s="11">
        <v>56</v>
      </c>
      <c r="M1053" s="17">
        <f>L1053*0.3</f>
        <v>16.8</v>
      </c>
      <c r="N1053" s="17">
        <f>K1053+M1053</f>
        <v>58.45</v>
      </c>
    </row>
    <row r="1054" spans="1:14" ht="15">
      <c r="A1054" s="6" t="s">
        <v>4278</v>
      </c>
      <c r="B1054" s="6" t="s">
        <v>1902</v>
      </c>
      <c r="C1054" s="6" t="s">
        <v>1553</v>
      </c>
      <c r="D1054" s="6" t="s">
        <v>56</v>
      </c>
      <c r="E1054" s="6" t="s">
        <v>4279</v>
      </c>
      <c r="F1054" s="6" t="s">
        <v>4280</v>
      </c>
      <c r="G1054" s="6" t="s">
        <v>4281</v>
      </c>
      <c r="H1054" s="6" t="s">
        <v>576</v>
      </c>
      <c r="I1054" s="4" t="s">
        <v>3953</v>
      </c>
      <c r="J1054" s="11">
        <v>67.5</v>
      </c>
      <c r="K1054" s="17">
        <f>J1054*0.7</f>
        <v>47.25</v>
      </c>
      <c r="L1054" s="11">
        <v>56</v>
      </c>
      <c r="M1054" s="17">
        <f>L1054*0.3</f>
        <v>16.8</v>
      </c>
      <c r="N1054" s="17">
        <f>K1054+M1054</f>
        <v>64.05</v>
      </c>
    </row>
    <row r="1055" spans="1:14" ht="15">
      <c r="A1055" s="6" t="s">
        <v>4282</v>
      </c>
      <c r="B1055" s="6" t="s">
        <v>1902</v>
      </c>
      <c r="C1055" s="6" t="s">
        <v>1553</v>
      </c>
      <c r="D1055" s="6" t="s">
        <v>61</v>
      </c>
      <c r="E1055" s="6" t="s">
        <v>4283</v>
      </c>
      <c r="F1055" s="6" t="s">
        <v>4284</v>
      </c>
      <c r="G1055" s="6" t="s">
        <v>4285</v>
      </c>
      <c r="H1055" s="6" t="s">
        <v>576</v>
      </c>
      <c r="I1055" s="4" t="s">
        <v>3953</v>
      </c>
      <c r="J1055" s="11">
        <v>56</v>
      </c>
      <c r="K1055" s="17">
        <f>J1055*0.7</f>
        <v>39.199999999999996</v>
      </c>
      <c r="L1055" s="11">
        <v>65</v>
      </c>
      <c r="M1055" s="17">
        <f>L1055*0.3</f>
        <v>19.5</v>
      </c>
      <c r="N1055" s="17">
        <f>K1055+M1055</f>
        <v>58.699999999999996</v>
      </c>
    </row>
    <row r="1056" spans="1:14" ht="15">
      <c r="A1056" s="6" t="s">
        <v>4286</v>
      </c>
      <c r="B1056" s="6" t="s">
        <v>1902</v>
      </c>
      <c r="C1056" s="6" t="s">
        <v>1553</v>
      </c>
      <c r="D1056" s="6" t="s">
        <v>65</v>
      </c>
      <c r="E1056" s="6" t="s">
        <v>419</v>
      </c>
      <c r="F1056" s="6" t="s">
        <v>4287</v>
      </c>
      <c r="G1056" s="6" t="s">
        <v>4288</v>
      </c>
      <c r="H1056" s="6" t="s">
        <v>576</v>
      </c>
      <c r="I1056" s="4" t="s">
        <v>3953</v>
      </c>
      <c r="J1056" s="11">
        <v>65.5</v>
      </c>
      <c r="K1056" s="17">
        <f>J1056*0.7</f>
        <v>45.849999999999994</v>
      </c>
      <c r="L1056" s="11">
        <v>66</v>
      </c>
      <c r="M1056" s="17">
        <f>L1056*0.3</f>
        <v>19.8</v>
      </c>
      <c r="N1056" s="17">
        <f>K1056+M1056</f>
        <v>65.64999999999999</v>
      </c>
    </row>
    <row r="1057" spans="1:14" ht="15">
      <c r="A1057" s="6" t="s">
        <v>4289</v>
      </c>
      <c r="B1057" s="6" t="s">
        <v>1902</v>
      </c>
      <c r="C1057" s="6" t="s">
        <v>1553</v>
      </c>
      <c r="D1057" s="6" t="s">
        <v>66</v>
      </c>
      <c r="E1057" s="6" t="s">
        <v>4290</v>
      </c>
      <c r="F1057" s="6" t="s">
        <v>4291</v>
      </c>
      <c r="G1057" s="6" t="s">
        <v>4292</v>
      </c>
      <c r="H1057" s="6" t="s">
        <v>576</v>
      </c>
      <c r="I1057" s="4" t="s">
        <v>3953</v>
      </c>
      <c r="J1057" s="11">
        <v>75.5</v>
      </c>
      <c r="K1057" s="17">
        <f>J1057*0.7</f>
        <v>52.849999999999994</v>
      </c>
      <c r="L1057" s="11">
        <v>68</v>
      </c>
      <c r="M1057" s="17">
        <f>L1057*0.3</f>
        <v>20.4</v>
      </c>
      <c r="N1057" s="17">
        <f>K1057+M1057</f>
        <v>73.25</v>
      </c>
    </row>
    <row r="1058" spans="1:14" ht="15">
      <c r="A1058" s="6" t="s">
        <v>4293</v>
      </c>
      <c r="B1058" s="6" t="s">
        <v>1902</v>
      </c>
      <c r="C1058" s="6" t="s">
        <v>1553</v>
      </c>
      <c r="D1058" s="6" t="s">
        <v>85</v>
      </c>
      <c r="E1058" s="6" t="s">
        <v>4294</v>
      </c>
      <c r="F1058" s="6" t="s">
        <v>4295</v>
      </c>
      <c r="G1058" s="6" t="s">
        <v>4296</v>
      </c>
      <c r="H1058" s="6" t="s">
        <v>576</v>
      </c>
      <c r="I1058" s="4" t="s">
        <v>3953</v>
      </c>
      <c r="J1058" s="11">
        <v>78</v>
      </c>
      <c r="K1058" s="17">
        <f>J1058*0.7</f>
        <v>54.599999999999994</v>
      </c>
      <c r="L1058" s="11">
        <v>77</v>
      </c>
      <c r="M1058" s="17">
        <f>L1058*0.3</f>
        <v>23.099999999999998</v>
      </c>
      <c r="N1058" s="17">
        <f>K1058+M1058</f>
        <v>77.69999999999999</v>
      </c>
    </row>
    <row r="1059" spans="1:14" ht="15">
      <c r="A1059" s="6" t="s">
        <v>4297</v>
      </c>
      <c r="B1059" s="6" t="s">
        <v>1902</v>
      </c>
      <c r="C1059" s="6" t="s">
        <v>1601</v>
      </c>
      <c r="D1059" s="6" t="s">
        <v>10</v>
      </c>
      <c r="E1059" s="6" t="s">
        <v>4298</v>
      </c>
      <c r="F1059" s="6" t="s">
        <v>4299</v>
      </c>
      <c r="G1059" s="6" t="s">
        <v>4300</v>
      </c>
      <c r="H1059" s="6" t="s">
        <v>576</v>
      </c>
      <c r="I1059" s="4" t="s">
        <v>3953</v>
      </c>
      <c r="J1059" s="11">
        <v>66</v>
      </c>
      <c r="K1059" s="17">
        <f>J1059*0.7</f>
        <v>46.199999999999996</v>
      </c>
      <c r="L1059" s="11">
        <v>61</v>
      </c>
      <c r="M1059" s="17">
        <f>L1059*0.3</f>
        <v>18.3</v>
      </c>
      <c r="N1059" s="17">
        <f>K1059+M1059</f>
        <v>64.5</v>
      </c>
    </row>
    <row r="1060" spans="1:14" ht="15">
      <c r="A1060" s="6" t="s">
        <v>4301</v>
      </c>
      <c r="B1060" s="6" t="s">
        <v>1902</v>
      </c>
      <c r="C1060" s="6" t="s">
        <v>1601</v>
      </c>
      <c r="D1060" s="6" t="s">
        <v>15</v>
      </c>
      <c r="E1060" s="6" t="s">
        <v>4302</v>
      </c>
      <c r="F1060" s="6" t="s">
        <v>4303</v>
      </c>
      <c r="G1060" s="6" t="s">
        <v>4304</v>
      </c>
      <c r="H1060" s="6" t="s">
        <v>576</v>
      </c>
      <c r="I1060" s="4" t="s">
        <v>3953</v>
      </c>
      <c r="J1060" s="11">
        <v>67</v>
      </c>
      <c r="K1060" s="17">
        <f>J1060*0.7</f>
        <v>46.9</v>
      </c>
      <c r="L1060" s="11">
        <v>58</v>
      </c>
      <c r="M1060" s="17">
        <f>L1060*0.3</f>
        <v>17.4</v>
      </c>
      <c r="N1060" s="17">
        <f>K1060+M1060</f>
        <v>64.3</v>
      </c>
    </row>
    <row r="1061" spans="1:14" ht="15">
      <c r="A1061" s="6" t="s">
        <v>4305</v>
      </c>
      <c r="B1061" s="6" t="s">
        <v>1902</v>
      </c>
      <c r="C1061" s="6" t="s">
        <v>1601</v>
      </c>
      <c r="D1061" s="6" t="s">
        <v>19</v>
      </c>
      <c r="E1061" s="6" t="s">
        <v>4306</v>
      </c>
      <c r="F1061" s="6" t="s">
        <v>4307</v>
      </c>
      <c r="G1061" s="6" t="s">
        <v>4308</v>
      </c>
      <c r="H1061" s="6" t="s">
        <v>576</v>
      </c>
      <c r="I1061" s="4" t="s">
        <v>3953</v>
      </c>
      <c r="J1061" s="11">
        <v>80.5</v>
      </c>
      <c r="K1061" s="17">
        <f>J1061*0.7</f>
        <v>56.349999999999994</v>
      </c>
      <c r="L1061" s="11">
        <v>73</v>
      </c>
      <c r="M1061" s="17">
        <f>L1061*0.3</f>
        <v>21.9</v>
      </c>
      <c r="N1061" s="17">
        <f>K1061+M1061</f>
        <v>78.25</v>
      </c>
    </row>
    <row r="1062" spans="1:14" ht="15">
      <c r="A1062" s="6" t="s">
        <v>4309</v>
      </c>
      <c r="B1062" s="6" t="s">
        <v>1902</v>
      </c>
      <c r="C1062" s="6" t="s">
        <v>1601</v>
      </c>
      <c r="D1062" s="6" t="s">
        <v>20</v>
      </c>
      <c r="E1062" s="6" t="s">
        <v>2780</v>
      </c>
      <c r="F1062" s="6" t="s">
        <v>4310</v>
      </c>
      <c r="G1062" s="6" t="s">
        <v>4311</v>
      </c>
      <c r="H1062" s="6" t="s">
        <v>728</v>
      </c>
      <c r="I1062" s="4" t="s">
        <v>3953</v>
      </c>
      <c r="J1062" s="11">
        <v>78</v>
      </c>
      <c r="K1062" s="17">
        <f>J1062*0.7</f>
        <v>54.599999999999994</v>
      </c>
      <c r="L1062" s="11">
        <v>54</v>
      </c>
      <c r="M1062" s="17">
        <f>L1062*0.3</f>
        <v>16.2</v>
      </c>
      <c r="N1062" s="17">
        <f>K1062+M1062</f>
        <v>70.8</v>
      </c>
    </row>
    <row r="1063" spans="1:14" ht="15">
      <c r="A1063" s="6" t="s">
        <v>4312</v>
      </c>
      <c r="B1063" s="6" t="s">
        <v>1902</v>
      </c>
      <c r="C1063" s="6" t="s">
        <v>1601</v>
      </c>
      <c r="D1063" s="6" t="s">
        <v>26</v>
      </c>
      <c r="E1063" s="6" t="s">
        <v>4313</v>
      </c>
      <c r="F1063" s="6" t="s">
        <v>4314</v>
      </c>
      <c r="G1063" s="6" t="s">
        <v>4315</v>
      </c>
      <c r="H1063" s="6" t="s">
        <v>728</v>
      </c>
      <c r="I1063" s="4" t="s">
        <v>3953</v>
      </c>
      <c r="J1063" s="11">
        <v>57.5</v>
      </c>
      <c r="K1063" s="17">
        <f>J1063*0.7</f>
        <v>40.25</v>
      </c>
      <c r="L1063" s="11">
        <v>72</v>
      </c>
      <c r="M1063" s="17">
        <f>L1063*0.3</f>
        <v>21.599999999999998</v>
      </c>
      <c r="N1063" s="17">
        <f>K1063+M1063</f>
        <v>61.849999999999994</v>
      </c>
    </row>
    <row r="1064" spans="1:14" ht="15">
      <c r="A1064" s="6" t="s">
        <v>4316</v>
      </c>
      <c r="B1064" s="6" t="s">
        <v>1902</v>
      </c>
      <c r="C1064" s="6" t="s">
        <v>1601</v>
      </c>
      <c r="D1064" s="6" t="s">
        <v>28</v>
      </c>
      <c r="E1064" s="6" t="s">
        <v>4317</v>
      </c>
      <c r="F1064" s="6" t="s">
        <v>4318</v>
      </c>
      <c r="G1064" s="6" t="s">
        <v>4319</v>
      </c>
      <c r="H1064" s="6" t="s">
        <v>728</v>
      </c>
      <c r="I1064" s="4" t="s">
        <v>3953</v>
      </c>
      <c r="J1064" s="11">
        <v>76</v>
      </c>
      <c r="K1064" s="17">
        <f>J1064*0.7</f>
        <v>53.199999999999996</v>
      </c>
      <c r="L1064" s="11">
        <v>51</v>
      </c>
      <c r="M1064" s="17">
        <f>L1064*0.3</f>
        <v>15.299999999999999</v>
      </c>
      <c r="N1064" s="17">
        <f>K1064+M1064</f>
        <v>68.5</v>
      </c>
    </row>
    <row r="1065" spans="1:14" ht="15">
      <c r="A1065" s="6" t="s">
        <v>4320</v>
      </c>
      <c r="B1065" s="6" t="s">
        <v>1902</v>
      </c>
      <c r="C1065" s="6" t="s">
        <v>1601</v>
      </c>
      <c r="D1065" s="6" t="s">
        <v>33</v>
      </c>
      <c r="E1065" s="6" t="s">
        <v>4321</v>
      </c>
      <c r="F1065" s="6" t="s">
        <v>4322</v>
      </c>
      <c r="G1065" s="6" t="s">
        <v>4323</v>
      </c>
      <c r="H1065" s="6" t="s">
        <v>728</v>
      </c>
      <c r="I1065" s="4" t="s">
        <v>3953</v>
      </c>
      <c r="J1065" s="11">
        <v>85</v>
      </c>
      <c r="K1065" s="17">
        <f>J1065*0.7</f>
        <v>59.49999999999999</v>
      </c>
      <c r="L1065" s="11">
        <v>73</v>
      </c>
      <c r="M1065" s="17">
        <f>L1065*0.3</f>
        <v>21.9</v>
      </c>
      <c r="N1065" s="17">
        <f>K1065+M1065</f>
        <v>81.39999999999999</v>
      </c>
    </row>
    <row r="1066" spans="1:14" ht="15">
      <c r="A1066" s="6" t="s">
        <v>4324</v>
      </c>
      <c r="B1066" s="6" t="s">
        <v>1902</v>
      </c>
      <c r="C1066" s="6" t="s">
        <v>1601</v>
      </c>
      <c r="D1066" s="6" t="s">
        <v>37</v>
      </c>
      <c r="E1066" s="6" t="s">
        <v>727</v>
      </c>
      <c r="F1066" s="6" t="s">
        <v>4325</v>
      </c>
      <c r="G1066" s="6" t="s">
        <v>4326</v>
      </c>
      <c r="H1066" s="6" t="s">
        <v>728</v>
      </c>
      <c r="I1066" s="4" t="s">
        <v>3953</v>
      </c>
      <c r="J1066" s="11">
        <v>78.5</v>
      </c>
      <c r="K1066" s="17">
        <f>J1066*0.7</f>
        <v>54.949999999999996</v>
      </c>
      <c r="L1066" s="11">
        <v>67</v>
      </c>
      <c r="M1066" s="17">
        <f>L1066*0.3</f>
        <v>20.099999999999998</v>
      </c>
      <c r="N1066" s="17">
        <f>K1066+M1066</f>
        <v>75.05</v>
      </c>
    </row>
    <row r="1067" spans="1:14" ht="15">
      <c r="A1067" s="6" t="s">
        <v>4327</v>
      </c>
      <c r="B1067" s="6" t="s">
        <v>1902</v>
      </c>
      <c r="C1067" s="6" t="s">
        <v>1601</v>
      </c>
      <c r="D1067" s="6" t="s">
        <v>39</v>
      </c>
      <c r="E1067" s="6" t="s">
        <v>4328</v>
      </c>
      <c r="F1067" s="6" t="s">
        <v>4329</v>
      </c>
      <c r="G1067" s="6" t="s">
        <v>4330</v>
      </c>
      <c r="H1067" s="6" t="s">
        <v>728</v>
      </c>
      <c r="I1067" s="4" t="s">
        <v>3953</v>
      </c>
      <c r="J1067" s="11">
        <v>77.5</v>
      </c>
      <c r="K1067" s="17">
        <f>J1067*0.7</f>
        <v>54.25</v>
      </c>
      <c r="L1067" s="11">
        <v>67</v>
      </c>
      <c r="M1067" s="17">
        <f>L1067*0.3</f>
        <v>20.099999999999998</v>
      </c>
      <c r="N1067" s="17">
        <f>K1067+M1067</f>
        <v>74.35</v>
      </c>
    </row>
    <row r="1068" spans="1:14" ht="15">
      <c r="A1068" s="6" t="s">
        <v>4331</v>
      </c>
      <c r="B1068" s="6" t="s">
        <v>1902</v>
      </c>
      <c r="C1068" s="6" t="s">
        <v>1601</v>
      </c>
      <c r="D1068" s="6" t="s">
        <v>44</v>
      </c>
      <c r="E1068" s="6" t="s">
        <v>4332</v>
      </c>
      <c r="F1068" s="6" t="s">
        <v>4333</v>
      </c>
      <c r="G1068" s="6" t="s">
        <v>4334</v>
      </c>
      <c r="H1068" s="6" t="s">
        <v>728</v>
      </c>
      <c r="I1068" s="4" t="s">
        <v>3953</v>
      </c>
      <c r="J1068" s="11">
        <v>74.5</v>
      </c>
      <c r="K1068" s="17">
        <f>J1068*0.7</f>
        <v>52.15</v>
      </c>
      <c r="L1068" s="11">
        <v>75</v>
      </c>
      <c r="M1068" s="17">
        <f>L1068*0.3</f>
        <v>22.5</v>
      </c>
      <c r="N1068" s="17">
        <f>K1068+M1068</f>
        <v>74.65</v>
      </c>
    </row>
    <row r="1069" spans="1:14" ht="15">
      <c r="A1069" s="6" t="s">
        <v>4335</v>
      </c>
      <c r="B1069" s="6" t="s">
        <v>1902</v>
      </c>
      <c r="C1069" s="6" t="s">
        <v>1601</v>
      </c>
      <c r="D1069" s="6" t="s">
        <v>48</v>
      </c>
      <c r="E1069" s="6" t="s">
        <v>4336</v>
      </c>
      <c r="F1069" s="6" t="s">
        <v>4337</v>
      </c>
      <c r="G1069" s="6" t="s">
        <v>4338</v>
      </c>
      <c r="H1069" s="6" t="s">
        <v>728</v>
      </c>
      <c r="I1069" s="4" t="s">
        <v>3953</v>
      </c>
      <c r="J1069" s="11">
        <v>76.5</v>
      </c>
      <c r="K1069" s="17">
        <f>J1069*0.7</f>
        <v>53.55</v>
      </c>
      <c r="L1069" s="11">
        <v>75</v>
      </c>
      <c r="M1069" s="17">
        <f>L1069*0.3</f>
        <v>22.5</v>
      </c>
      <c r="N1069" s="17">
        <f>K1069+M1069</f>
        <v>76.05</v>
      </c>
    </row>
    <row r="1070" spans="1:14" ht="15">
      <c r="A1070" s="6" t="s">
        <v>4339</v>
      </c>
      <c r="B1070" s="6" t="s">
        <v>1902</v>
      </c>
      <c r="C1070" s="6" t="s">
        <v>1601</v>
      </c>
      <c r="D1070" s="6" t="s">
        <v>49</v>
      </c>
      <c r="E1070" s="6" t="s">
        <v>4340</v>
      </c>
      <c r="F1070" s="6" t="s">
        <v>4341</v>
      </c>
      <c r="G1070" s="6" t="s">
        <v>4342</v>
      </c>
      <c r="H1070" s="6" t="s">
        <v>728</v>
      </c>
      <c r="I1070" s="4" t="s">
        <v>3953</v>
      </c>
      <c r="J1070" s="11">
        <v>76</v>
      </c>
      <c r="K1070" s="17">
        <f>J1070*0.7</f>
        <v>53.199999999999996</v>
      </c>
      <c r="L1070" s="11">
        <v>62</v>
      </c>
      <c r="M1070" s="17">
        <f>L1070*0.3</f>
        <v>18.599999999999998</v>
      </c>
      <c r="N1070" s="17">
        <f>K1070+M1070</f>
        <v>71.8</v>
      </c>
    </row>
    <row r="1071" spans="1:14" ht="15">
      <c r="A1071" s="6" t="s">
        <v>4343</v>
      </c>
      <c r="B1071" s="6" t="s">
        <v>1902</v>
      </c>
      <c r="C1071" s="6" t="s">
        <v>1601</v>
      </c>
      <c r="D1071" s="6" t="s">
        <v>57</v>
      </c>
      <c r="E1071" s="6" t="s">
        <v>1953</v>
      </c>
      <c r="F1071" s="6" t="s">
        <v>4344</v>
      </c>
      <c r="G1071" s="6" t="s">
        <v>4345</v>
      </c>
      <c r="H1071" s="6" t="s">
        <v>728</v>
      </c>
      <c r="I1071" s="4" t="s">
        <v>3953</v>
      </c>
      <c r="J1071" s="11">
        <v>76</v>
      </c>
      <c r="K1071" s="17">
        <f>J1071*0.7</f>
        <v>53.199999999999996</v>
      </c>
      <c r="L1071" s="11">
        <v>70</v>
      </c>
      <c r="M1071" s="17">
        <f>L1071*0.3</f>
        <v>21</v>
      </c>
      <c r="N1071" s="17">
        <f>K1071+M1071</f>
        <v>74.19999999999999</v>
      </c>
    </row>
    <row r="1072" spans="1:14" ht="15">
      <c r="A1072" s="6" t="s">
        <v>4346</v>
      </c>
      <c r="B1072" s="6" t="s">
        <v>1902</v>
      </c>
      <c r="C1072" s="6" t="s">
        <v>1601</v>
      </c>
      <c r="D1072" s="6" t="s">
        <v>58</v>
      </c>
      <c r="E1072" s="6" t="s">
        <v>4347</v>
      </c>
      <c r="F1072" s="6" t="s">
        <v>4348</v>
      </c>
      <c r="G1072" s="6" t="s">
        <v>4349</v>
      </c>
      <c r="H1072" s="6" t="s">
        <v>728</v>
      </c>
      <c r="I1072" s="4" t="s">
        <v>3953</v>
      </c>
      <c r="J1072" s="11">
        <v>69.5</v>
      </c>
      <c r="K1072" s="17">
        <f>J1072*0.7</f>
        <v>48.65</v>
      </c>
      <c r="L1072" s="11">
        <v>70</v>
      </c>
      <c r="M1072" s="17">
        <f>L1072*0.3</f>
        <v>21</v>
      </c>
      <c r="N1072" s="17">
        <f>K1072+M1072</f>
        <v>69.65</v>
      </c>
    </row>
    <row r="1073" spans="1:14" ht="15">
      <c r="A1073" s="6" t="s">
        <v>4350</v>
      </c>
      <c r="B1073" s="6" t="s">
        <v>1902</v>
      </c>
      <c r="C1073" s="6" t="s">
        <v>1601</v>
      </c>
      <c r="D1073" s="6" t="s">
        <v>59</v>
      </c>
      <c r="E1073" s="6" t="s">
        <v>4351</v>
      </c>
      <c r="F1073" s="6" t="s">
        <v>4352</v>
      </c>
      <c r="G1073" s="6" t="s">
        <v>4353</v>
      </c>
      <c r="H1073" s="6" t="s">
        <v>728</v>
      </c>
      <c r="I1073" s="4" t="s">
        <v>3953</v>
      </c>
      <c r="J1073" s="11">
        <v>69.5</v>
      </c>
      <c r="K1073" s="17">
        <f>J1073*0.7</f>
        <v>48.65</v>
      </c>
      <c r="L1073" s="11">
        <v>74</v>
      </c>
      <c r="M1073" s="17">
        <f>L1073*0.3</f>
        <v>22.2</v>
      </c>
      <c r="N1073" s="17">
        <f>K1073+M1073</f>
        <v>70.85</v>
      </c>
    </row>
    <row r="1074" spans="1:14" ht="15">
      <c r="A1074" s="6" t="s">
        <v>4354</v>
      </c>
      <c r="B1074" s="6" t="s">
        <v>1902</v>
      </c>
      <c r="C1074" s="6" t="s">
        <v>1601</v>
      </c>
      <c r="D1074" s="6" t="s">
        <v>61</v>
      </c>
      <c r="E1074" s="6" t="s">
        <v>4355</v>
      </c>
      <c r="F1074" s="6" t="s">
        <v>4356</v>
      </c>
      <c r="G1074" s="6" t="s">
        <v>4357</v>
      </c>
      <c r="H1074" s="6" t="s">
        <v>728</v>
      </c>
      <c r="I1074" s="4" t="s">
        <v>3953</v>
      </c>
      <c r="J1074" s="11">
        <v>75.5</v>
      </c>
      <c r="K1074" s="17">
        <f>J1074*0.7</f>
        <v>52.849999999999994</v>
      </c>
      <c r="L1074" s="11">
        <v>65</v>
      </c>
      <c r="M1074" s="17">
        <f>L1074*0.3</f>
        <v>19.5</v>
      </c>
      <c r="N1074" s="17">
        <f>K1074+M1074</f>
        <v>72.35</v>
      </c>
    </row>
    <row r="1075" spans="1:14" ht="15">
      <c r="A1075" s="6" t="s">
        <v>4358</v>
      </c>
      <c r="B1075" s="6" t="s">
        <v>1902</v>
      </c>
      <c r="C1075" s="6" t="s">
        <v>1601</v>
      </c>
      <c r="D1075" s="6" t="s">
        <v>67</v>
      </c>
      <c r="E1075" s="6" t="s">
        <v>2233</v>
      </c>
      <c r="F1075" s="6" t="s">
        <v>4359</v>
      </c>
      <c r="G1075" s="6" t="s">
        <v>4360</v>
      </c>
      <c r="H1075" s="6" t="s">
        <v>728</v>
      </c>
      <c r="I1075" s="4" t="s">
        <v>3953</v>
      </c>
      <c r="J1075" s="11">
        <v>75.5</v>
      </c>
      <c r="K1075" s="17">
        <f>J1075*0.7</f>
        <v>52.849999999999994</v>
      </c>
      <c r="L1075" s="11">
        <v>75</v>
      </c>
      <c r="M1075" s="17">
        <f>L1075*0.3</f>
        <v>22.5</v>
      </c>
      <c r="N1075" s="17">
        <f>K1075+M1075</f>
        <v>75.35</v>
      </c>
    </row>
    <row r="1076" spans="1:14" ht="15">
      <c r="A1076" s="6" t="s">
        <v>4361</v>
      </c>
      <c r="B1076" s="6" t="s">
        <v>1902</v>
      </c>
      <c r="C1076" s="6" t="s">
        <v>1601</v>
      </c>
      <c r="D1076" s="6" t="s">
        <v>75</v>
      </c>
      <c r="E1076" s="6" t="s">
        <v>4362</v>
      </c>
      <c r="F1076" s="6" t="s">
        <v>4363</v>
      </c>
      <c r="G1076" s="6" t="s">
        <v>4364</v>
      </c>
      <c r="H1076" s="6" t="s">
        <v>728</v>
      </c>
      <c r="I1076" s="4" t="s">
        <v>3953</v>
      </c>
      <c r="J1076" s="11">
        <v>70.5</v>
      </c>
      <c r="K1076" s="17">
        <f>J1076*0.7</f>
        <v>49.349999999999994</v>
      </c>
      <c r="L1076" s="11">
        <v>55</v>
      </c>
      <c r="M1076" s="17">
        <f>L1076*0.3</f>
        <v>16.5</v>
      </c>
      <c r="N1076" s="17">
        <f>K1076+M1076</f>
        <v>65.85</v>
      </c>
    </row>
    <row r="1077" spans="1:14" ht="15">
      <c r="A1077" s="6" t="s">
        <v>4365</v>
      </c>
      <c r="B1077" s="6" t="s">
        <v>1902</v>
      </c>
      <c r="C1077" s="6" t="s">
        <v>1651</v>
      </c>
      <c r="D1077" s="6" t="s">
        <v>13</v>
      </c>
      <c r="E1077" s="6" t="s">
        <v>4366</v>
      </c>
      <c r="F1077" s="6" t="s">
        <v>4367</v>
      </c>
      <c r="G1077" s="6" t="s">
        <v>4368</v>
      </c>
      <c r="H1077" s="6" t="s">
        <v>728</v>
      </c>
      <c r="I1077" s="4" t="s">
        <v>3953</v>
      </c>
      <c r="J1077" s="11">
        <v>67</v>
      </c>
      <c r="K1077" s="17">
        <f>J1077*0.7</f>
        <v>46.9</v>
      </c>
      <c r="L1077" s="11">
        <v>66</v>
      </c>
      <c r="M1077" s="17">
        <f>L1077*0.3</f>
        <v>19.8</v>
      </c>
      <c r="N1077" s="17">
        <f>K1077+M1077</f>
        <v>66.7</v>
      </c>
    </row>
    <row r="1078" spans="1:14" ht="15">
      <c r="A1078" s="6" t="s">
        <v>4369</v>
      </c>
      <c r="B1078" s="6" t="s">
        <v>1902</v>
      </c>
      <c r="C1078" s="6" t="s">
        <v>1651</v>
      </c>
      <c r="D1078" s="6" t="s">
        <v>19</v>
      </c>
      <c r="E1078" s="6" t="s">
        <v>4370</v>
      </c>
      <c r="F1078" s="6" t="s">
        <v>4371</v>
      </c>
      <c r="G1078" s="6" t="s">
        <v>4372</v>
      </c>
      <c r="H1078" s="6" t="s">
        <v>728</v>
      </c>
      <c r="I1078" s="4" t="s">
        <v>3953</v>
      </c>
      <c r="J1078" s="11">
        <v>63.5</v>
      </c>
      <c r="K1078" s="17">
        <f>J1078*0.7</f>
        <v>44.449999999999996</v>
      </c>
      <c r="L1078" s="11">
        <v>74</v>
      </c>
      <c r="M1078" s="17">
        <f>L1078*0.3</f>
        <v>22.2</v>
      </c>
      <c r="N1078" s="17">
        <f>K1078+M1078</f>
        <v>66.64999999999999</v>
      </c>
    </row>
    <row r="1079" spans="1:14" ht="15">
      <c r="A1079" s="6" t="s">
        <v>4373</v>
      </c>
      <c r="B1079" s="6" t="s">
        <v>1902</v>
      </c>
      <c r="C1079" s="6" t="s">
        <v>1651</v>
      </c>
      <c r="D1079" s="6" t="s">
        <v>22</v>
      </c>
      <c r="E1079" s="6" t="s">
        <v>4374</v>
      </c>
      <c r="F1079" s="6" t="s">
        <v>4375</v>
      </c>
      <c r="G1079" s="6" t="s">
        <v>4376</v>
      </c>
      <c r="H1079" s="6" t="s">
        <v>728</v>
      </c>
      <c r="I1079" s="4" t="s">
        <v>3953</v>
      </c>
      <c r="J1079" s="11">
        <v>66.5</v>
      </c>
      <c r="K1079" s="17">
        <f>J1079*0.7</f>
        <v>46.55</v>
      </c>
      <c r="L1079" s="11">
        <v>68</v>
      </c>
      <c r="M1079" s="17">
        <f>L1079*0.3</f>
        <v>20.4</v>
      </c>
      <c r="N1079" s="17">
        <f>K1079+M1079</f>
        <v>66.94999999999999</v>
      </c>
    </row>
    <row r="1080" spans="1:14" ht="15">
      <c r="A1080" s="6" t="s">
        <v>4378</v>
      </c>
      <c r="B1080" s="6" t="s">
        <v>1902</v>
      </c>
      <c r="C1080" s="6" t="s">
        <v>1651</v>
      </c>
      <c r="D1080" s="6" t="s">
        <v>39</v>
      </c>
      <c r="E1080" s="6" t="s">
        <v>4379</v>
      </c>
      <c r="F1080" s="6" t="s">
        <v>4380</v>
      </c>
      <c r="G1080" s="6" t="s">
        <v>4381</v>
      </c>
      <c r="H1080" s="6" t="s">
        <v>728</v>
      </c>
      <c r="I1080" s="4" t="s">
        <v>3953</v>
      </c>
      <c r="J1080" s="11">
        <v>68.7</v>
      </c>
      <c r="K1080" s="17">
        <f>J1080*0.7</f>
        <v>48.089999999999996</v>
      </c>
      <c r="L1080" s="11">
        <v>58</v>
      </c>
      <c r="M1080" s="17">
        <f>L1080*0.3</f>
        <v>17.4</v>
      </c>
      <c r="N1080" s="17">
        <f>K1080+M1080</f>
        <v>65.49</v>
      </c>
    </row>
    <row r="1081" spans="1:14" ht="15">
      <c r="A1081" s="6" t="s">
        <v>4382</v>
      </c>
      <c r="B1081" s="6" t="s">
        <v>1902</v>
      </c>
      <c r="C1081" s="6" t="s">
        <v>1651</v>
      </c>
      <c r="D1081" s="6" t="s">
        <v>48</v>
      </c>
      <c r="E1081" s="6" t="s">
        <v>4383</v>
      </c>
      <c r="F1081" s="6" t="s">
        <v>4384</v>
      </c>
      <c r="G1081" s="6" t="s">
        <v>4385</v>
      </c>
      <c r="H1081" s="6" t="s">
        <v>728</v>
      </c>
      <c r="I1081" s="4" t="s">
        <v>3953</v>
      </c>
      <c r="J1081" s="12">
        <v>61</v>
      </c>
      <c r="K1081" s="17">
        <f>J1081*0.7</f>
        <v>42.699999999999996</v>
      </c>
      <c r="L1081" s="11">
        <v>64</v>
      </c>
      <c r="M1081" s="17">
        <f>L1081*0.3</f>
        <v>19.2</v>
      </c>
      <c r="N1081" s="17">
        <f>K1081+M1081</f>
        <v>61.89999999999999</v>
      </c>
    </row>
    <row r="1082" spans="1:14" ht="15">
      <c r="A1082" s="6" t="s">
        <v>4386</v>
      </c>
      <c r="B1082" s="6" t="s">
        <v>1902</v>
      </c>
      <c r="C1082" s="6" t="s">
        <v>1651</v>
      </c>
      <c r="D1082" s="6" t="s">
        <v>49</v>
      </c>
      <c r="E1082" s="6" t="s">
        <v>4387</v>
      </c>
      <c r="F1082" s="6" t="s">
        <v>4388</v>
      </c>
      <c r="G1082" s="6" t="s">
        <v>4389</v>
      </c>
      <c r="H1082" s="6" t="s">
        <v>728</v>
      </c>
      <c r="I1082" s="4" t="s">
        <v>3953</v>
      </c>
      <c r="J1082" s="11">
        <v>63.5</v>
      </c>
      <c r="K1082" s="17">
        <f>J1082*0.7</f>
        <v>44.449999999999996</v>
      </c>
      <c r="L1082" s="11">
        <v>61</v>
      </c>
      <c r="M1082" s="17">
        <f>L1082*0.3</f>
        <v>18.3</v>
      </c>
      <c r="N1082" s="17">
        <f>K1082+M1082</f>
        <v>62.75</v>
      </c>
    </row>
    <row r="1083" spans="1:14" ht="15">
      <c r="A1083" s="6" t="s">
        <v>4390</v>
      </c>
      <c r="B1083" s="6" t="s">
        <v>1902</v>
      </c>
      <c r="C1083" s="6" t="s">
        <v>1651</v>
      </c>
      <c r="D1083" s="6" t="s">
        <v>51</v>
      </c>
      <c r="E1083" s="6" t="s">
        <v>4391</v>
      </c>
      <c r="F1083" s="6" t="s">
        <v>4392</v>
      </c>
      <c r="G1083" s="6" t="s">
        <v>4393</v>
      </c>
      <c r="H1083" s="6" t="s">
        <v>728</v>
      </c>
      <c r="I1083" s="4" t="s">
        <v>3953</v>
      </c>
      <c r="J1083" s="11">
        <v>82</v>
      </c>
      <c r="K1083" s="17">
        <f>J1083*0.7</f>
        <v>57.4</v>
      </c>
      <c r="L1083" s="11">
        <v>54</v>
      </c>
      <c r="M1083" s="17">
        <f>L1083*0.3</f>
        <v>16.2</v>
      </c>
      <c r="N1083" s="17">
        <f>K1083+M1083</f>
        <v>73.6</v>
      </c>
    </row>
    <row r="1084" spans="1:14" ht="15">
      <c r="A1084" s="6" t="s">
        <v>4394</v>
      </c>
      <c r="B1084" s="6" t="s">
        <v>1902</v>
      </c>
      <c r="C1084" s="6" t="s">
        <v>1651</v>
      </c>
      <c r="D1084" s="6" t="s">
        <v>55</v>
      </c>
      <c r="E1084" s="6" t="s">
        <v>4395</v>
      </c>
      <c r="F1084" s="6" t="s">
        <v>4396</v>
      </c>
      <c r="G1084" s="6" t="s">
        <v>4397</v>
      </c>
      <c r="H1084" s="6" t="s">
        <v>728</v>
      </c>
      <c r="I1084" s="4" t="s">
        <v>3953</v>
      </c>
      <c r="J1084" s="11">
        <v>73.7</v>
      </c>
      <c r="K1084" s="17">
        <f>J1084*0.7</f>
        <v>51.589999999999996</v>
      </c>
      <c r="L1084" s="11">
        <v>67</v>
      </c>
      <c r="M1084" s="17">
        <f>L1084*0.3</f>
        <v>20.099999999999998</v>
      </c>
      <c r="N1084" s="17">
        <f>K1084+M1084</f>
        <v>71.69</v>
      </c>
    </row>
    <row r="1085" spans="1:14" ht="15">
      <c r="A1085" s="6" t="s">
        <v>4398</v>
      </c>
      <c r="B1085" s="6" t="s">
        <v>1902</v>
      </c>
      <c r="C1085" s="6" t="s">
        <v>1651</v>
      </c>
      <c r="D1085" s="6" t="s">
        <v>56</v>
      </c>
      <c r="E1085" s="6" t="s">
        <v>4399</v>
      </c>
      <c r="F1085" s="6" t="s">
        <v>4400</v>
      </c>
      <c r="G1085" s="6" t="s">
        <v>4401</v>
      </c>
      <c r="H1085" s="6" t="s">
        <v>728</v>
      </c>
      <c r="I1085" s="4" t="s">
        <v>3953</v>
      </c>
      <c r="J1085" s="11">
        <v>68</v>
      </c>
      <c r="K1085" s="17">
        <f>J1085*0.7</f>
        <v>47.599999999999994</v>
      </c>
      <c r="L1085" s="11">
        <v>57</v>
      </c>
      <c r="M1085" s="17">
        <f>L1085*0.3</f>
        <v>17.099999999999998</v>
      </c>
      <c r="N1085" s="17">
        <f>K1085+M1085</f>
        <v>64.69999999999999</v>
      </c>
    </row>
    <row r="1086" spans="1:14" ht="15">
      <c r="A1086" s="6" t="s">
        <v>4402</v>
      </c>
      <c r="B1086" s="6" t="s">
        <v>1902</v>
      </c>
      <c r="C1086" s="6" t="s">
        <v>1651</v>
      </c>
      <c r="D1086" s="6" t="s">
        <v>58</v>
      </c>
      <c r="E1086" s="6" t="s">
        <v>4403</v>
      </c>
      <c r="F1086" s="6" t="s">
        <v>4404</v>
      </c>
      <c r="G1086" s="6" t="s">
        <v>4405</v>
      </c>
      <c r="H1086" s="6" t="s">
        <v>728</v>
      </c>
      <c r="I1086" s="4" t="s">
        <v>3953</v>
      </c>
      <c r="J1086" s="11">
        <v>73</v>
      </c>
      <c r="K1086" s="17">
        <f>J1086*0.7</f>
        <v>51.099999999999994</v>
      </c>
      <c r="L1086" s="11">
        <v>73</v>
      </c>
      <c r="M1086" s="17">
        <f>L1086*0.3</f>
        <v>21.9</v>
      </c>
      <c r="N1086" s="17">
        <f>K1086+M1086</f>
        <v>73</v>
      </c>
    </row>
    <row r="1087" spans="1:14" ht="15">
      <c r="A1087" s="6" t="s">
        <v>4406</v>
      </c>
      <c r="B1087" s="6" t="s">
        <v>1902</v>
      </c>
      <c r="C1087" s="6" t="s">
        <v>1651</v>
      </c>
      <c r="D1087" s="6" t="s">
        <v>61</v>
      </c>
      <c r="E1087" s="6" t="s">
        <v>4407</v>
      </c>
      <c r="F1087" s="6" t="s">
        <v>4408</v>
      </c>
      <c r="G1087" s="6" t="s">
        <v>4409</v>
      </c>
      <c r="H1087" s="6" t="s">
        <v>728</v>
      </c>
      <c r="I1087" s="4" t="s">
        <v>3953</v>
      </c>
      <c r="J1087" s="11">
        <v>76</v>
      </c>
      <c r="K1087" s="17">
        <f>J1087*0.7</f>
        <v>53.199999999999996</v>
      </c>
      <c r="L1087" s="11">
        <v>67</v>
      </c>
      <c r="M1087" s="17">
        <f>L1087*0.3</f>
        <v>20.099999999999998</v>
      </c>
      <c r="N1087" s="17">
        <f>K1087+M1087</f>
        <v>73.3</v>
      </c>
    </row>
    <row r="1088" spans="1:14" ht="15">
      <c r="A1088" s="6" t="s">
        <v>4410</v>
      </c>
      <c r="B1088" s="6" t="s">
        <v>1902</v>
      </c>
      <c r="C1088" s="6" t="s">
        <v>1651</v>
      </c>
      <c r="D1088" s="6" t="s">
        <v>67</v>
      </c>
      <c r="E1088" s="6" t="s">
        <v>4411</v>
      </c>
      <c r="F1088" s="6" t="s">
        <v>4412</v>
      </c>
      <c r="G1088" s="6" t="s">
        <v>4413</v>
      </c>
      <c r="H1088" s="6" t="s">
        <v>728</v>
      </c>
      <c r="I1088" s="4" t="s">
        <v>3953</v>
      </c>
      <c r="J1088" s="11">
        <v>79.5</v>
      </c>
      <c r="K1088" s="17">
        <f>J1088*0.7</f>
        <v>55.65</v>
      </c>
      <c r="L1088" s="11">
        <v>74</v>
      </c>
      <c r="M1088" s="17">
        <f>L1088*0.3</f>
        <v>22.2</v>
      </c>
      <c r="N1088" s="17">
        <f>K1088+M1088</f>
        <v>77.85</v>
      </c>
    </row>
    <row r="1089" spans="1:14" ht="15">
      <c r="A1089" s="5" t="s">
        <v>4416</v>
      </c>
      <c r="B1089" s="5" t="s">
        <v>4414</v>
      </c>
      <c r="C1089" s="5" t="s">
        <v>10</v>
      </c>
      <c r="D1089" s="5" t="s">
        <v>13</v>
      </c>
      <c r="E1089" s="5" t="s">
        <v>4417</v>
      </c>
      <c r="F1089" s="5" t="s">
        <v>4418</v>
      </c>
      <c r="G1089" s="5" t="s">
        <v>4419</v>
      </c>
      <c r="H1089" s="5" t="s">
        <v>2948</v>
      </c>
      <c r="I1089" s="3" t="s">
        <v>4415</v>
      </c>
      <c r="J1089" s="2">
        <v>67</v>
      </c>
      <c r="K1089" s="17">
        <f>J1089*0.7</f>
        <v>46.9</v>
      </c>
      <c r="L1089" s="2">
        <v>59</v>
      </c>
      <c r="M1089" s="17">
        <f>L1089*0.3</f>
        <v>17.7</v>
      </c>
      <c r="N1089" s="17">
        <f>K1089+M1089</f>
        <v>64.6</v>
      </c>
    </row>
    <row r="1090" spans="1:14" ht="15">
      <c r="A1090" s="5" t="s">
        <v>4420</v>
      </c>
      <c r="B1090" s="5" t="s">
        <v>4414</v>
      </c>
      <c r="C1090" s="5" t="s">
        <v>10</v>
      </c>
      <c r="D1090" s="5" t="s">
        <v>20</v>
      </c>
      <c r="E1090" s="5" t="s">
        <v>4421</v>
      </c>
      <c r="F1090" s="5" t="s">
        <v>4422</v>
      </c>
      <c r="G1090" s="5" t="s">
        <v>4423</v>
      </c>
      <c r="H1090" s="5" t="s">
        <v>2948</v>
      </c>
      <c r="I1090" s="3" t="s">
        <v>4415</v>
      </c>
      <c r="J1090" s="2">
        <v>68</v>
      </c>
      <c r="K1090" s="17">
        <f>J1090*0.7</f>
        <v>47.599999999999994</v>
      </c>
      <c r="L1090" s="2">
        <v>66</v>
      </c>
      <c r="M1090" s="17">
        <f>L1090*0.3</f>
        <v>19.8</v>
      </c>
      <c r="N1090" s="17">
        <f>K1090+M1090</f>
        <v>67.39999999999999</v>
      </c>
    </row>
    <row r="1091" spans="1:14" ht="15">
      <c r="A1091" s="5" t="s">
        <v>4424</v>
      </c>
      <c r="B1091" s="5" t="s">
        <v>4414</v>
      </c>
      <c r="C1091" s="5" t="s">
        <v>10</v>
      </c>
      <c r="D1091" s="5" t="s">
        <v>39</v>
      </c>
      <c r="E1091" s="5" t="s">
        <v>4425</v>
      </c>
      <c r="F1091" s="5" t="s">
        <v>4426</v>
      </c>
      <c r="G1091" s="5" t="s">
        <v>4427</v>
      </c>
      <c r="H1091" s="5" t="s">
        <v>2948</v>
      </c>
      <c r="I1091" s="3" t="s">
        <v>4415</v>
      </c>
      <c r="J1091" s="2">
        <v>53</v>
      </c>
      <c r="K1091" s="17">
        <f>J1091*0.7</f>
        <v>37.099999999999994</v>
      </c>
      <c r="L1091" s="2">
        <v>51</v>
      </c>
      <c r="M1091" s="17">
        <f>L1091*0.3</f>
        <v>15.299999999999999</v>
      </c>
      <c r="N1091" s="17">
        <f>K1091+M1091</f>
        <v>52.39999999999999</v>
      </c>
    </row>
    <row r="1092" spans="1:14" ht="15">
      <c r="A1092" s="5" t="s">
        <v>4428</v>
      </c>
      <c r="B1092" s="5" t="s">
        <v>4414</v>
      </c>
      <c r="C1092" s="5" t="s">
        <v>10</v>
      </c>
      <c r="D1092" s="5" t="s">
        <v>48</v>
      </c>
      <c r="E1092" s="5" t="s">
        <v>4429</v>
      </c>
      <c r="F1092" s="5" t="s">
        <v>4430</v>
      </c>
      <c r="G1092" s="5" t="s">
        <v>4431</v>
      </c>
      <c r="H1092" s="5" t="s">
        <v>98</v>
      </c>
      <c r="I1092" s="3" t="s">
        <v>4415</v>
      </c>
      <c r="J1092" s="2">
        <v>77</v>
      </c>
      <c r="K1092" s="17">
        <f>J1092*0.7</f>
        <v>53.9</v>
      </c>
      <c r="L1092" s="2">
        <v>78</v>
      </c>
      <c r="M1092" s="17">
        <f>L1092*0.3</f>
        <v>23.4</v>
      </c>
      <c r="N1092" s="17">
        <f>K1092+M1092</f>
        <v>77.3</v>
      </c>
    </row>
    <row r="1093" spans="1:14" ht="15">
      <c r="A1093" s="5" t="s">
        <v>4432</v>
      </c>
      <c r="B1093" s="5" t="s">
        <v>4414</v>
      </c>
      <c r="C1093" s="5" t="s">
        <v>10</v>
      </c>
      <c r="D1093" s="5" t="s">
        <v>55</v>
      </c>
      <c r="E1093" s="5" t="s">
        <v>4433</v>
      </c>
      <c r="F1093" s="5" t="s">
        <v>4434</v>
      </c>
      <c r="G1093" s="5" t="s">
        <v>4435</v>
      </c>
      <c r="H1093" s="5" t="s">
        <v>98</v>
      </c>
      <c r="I1093" s="3" t="s">
        <v>4415</v>
      </c>
      <c r="J1093" s="2">
        <v>70</v>
      </c>
      <c r="K1093" s="17">
        <f>J1093*0.7</f>
        <v>49</v>
      </c>
      <c r="L1093" s="2">
        <v>59</v>
      </c>
      <c r="M1093" s="17">
        <f>L1093*0.3</f>
        <v>17.7</v>
      </c>
      <c r="N1093" s="17">
        <f>K1093+M1093</f>
        <v>66.7</v>
      </c>
    </row>
    <row r="1094" spans="1:14" ht="15">
      <c r="A1094" s="5" t="s">
        <v>4436</v>
      </c>
      <c r="B1094" s="5" t="s">
        <v>4414</v>
      </c>
      <c r="C1094" s="5" t="s">
        <v>10</v>
      </c>
      <c r="D1094" s="5" t="s">
        <v>56</v>
      </c>
      <c r="E1094" s="5" t="s">
        <v>4437</v>
      </c>
      <c r="F1094" s="5" t="s">
        <v>4438</v>
      </c>
      <c r="G1094" s="5" t="s">
        <v>4439</v>
      </c>
      <c r="H1094" s="5" t="s">
        <v>98</v>
      </c>
      <c r="I1094" s="3" t="s">
        <v>4415</v>
      </c>
      <c r="J1094" s="2">
        <v>76</v>
      </c>
      <c r="K1094" s="17">
        <f>J1094*0.7</f>
        <v>53.199999999999996</v>
      </c>
      <c r="L1094" s="2">
        <v>79</v>
      </c>
      <c r="M1094" s="17">
        <f>L1094*0.3</f>
        <v>23.7</v>
      </c>
      <c r="N1094" s="17">
        <f>K1094+M1094</f>
        <v>76.89999999999999</v>
      </c>
    </row>
    <row r="1095" spans="1:14" ht="15">
      <c r="A1095" s="5" t="s">
        <v>4440</v>
      </c>
      <c r="B1095" s="5" t="s">
        <v>4414</v>
      </c>
      <c r="C1095" s="5" t="s">
        <v>10</v>
      </c>
      <c r="D1095" s="5" t="s">
        <v>59</v>
      </c>
      <c r="E1095" s="5" t="s">
        <v>4053</v>
      </c>
      <c r="F1095" s="5" t="s">
        <v>4441</v>
      </c>
      <c r="G1095" s="5" t="s">
        <v>4442</v>
      </c>
      <c r="H1095" s="5" t="s">
        <v>98</v>
      </c>
      <c r="I1095" s="3" t="s">
        <v>4415</v>
      </c>
      <c r="J1095" s="2">
        <v>83</v>
      </c>
      <c r="K1095" s="17">
        <f>J1095*0.7</f>
        <v>58.099999999999994</v>
      </c>
      <c r="L1095" s="2">
        <v>77</v>
      </c>
      <c r="M1095" s="17">
        <f>L1095*0.3</f>
        <v>23.099999999999998</v>
      </c>
      <c r="N1095" s="17">
        <f>K1095+M1095</f>
        <v>81.19999999999999</v>
      </c>
    </row>
    <row r="1096" spans="1:14" ht="15">
      <c r="A1096" s="5" t="s">
        <v>4443</v>
      </c>
      <c r="B1096" s="5" t="s">
        <v>4414</v>
      </c>
      <c r="C1096" s="5" t="s">
        <v>10</v>
      </c>
      <c r="D1096" s="5" t="s">
        <v>65</v>
      </c>
      <c r="E1096" s="5" t="s">
        <v>4444</v>
      </c>
      <c r="F1096" s="5" t="s">
        <v>4445</v>
      </c>
      <c r="G1096" s="5" t="s">
        <v>4446</v>
      </c>
      <c r="H1096" s="5" t="s">
        <v>98</v>
      </c>
      <c r="I1096" s="3" t="s">
        <v>4415</v>
      </c>
      <c r="J1096" s="2">
        <v>75</v>
      </c>
      <c r="K1096" s="17">
        <f>J1096*0.7</f>
        <v>52.5</v>
      </c>
      <c r="L1096" s="2">
        <v>79</v>
      </c>
      <c r="M1096" s="17">
        <f>L1096*0.3</f>
        <v>23.7</v>
      </c>
      <c r="N1096" s="17">
        <f>K1096+M1096</f>
        <v>76.2</v>
      </c>
    </row>
    <row r="1097" spans="1:14" ht="15">
      <c r="A1097" s="5" t="s">
        <v>4447</v>
      </c>
      <c r="B1097" s="5" t="s">
        <v>4414</v>
      </c>
      <c r="C1097" s="5" t="s">
        <v>10</v>
      </c>
      <c r="D1097" s="5" t="s">
        <v>66</v>
      </c>
      <c r="E1097" s="5" t="s">
        <v>4448</v>
      </c>
      <c r="F1097" s="5" t="s">
        <v>4449</v>
      </c>
      <c r="G1097" s="5" t="s">
        <v>4450</v>
      </c>
      <c r="H1097" s="5" t="s">
        <v>98</v>
      </c>
      <c r="I1097" s="3" t="s">
        <v>4415</v>
      </c>
      <c r="J1097" s="2">
        <v>55</v>
      </c>
      <c r="K1097" s="17">
        <f>J1097*0.7</f>
        <v>38.5</v>
      </c>
      <c r="L1097" s="2">
        <v>57</v>
      </c>
      <c r="M1097" s="17">
        <f>L1097*0.3</f>
        <v>17.099999999999998</v>
      </c>
      <c r="N1097" s="17">
        <f>K1097+M1097</f>
        <v>55.599999999999994</v>
      </c>
    </row>
    <row r="1098" spans="1:14" ht="15">
      <c r="A1098" s="5" t="s">
        <v>4451</v>
      </c>
      <c r="B1098" s="5" t="s">
        <v>4414</v>
      </c>
      <c r="C1098" s="5" t="s">
        <v>10</v>
      </c>
      <c r="D1098" s="5" t="s">
        <v>67</v>
      </c>
      <c r="E1098" s="5" t="s">
        <v>4452</v>
      </c>
      <c r="F1098" s="5" t="s">
        <v>4453</v>
      </c>
      <c r="G1098" s="5" t="s">
        <v>4454</v>
      </c>
      <c r="H1098" s="5" t="s">
        <v>98</v>
      </c>
      <c r="I1098" s="3" t="s">
        <v>4415</v>
      </c>
      <c r="J1098" s="2">
        <v>54</v>
      </c>
      <c r="K1098" s="17">
        <f>J1098*0.7</f>
        <v>37.8</v>
      </c>
      <c r="L1098" s="2">
        <v>51</v>
      </c>
      <c r="M1098" s="17">
        <f>L1098*0.3</f>
        <v>15.299999999999999</v>
      </c>
      <c r="N1098" s="17">
        <f>K1098+M1098</f>
        <v>53.099999999999994</v>
      </c>
    </row>
    <row r="1099" spans="1:14" ht="15">
      <c r="A1099" s="5" t="s">
        <v>4455</v>
      </c>
      <c r="B1099" s="5" t="s">
        <v>4414</v>
      </c>
      <c r="C1099" s="5" t="s">
        <v>10</v>
      </c>
      <c r="D1099" s="5" t="s">
        <v>70</v>
      </c>
      <c r="E1099" s="5" t="s">
        <v>1297</v>
      </c>
      <c r="F1099" s="5" t="s">
        <v>4456</v>
      </c>
      <c r="G1099" s="5" t="s">
        <v>4457</v>
      </c>
      <c r="H1099" s="5" t="s">
        <v>98</v>
      </c>
      <c r="I1099" s="3" t="s">
        <v>4415</v>
      </c>
      <c r="J1099" s="2">
        <v>58</v>
      </c>
      <c r="K1099" s="17">
        <f>J1099*0.7</f>
        <v>40.599999999999994</v>
      </c>
      <c r="L1099" s="2">
        <v>61</v>
      </c>
      <c r="M1099" s="17">
        <f>L1099*0.3</f>
        <v>18.3</v>
      </c>
      <c r="N1099" s="17">
        <f>K1099+M1099</f>
        <v>58.89999999999999</v>
      </c>
    </row>
    <row r="1100" spans="1:14" ht="15">
      <c r="A1100" s="5" t="s">
        <v>4458</v>
      </c>
      <c r="B1100" s="5" t="s">
        <v>4414</v>
      </c>
      <c r="C1100" s="5" t="s">
        <v>10</v>
      </c>
      <c r="D1100" s="5" t="s">
        <v>75</v>
      </c>
      <c r="E1100" s="5" t="s">
        <v>4459</v>
      </c>
      <c r="F1100" s="5" t="s">
        <v>4460</v>
      </c>
      <c r="G1100" s="5" t="s">
        <v>4461</v>
      </c>
      <c r="H1100" s="5" t="s">
        <v>98</v>
      </c>
      <c r="I1100" s="3" t="s">
        <v>4415</v>
      </c>
      <c r="J1100" s="2">
        <v>68</v>
      </c>
      <c r="K1100" s="17">
        <f>J1100*0.7</f>
        <v>47.599999999999994</v>
      </c>
      <c r="L1100" s="2">
        <v>40</v>
      </c>
      <c r="M1100" s="17">
        <f>L1100*0.3</f>
        <v>12</v>
      </c>
      <c r="N1100" s="17">
        <f>K1100+M1100</f>
        <v>59.599999999999994</v>
      </c>
    </row>
    <row r="1101" spans="1:14" ht="15">
      <c r="A1101" s="5" t="s">
        <v>4462</v>
      </c>
      <c r="B1101" s="5" t="s">
        <v>4414</v>
      </c>
      <c r="C1101" s="5" t="s">
        <v>10</v>
      </c>
      <c r="D1101" s="5" t="s">
        <v>80</v>
      </c>
      <c r="E1101" s="5" t="s">
        <v>4463</v>
      </c>
      <c r="F1101" s="5" t="s">
        <v>4464</v>
      </c>
      <c r="G1101" s="5" t="s">
        <v>4465</v>
      </c>
      <c r="H1101" s="5" t="s">
        <v>212</v>
      </c>
      <c r="I1101" s="3" t="s">
        <v>4415</v>
      </c>
      <c r="J1101" s="2">
        <v>63</v>
      </c>
      <c r="K1101" s="17">
        <f>J1101*0.7</f>
        <v>44.099999999999994</v>
      </c>
      <c r="L1101" s="2">
        <v>67</v>
      </c>
      <c r="M1101" s="17">
        <f>L1101*0.3</f>
        <v>20.099999999999998</v>
      </c>
      <c r="N1101" s="17">
        <f>K1101+M1101</f>
        <v>64.19999999999999</v>
      </c>
    </row>
    <row r="1102" spans="1:14" ht="15">
      <c r="A1102" s="5" t="s">
        <v>4466</v>
      </c>
      <c r="B1102" s="5" t="s">
        <v>4414</v>
      </c>
      <c r="C1102" s="5" t="s">
        <v>10</v>
      </c>
      <c r="D1102" s="5" t="s">
        <v>85</v>
      </c>
      <c r="E1102" s="5" t="s">
        <v>438</v>
      </c>
      <c r="F1102" s="5" t="s">
        <v>4467</v>
      </c>
      <c r="G1102" s="5" t="s">
        <v>4468</v>
      </c>
      <c r="H1102" s="5" t="s">
        <v>212</v>
      </c>
      <c r="I1102" s="3" t="s">
        <v>4415</v>
      </c>
      <c r="J1102" s="2">
        <v>80</v>
      </c>
      <c r="K1102" s="17">
        <f>J1102*0.7</f>
        <v>56</v>
      </c>
      <c r="L1102" s="2">
        <v>81</v>
      </c>
      <c r="M1102" s="17">
        <f>L1102*0.3</f>
        <v>24.3</v>
      </c>
      <c r="N1102" s="17">
        <f>K1102+M1102</f>
        <v>80.3</v>
      </c>
    </row>
    <row r="1103" spans="1:14" ht="15">
      <c r="A1103" s="5" t="s">
        <v>4469</v>
      </c>
      <c r="B1103" s="5" t="s">
        <v>4414</v>
      </c>
      <c r="C1103" s="5" t="s">
        <v>13</v>
      </c>
      <c r="D1103" s="5" t="s">
        <v>10</v>
      </c>
      <c r="E1103" s="5" t="s">
        <v>4470</v>
      </c>
      <c r="F1103" s="5" t="s">
        <v>4471</v>
      </c>
      <c r="G1103" s="5" t="s">
        <v>4472</v>
      </c>
      <c r="H1103" s="5" t="s">
        <v>212</v>
      </c>
      <c r="I1103" s="3" t="s">
        <v>4415</v>
      </c>
      <c r="J1103" s="2">
        <v>66</v>
      </c>
      <c r="K1103" s="17">
        <f>J1103*0.7</f>
        <v>46.199999999999996</v>
      </c>
      <c r="L1103" s="2">
        <v>58</v>
      </c>
      <c r="M1103" s="17">
        <f>L1103*0.3</f>
        <v>17.4</v>
      </c>
      <c r="N1103" s="17">
        <f>K1103+M1103</f>
        <v>63.599999999999994</v>
      </c>
    </row>
    <row r="1104" spans="1:14" ht="15">
      <c r="A1104" s="5" t="s">
        <v>4473</v>
      </c>
      <c r="B1104" s="5" t="s">
        <v>4414</v>
      </c>
      <c r="C1104" s="5" t="s">
        <v>13</v>
      </c>
      <c r="D1104" s="5" t="s">
        <v>19</v>
      </c>
      <c r="E1104" s="5" t="s">
        <v>4474</v>
      </c>
      <c r="F1104" s="5" t="s">
        <v>4475</v>
      </c>
      <c r="G1104" s="5" t="s">
        <v>4476</v>
      </c>
      <c r="H1104" s="5" t="s">
        <v>212</v>
      </c>
      <c r="I1104" s="3" t="s">
        <v>4415</v>
      </c>
      <c r="J1104" s="2">
        <v>74</v>
      </c>
      <c r="K1104" s="17">
        <f>J1104*0.7</f>
        <v>51.8</v>
      </c>
      <c r="L1104" s="2">
        <v>70</v>
      </c>
      <c r="M1104" s="17">
        <f>L1104*0.3</f>
        <v>21</v>
      </c>
      <c r="N1104" s="17">
        <f>K1104+M1104</f>
        <v>72.8</v>
      </c>
    </row>
    <row r="1105" spans="1:14" ht="15">
      <c r="A1105" s="5" t="s">
        <v>4477</v>
      </c>
      <c r="B1105" s="5" t="s">
        <v>4414</v>
      </c>
      <c r="C1105" s="5" t="s">
        <v>13</v>
      </c>
      <c r="D1105" s="5" t="s">
        <v>20</v>
      </c>
      <c r="E1105" s="5" t="s">
        <v>4478</v>
      </c>
      <c r="F1105" s="5" t="s">
        <v>4479</v>
      </c>
      <c r="G1105" s="5" t="s">
        <v>4480</v>
      </c>
      <c r="H1105" s="5" t="s">
        <v>212</v>
      </c>
      <c r="I1105" s="3" t="s">
        <v>4415</v>
      </c>
      <c r="J1105" s="2">
        <v>69</v>
      </c>
      <c r="K1105" s="17">
        <f>J1105*0.7</f>
        <v>48.3</v>
      </c>
      <c r="L1105" s="2">
        <v>57</v>
      </c>
      <c r="M1105" s="17">
        <f>L1105*0.3</f>
        <v>17.099999999999998</v>
      </c>
      <c r="N1105" s="17">
        <f>K1105+M1105</f>
        <v>65.39999999999999</v>
      </c>
    </row>
    <row r="1106" spans="1:14" ht="15">
      <c r="A1106" s="5" t="s">
        <v>4481</v>
      </c>
      <c r="B1106" s="5" t="s">
        <v>4414</v>
      </c>
      <c r="C1106" s="5" t="s">
        <v>13</v>
      </c>
      <c r="D1106" s="5" t="s">
        <v>28</v>
      </c>
      <c r="E1106" s="5" t="s">
        <v>4482</v>
      </c>
      <c r="F1106" s="5" t="s">
        <v>4483</v>
      </c>
      <c r="G1106" s="5" t="s">
        <v>4484</v>
      </c>
      <c r="H1106" s="5" t="s">
        <v>212</v>
      </c>
      <c r="I1106" s="3" t="s">
        <v>4415</v>
      </c>
      <c r="J1106" s="2">
        <v>71</v>
      </c>
      <c r="K1106" s="17">
        <f>J1106*0.7</f>
        <v>49.699999999999996</v>
      </c>
      <c r="L1106" s="2">
        <v>53</v>
      </c>
      <c r="M1106" s="17">
        <f>L1106*0.3</f>
        <v>15.899999999999999</v>
      </c>
      <c r="N1106" s="17">
        <f>K1106+M1106</f>
        <v>65.6</v>
      </c>
    </row>
    <row r="1107" spans="1:14" ht="15">
      <c r="A1107" s="5" t="s">
        <v>4485</v>
      </c>
      <c r="B1107" s="5" t="s">
        <v>4414</v>
      </c>
      <c r="C1107" s="5" t="s">
        <v>13</v>
      </c>
      <c r="D1107" s="5" t="s">
        <v>39</v>
      </c>
      <c r="E1107" s="5" t="s">
        <v>4486</v>
      </c>
      <c r="F1107" s="5" t="s">
        <v>4487</v>
      </c>
      <c r="G1107" s="5" t="s">
        <v>4488</v>
      </c>
      <c r="H1107" s="5" t="s">
        <v>212</v>
      </c>
      <c r="I1107" s="3" t="s">
        <v>4415</v>
      </c>
      <c r="J1107" s="2">
        <v>65</v>
      </c>
      <c r="K1107" s="17">
        <f>J1107*0.7</f>
        <v>45.5</v>
      </c>
      <c r="L1107" s="2">
        <v>62</v>
      </c>
      <c r="M1107" s="17">
        <f>L1107*0.3</f>
        <v>18.599999999999998</v>
      </c>
      <c r="N1107" s="17">
        <f>K1107+M1107</f>
        <v>64.1</v>
      </c>
    </row>
    <row r="1108" spans="1:14" ht="15">
      <c r="A1108" s="5" t="s">
        <v>4489</v>
      </c>
      <c r="B1108" s="5" t="s">
        <v>4414</v>
      </c>
      <c r="C1108" s="5" t="s">
        <v>13</v>
      </c>
      <c r="D1108" s="5" t="s">
        <v>44</v>
      </c>
      <c r="E1108" s="5" t="s">
        <v>4490</v>
      </c>
      <c r="F1108" s="5" t="s">
        <v>4491</v>
      </c>
      <c r="G1108" s="5" t="s">
        <v>4492</v>
      </c>
      <c r="H1108" s="5" t="s">
        <v>212</v>
      </c>
      <c r="I1108" s="3" t="s">
        <v>4415</v>
      </c>
      <c r="J1108" s="2">
        <v>60</v>
      </c>
      <c r="K1108" s="17">
        <f>J1108*0.7</f>
        <v>42</v>
      </c>
      <c r="L1108" s="2">
        <v>82</v>
      </c>
      <c r="M1108" s="17">
        <f>L1108*0.3</f>
        <v>24.599999999999998</v>
      </c>
      <c r="N1108" s="17">
        <f>K1108+M1108</f>
        <v>66.6</v>
      </c>
    </row>
    <row r="1109" spans="1:14" ht="15">
      <c r="A1109" s="5" t="s">
        <v>4493</v>
      </c>
      <c r="B1109" s="5" t="s">
        <v>4414</v>
      </c>
      <c r="C1109" s="5" t="s">
        <v>13</v>
      </c>
      <c r="D1109" s="5" t="s">
        <v>48</v>
      </c>
      <c r="E1109" s="5" t="s">
        <v>4494</v>
      </c>
      <c r="F1109" s="5" t="s">
        <v>4495</v>
      </c>
      <c r="G1109" s="5" t="s">
        <v>4496</v>
      </c>
      <c r="H1109" s="5" t="s">
        <v>212</v>
      </c>
      <c r="I1109" s="3" t="s">
        <v>4415</v>
      </c>
      <c r="J1109" s="2">
        <v>63</v>
      </c>
      <c r="K1109" s="17">
        <f>J1109*0.7</f>
        <v>44.099999999999994</v>
      </c>
      <c r="L1109" s="2">
        <v>71</v>
      </c>
      <c r="M1109" s="17">
        <f>L1109*0.3</f>
        <v>21.3</v>
      </c>
      <c r="N1109" s="17">
        <f>K1109+M1109</f>
        <v>65.39999999999999</v>
      </c>
    </row>
    <row r="1110" spans="1:14" ht="15">
      <c r="A1110" s="6" t="s">
        <v>4497</v>
      </c>
      <c r="B1110" s="6" t="s">
        <v>4414</v>
      </c>
      <c r="C1110" s="6" t="s">
        <v>13</v>
      </c>
      <c r="D1110" s="6" t="s">
        <v>59</v>
      </c>
      <c r="E1110" s="6" t="s">
        <v>1212</v>
      </c>
      <c r="F1110" s="6" t="s">
        <v>4498</v>
      </c>
      <c r="G1110" s="6" t="s">
        <v>4499</v>
      </c>
      <c r="H1110" s="6" t="s">
        <v>212</v>
      </c>
      <c r="I1110" s="4" t="s">
        <v>4415</v>
      </c>
      <c r="J1110" s="2">
        <v>73</v>
      </c>
      <c r="K1110" s="17">
        <f>J1110*0.7</f>
        <v>51.099999999999994</v>
      </c>
      <c r="L1110" s="2">
        <v>62</v>
      </c>
      <c r="M1110" s="17">
        <f>L1110*0.3</f>
        <v>18.599999999999998</v>
      </c>
      <c r="N1110" s="17">
        <f>K1110+M1110</f>
        <v>69.69999999999999</v>
      </c>
    </row>
    <row r="1111" spans="1:14" ht="15">
      <c r="A1111" s="6" t="s">
        <v>4500</v>
      </c>
      <c r="B1111" s="6" t="s">
        <v>4414</v>
      </c>
      <c r="C1111" s="6" t="s">
        <v>13</v>
      </c>
      <c r="D1111" s="6" t="s">
        <v>66</v>
      </c>
      <c r="E1111" s="6" t="s">
        <v>4501</v>
      </c>
      <c r="F1111" s="6" t="s">
        <v>4502</v>
      </c>
      <c r="G1111" s="6" t="s">
        <v>4503</v>
      </c>
      <c r="H1111" s="6" t="s">
        <v>212</v>
      </c>
      <c r="I1111" s="4" t="s">
        <v>4415</v>
      </c>
      <c r="J1111" s="2">
        <v>75</v>
      </c>
      <c r="K1111" s="17">
        <f>J1111*0.7</f>
        <v>52.5</v>
      </c>
      <c r="L1111" s="2">
        <v>62</v>
      </c>
      <c r="M1111" s="17">
        <f>L1111*0.3</f>
        <v>18.599999999999998</v>
      </c>
      <c r="N1111" s="17">
        <f>K1111+M1111</f>
        <v>71.1</v>
      </c>
    </row>
    <row r="1112" spans="1:14" ht="15">
      <c r="A1112" s="6" t="s">
        <v>4504</v>
      </c>
      <c r="B1112" s="6" t="s">
        <v>4414</v>
      </c>
      <c r="C1112" s="6" t="s">
        <v>13</v>
      </c>
      <c r="D1112" s="6" t="s">
        <v>67</v>
      </c>
      <c r="E1112" s="6" t="s">
        <v>4505</v>
      </c>
      <c r="F1112" s="6" t="s">
        <v>4506</v>
      </c>
      <c r="G1112" s="6" t="s">
        <v>4507</v>
      </c>
      <c r="H1112" s="6" t="s">
        <v>212</v>
      </c>
      <c r="I1112" s="4" t="s">
        <v>4415</v>
      </c>
      <c r="J1112" s="2">
        <v>70</v>
      </c>
      <c r="K1112" s="17">
        <f>J1112*0.7</f>
        <v>49</v>
      </c>
      <c r="L1112" s="2">
        <v>68</v>
      </c>
      <c r="M1112" s="17">
        <f>L1112*0.3</f>
        <v>20.4</v>
      </c>
      <c r="N1112" s="17">
        <f>K1112+M1112</f>
        <v>69.4</v>
      </c>
    </row>
    <row r="1113" spans="1:14" ht="15">
      <c r="A1113" s="6" t="s">
        <v>4508</v>
      </c>
      <c r="B1113" s="6" t="s">
        <v>4414</v>
      </c>
      <c r="C1113" s="6" t="s">
        <v>13</v>
      </c>
      <c r="D1113" s="6" t="s">
        <v>85</v>
      </c>
      <c r="E1113" s="6" t="s">
        <v>4509</v>
      </c>
      <c r="F1113" s="6" t="s">
        <v>4510</v>
      </c>
      <c r="G1113" s="6" t="s">
        <v>4511</v>
      </c>
      <c r="H1113" s="6" t="s">
        <v>318</v>
      </c>
      <c r="I1113" s="4" t="s">
        <v>4415</v>
      </c>
      <c r="J1113" s="2">
        <v>65</v>
      </c>
      <c r="K1113" s="17">
        <f>J1113*0.7</f>
        <v>45.5</v>
      </c>
      <c r="L1113" s="2">
        <v>74</v>
      </c>
      <c r="M1113" s="17">
        <f>L1113*0.3</f>
        <v>22.2</v>
      </c>
      <c r="N1113" s="17">
        <f>K1113+M1113</f>
        <v>67.7</v>
      </c>
    </row>
    <row r="1114" spans="1:14" ht="15">
      <c r="A1114" s="6" t="s">
        <v>4512</v>
      </c>
      <c r="B1114" s="6" t="s">
        <v>4414</v>
      </c>
      <c r="C1114" s="6" t="s">
        <v>13</v>
      </c>
      <c r="D1114" s="6" t="s">
        <v>90</v>
      </c>
      <c r="E1114" s="6" t="s">
        <v>4513</v>
      </c>
      <c r="F1114" s="6" t="s">
        <v>4514</v>
      </c>
      <c r="G1114" s="6" t="s">
        <v>4515</v>
      </c>
      <c r="H1114" s="6" t="s">
        <v>318</v>
      </c>
      <c r="I1114" s="4" t="s">
        <v>4415</v>
      </c>
      <c r="J1114" s="2">
        <v>66</v>
      </c>
      <c r="K1114" s="17">
        <f>J1114*0.7</f>
        <v>46.199999999999996</v>
      </c>
      <c r="L1114" s="2">
        <v>45</v>
      </c>
      <c r="M1114" s="17">
        <f>L1114*0.3</f>
        <v>13.5</v>
      </c>
      <c r="N1114" s="17">
        <f>K1114+M1114</f>
        <v>59.699999999999996</v>
      </c>
    </row>
    <row r="1115" spans="1:14" ht="15">
      <c r="A1115" s="6" t="s">
        <v>4516</v>
      </c>
      <c r="B1115" s="6" t="s">
        <v>4414</v>
      </c>
      <c r="C1115" s="6" t="s">
        <v>15</v>
      </c>
      <c r="D1115" s="6" t="s">
        <v>10</v>
      </c>
      <c r="E1115" s="6" t="s">
        <v>4517</v>
      </c>
      <c r="F1115" s="6" t="s">
        <v>4518</v>
      </c>
      <c r="G1115" s="6" t="s">
        <v>4519</v>
      </c>
      <c r="H1115" s="6" t="s">
        <v>318</v>
      </c>
      <c r="I1115" s="4" t="s">
        <v>4415</v>
      </c>
      <c r="J1115" s="2">
        <v>73</v>
      </c>
      <c r="K1115" s="17">
        <f>J1115*0.7</f>
        <v>51.099999999999994</v>
      </c>
      <c r="L1115" s="2">
        <v>72</v>
      </c>
      <c r="M1115" s="17">
        <f>L1115*0.3</f>
        <v>21.599999999999998</v>
      </c>
      <c r="N1115" s="17">
        <f>K1115+M1115</f>
        <v>72.69999999999999</v>
      </c>
    </row>
    <row r="1116" spans="1:14" ht="15">
      <c r="A1116" s="6" t="s">
        <v>4520</v>
      </c>
      <c r="B1116" s="6" t="s">
        <v>4414</v>
      </c>
      <c r="C1116" s="6" t="s">
        <v>15</v>
      </c>
      <c r="D1116" s="6" t="s">
        <v>13</v>
      </c>
      <c r="E1116" s="6" t="s">
        <v>4521</v>
      </c>
      <c r="F1116" s="6" t="s">
        <v>4522</v>
      </c>
      <c r="G1116" s="6" t="s">
        <v>4523</v>
      </c>
      <c r="H1116" s="6" t="s">
        <v>318</v>
      </c>
      <c r="I1116" s="4" t="s">
        <v>4415</v>
      </c>
      <c r="J1116" s="2">
        <v>74</v>
      </c>
      <c r="K1116" s="17">
        <f>J1116*0.7</f>
        <v>51.8</v>
      </c>
      <c r="L1116" s="2">
        <v>62</v>
      </c>
      <c r="M1116" s="17">
        <f>L1116*0.3</f>
        <v>18.599999999999998</v>
      </c>
      <c r="N1116" s="17">
        <f>K1116+M1116</f>
        <v>70.39999999999999</v>
      </c>
    </row>
    <row r="1117" spans="1:14" ht="15">
      <c r="A1117" s="6" t="s">
        <v>4524</v>
      </c>
      <c r="B1117" s="6" t="s">
        <v>4414</v>
      </c>
      <c r="C1117" s="6" t="s">
        <v>15</v>
      </c>
      <c r="D1117" s="6" t="s">
        <v>15</v>
      </c>
      <c r="E1117" s="6" t="s">
        <v>4525</v>
      </c>
      <c r="F1117" s="6" t="s">
        <v>4526</v>
      </c>
      <c r="G1117" s="6" t="s">
        <v>4527</v>
      </c>
      <c r="H1117" s="6" t="s">
        <v>318</v>
      </c>
      <c r="I1117" s="4" t="s">
        <v>4415</v>
      </c>
      <c r="J1117" s="2">
        <v>78</v>
      </c>
      <c r="K1117" s="17">
        <f>J1117*0.7</f>
        <v>54.599999999999994</v>
      </c>
      <c r="L1117" s="2">
        <v>63</v>
      </c>
      <c r="M1117" s="17">
        <f>L1117*0.3</f>
        <v>18.9</v>
      </c>
      <c r="N1117" s="17">
        <f>K1117+M1117</f>
        <v>73.5</v>
      </c>
    </row>
    <row r="1118" spans="1:14" ht="15">
      <c r="A1118" s="6" t="s">
        <v>4528</v>
      </c>
      <c r="B1118" s="6" t="s">
        <v>4414</v>
      </c>
      <c r="C1118" s="6" t="s">
        <v>15</v>
      </c>
      <c r="D1118" s="6" t="s">
        <v>19</v>
      </c>
      <c r="E1118" s="6" t="s">
        <v>4529</v>
      </c>
      <c r="F1118" s="6" t="s">
        <v>4530</v>
      </c>
      <c r="G1118" s="6" t="s">
        <v>4531</v>
      </c>
      <c r="H1118" s="6" t="s">
        <v>318</v>
      </c>
      <c r="I1118" s="4" t="s">
        <v>4415</v>
      </c>
      <c r="J1118" s="2">
        <v>72</v>
      </c>
      <c r="K1118" s="17">
        <f>J1118*0.7</f>
        <v>50.4</v>
      </c>
      <c r="L1118" s="2">
        <v>63</v>
      </c>
      <c r="M1118" s="17">
        <f>L1118*0.3</f>
        <v>18.9</v>
      </c>
      <c r="N1118" s="17">
        <f>K1118+M1118</f>
        <v>69.3</v>
      </c>
    </row>
    <row r="1119" spans="1:14" ht="15">
      <c r="A1119" s="6" t="s">
        <v>4532</v>
      </c>
      <c r="B1119" s="6" t="s">
        <v>4414</v>
      </c>
      <c r="C1119" s="6" t="s">
        <v>15</v>
      </c>
      <c r="D1119" s="6" t="s">
        <v>33</v>
      </c>
      <c r="E1119" s="6" t="s">
        <v>4533</v>
      </c>
      <c r="F1119" s="6" t="s">
        <v>4534</v>
      </c>
      <c r="G1119" s="6" t="s">
        <v>4535</v>
      </c>
      <c r="H1119" s="6" t="s">
        <v>461</v>
      </c>
      <c r="I1119" s="4" t="s">
        <v>4415</v>
      </c>
      <c r="J1119" s="2">
        <v>37</v>
      </c>
      <c r="K1119" s="17">
        <f>J1119*0.7</f>
        <v>25.9</v>
      </c>
      <c r="L1119" s="2">
        <v>47</v>
      </c>
      <c r="M1119" s="17">
        <f>L1119*0.3</f>
        <v>14.1</v>
      </c>
      <c r="N1119" s="17">
        <f>K1119+M1119</f>
        <v>40</v>
      </c>
    </row>
    <row r="1120" spans="1:14" ht="15">
      <c r="A1120" s="6" t="s">
        <v>4536</v>
      </c>
      <c r="B1120" s="6" t="s">
        <v>4414</v>
      </c>
      <c r="C1120" s="6" t="s">
        <v>15</v>
      </c>
      <c r="D1120" s="6" t="s">
        <v>37</v>
      </c>
      <c r="E1120" s="6" t="s">
        <v>4537</v>
      </c>
      <c r="F1120" s="6" t="s">
        <v>4538</v>
      </c>
      <c r="G1120" s="6" t="s">
        <v>4539</v>
      </c>
      <c r="H1120" s="6" t="s">
        <v>461</v>
      </c>
      <c r="I1120" s="4" t="s">
        <v>4415</v>
      </c>
      <c r="J1120" s="2">
        <v>50</v>
      </c>
      <c r="K1120" s="17">
        <f>J1120*0.7</f>
        <v>35</v>
      </c>
      <c r="L1120" s="2">
        <v>44</v>
      </c>
      <c r="M1120" s="17">
        <f>L1120*0.3</f>
        <v>13.2</v>
      </c>
      <c r="N1120" s="17">
        <f>K1120+M1120</f>
        <v>48.2</v>
      </c>
    </row>
    <row r="1121" spans="1:14" ht="15">
      <c r="A1121" s="6" t="s">
        <v>4540</v>
      </c>
      <c r="B1121" s="6" t="s">
        <v>4414</v>
      </c>
      <c r="C1121" s="6" t="s">
        <v>15</v>
      </c>
      <c r="D1121" s="6" t="s">
        <v>39</v>
      </c>
      <c r="E1121" s="6" t="s">
        <v>4541</v>
      </c>
      <c r="F1121" s="6" t="s">
        <v>4542</v>
      </c>
      <c r="G1121" s="6" t="s">
        <v>4543</v>
      </c>
      <c r="H1121" s="6" t="s">
        <v>461</v>
      </c>
      <c r="I1121" s="4" t="s">
        <v>4415</v>
      </c>
      <c r="J1121" s="2">
        <v>42</v>
      </c>
      <c r="K1121" s="17">
        <f>J1121*0.7</f>
        <v>29.4</v>
      </c>
      <c r="L1121" s="2">
        <v>44</v>
      </c>
      <c r="M1121" s="17">
        <f>L1121*0.3</f>
        <v>13.2</v>
      </c>
      <c r="N1121" s="17">
        <f>K1121+M1121</f>
        <v>42.599999999999994</v>
      </c>
    </row>
    <row r="1122" spans="1:14" ht="15">
      <c r="A1122" s="6" t="s">
        <v>4544</v>
      </c>
      <c r="B1122" s="6" t="s">
        <v>4414</v>
      </c>
      <c r="C1122" s="6" t="s">
        <v>15</v>
      </c>
      <c r="D1122" s="6" t="s">
        <v>44</v>
      </c>
      <c r="E1122" s="6" t="s">
        <v>4545</v>
      </c>
      <c r="F1122" s="6" t="s">
        <v>4546</v>
      </c>
      <c r="G1122" s="6" t="s">
        <v>4547</v>
      </c>
      <c r="H1122" s="6" t="s">
        <v>461</v>
      </c>
      <c r="I1122" s="4" t="s">
        <v>4415</v>
      </c>
      <c r="J1122" s="2">
        <v>78</v>
      </c>
      <c r="K1122" s="17">
        <f>J1122*0.7</f>
        <v>54.599999999999994</v>
      </c>
      <c r="L1122" s="2">
        <v>68</v>
      </c>
      <c r="M1122" s="17">
        <f>L1122*0.3</f>
        <v>20.4</v>
      </c>
      <c r="N1122" s="17">
        <f>K1122+M1122</f>
        <v>75</v>
      </c>
    </row>
    <row r="1123" spans="1:14" ht="15">
      <c r="A1123" s="6" t="s">
        <v>4548</v>
      </c>
      <c r="B1123" s="6" t="s">
        <v>4414</v>
      </c>
      <c r="C1123" s="6" t="s">
        <v>15</v>
      </c>
      <c r="D1123" s="6" t="s">
        <v>48</v>
      </c>
      <c r="E1123" s="6" t="s">
        <v>1768</v>
      </c>
      <c r="F1123" s="6" t="s">
        <v>4549</v>
      </c>
      <c r="G1123" s="6" t="s">
        <v>4550</v>
      </c>
      <c r="H1123" s="6" t="s">
        <v>461</v>
      </c>
      <c r="I1123" s="4" t="s">
        <v>4415</v>
      </c>
      <c r="J1123" s="2">
        <v>31</v>
      </c>
      <c r="K1123" s="17">
        <f>J1123*0.7</f>
        <v>21.7</v>
      </c>
      <c r="L1123" s="2">
        <v>40</v>
      </c>
      <c r="M1123" s="17">
        <f>L1123*0.3</f>
        <v>12</v>
      </c>
      <c r="N1123" s="17">
        <f>K1123+M1123</f>
        <v>33.7</v>
      </c>
    </row>
    <row r="1124" spans="1:14" ht="15">
      <c r="A1124" s="6" t="s">
        <v>4551</v>
      </c>
      <c r="B1124" s="6" t="s">
        <v>4414</v>
      </c>
      <c r="C1124" s="6" t="s">
        <v>15</v>
      </c>
      <c r="D1124" s="6" t="s">
        <v>51</v>
      </c>
      <c r="E1124" s="6" t="s">
        <v>4552</v>
      </c>
      <c r="F1124" s="6" t="s">
        <v>4553</v>
      </c>
      <c r="G1124" s="6" t="s">
        <v>4554</v>
      </c>
      <c r="H1124" s="6" t="s">
        <v>461</v>
      </c>
      <c r="I1124" s="4" t="s">
        <v>4415</v>
      </c>
      <c r="J1124" s="2">
        <v>21</v>
      </c>
      <c r="K1124" s="17">
        <f>J1124*0.7</f>
        <v>14.7</v>
      </c>
      <c r="L1124" s="2">
        <v>56</v>
      </c>
      <c r="M1124" s="17">
        <f>L1124*0.3</f>
        <v>16.8</v>
      </c>
      <c r="N1124" s="17">
        <f>K1124+M1124</f>
        <v>31.5</v>
      </c>
    </row>
    <row r="1125" spans="1:14" ht="15">
      <c r="A1125" s="6" t="s">
        <v>4555</v>
      </c>
      <c r="B1125" s="6" t="s">
        <v>4414</v>
      </c>
      <c r="C1125" s="6" t="s">
        <v>15</v>
      </c>
      <c r="D1125" s="6" t="s">
        <v>56</v>
      </c>
      <c r="E1125" s="6" t="s">
        <v>4556</v>
      </c>
      <c r="F1125" s="6" t="s">
        <v>4557</v>
      </c>
      <c r="G1125" s="6" t="s">
        <v>4558</v>
      </c>
      <c r="H1125" s="6" t="s">
        <v>576</v>
      </c>
      <c r="I1125" s="4" t="s">
        <v>4415</v>
      </c>
      <c r="J1125" s="2">
        <v>49</v>
      </c>
      <c r="K1125" s="17">
        <f>J1125*0.7</f>
        <v>34.3</v>
      </c>
      <c r="L1125" s="2">
        <v>55</v>
      </c>
      <c r="M1125" s="17">
        <f>L1125*0.3</f>
        <v>16.5</v>
      </c>
      <c r="N1125" s="17">
        <f>K1125+M1125</f>
        <v>50.8</v>
      </c>
    </row>
    <row r="1126" spans="1:14" ht="15">
      <c r="A1126" s="6" t="s">
        <v>4559</v>
      </c>
      <c r="B1126" s="6" t="s">
        <v>4414</v>
      </c>
      <c r="C1126" s="6" t="s">
        <v>15</v>
      </c>
      <c r="D1126" s="6" t="s">
        <v>58</v>
      </c>
      <c r="E1126" s="6" t="s">
        <v>4560</v>
      </c>
      <c r="F1126" s="6" t="s">
        <v>4561</v>
      </c>
      <c r="G1126" s="6" t="s">
        <v>4562</v>
      </c>
      <c r="H1126" s="6" t="s">
        <v>576</v>
      </c>
      <c r="I1126" s="4" t="s">
        <v>4415</v>
      </c>
      <c r="J1126" s="2">
        <v>49</v>
      </c>
      <c r="K1126" s="17">
        <f>J1126*0.7</f>
        <v>34.3</v>
      </c>
      <c r="L1126" s="2">
        <v>62</v>
      </c>
      <c r="M1126" s="17">
        <f>L1126*0.3</f>
        <v>18.599999999999998</v>
      </c>
      <c r="N1126" s="17">
        <f>K1126+M1126</f>
        <v>52.89999999999999</v>
      </c>
    </row>
    <row r="1127" spans="1:14" ht="15">
      <c r="A1127" s="6" t="s">
        <v>4563</v>
      </c>
      <c r="B1127" s="6" t="s">
        <v>4414</v>
      </c>
      <c r="C1127" s="6" t="s">
        <v>15</v>
      </c>
      <c r="D1127" s="6" t="s">
        <v>65</v>
      </c>
      <c r="E1127" s="6" t="s">
        <v>394</v>
      </c>
      <c r="F1127" s="6" t="s">
        <v>4564</v>
      </c>
      <c r="G1127" s="6" t="s">
        <v>4565</v>
      </c>
      <c r="H1127" s="6" t="s">
        <v>576</v>
      </c>
      <c r="I1127" s="4" t="s">
        <v>4415</v>
      </c>
      <c r="J1127" s="2">
        <v>70</v>
      </c>
      <c r="K1127" s="17">
        <f>J1127*0.7</f>
        <v>49</v>
      </c>
      <c r="L1127" s="2">
        <v>54</v>
      </c>
      <c r="M1127" s="17">
        <f>L1127*0.3</f>
        <v>16.2</v>
      </c>
      <c r="N1127" s="17">
        <f>K1127+M1127</f>
        <v>65.2</v>
      </c>
    </row>
    <row r="1128" spans="1:14" ht="15">
      <c r="A1128" s="6" t="s">
        <v>4566</v>
      </c>
      <c r="B1128" s="6" t="s">
        <v>4414</v>
      </c>
      <c r="C1128" s="6" t="s">
        <v>15</v>
      </c>
      <c r="D1128" s="6" t="s">
        <v>66</v>
      </c>
      <c r="E1128" s="6" t="s">
        <v>4567</v>
      </c>
      <c r="F1128" s="6" t="s">
        <v>4568</v>
      </c>
      <c r="G1128" s="6" t="s">
        <v>4569</v>
      </c>
      <c r="H1128" s="6" t="s">
        <v>576</v>
      </c>
      <c r="I1128" s="4" t="s">
        <v>4415</v>
      </c>
      <c r="J1128" s="2">
        <v>61</v>
      </c>
      <c r="K1128" s="17">
        <f>J1128*0.7</f>
        <v>42.699999999999996</v>
      </c>
      <c r="L1128" s="2">
        <v>65</v>
      </c>
      <c r="M1128" s="17">
        <f>L1128*0.3</f>
        <v>19.5</v>
      </c>
      <c r="N1128" s="17">
        <f>K1128+M1128</f>
        <v>62.199999999999996</v>
      </c>
    </row>
    <row r="1129" spans="1:14" ht="15">
      <c r="A1129" s="6" t="s">
        <v>4570</v>
      </c>
      <c r="B1129" s="6" t="s">
        <v>4414</v>
      </c>
      <c r="C1129" s="6" t="s">
        <v>15</v>
      </c>
      <c r="D1129" s="6" t="s">
        <v>68</v>
      </c>
      <c r="E1129" s="6" t="s">
        <v>4571</v>
      </c>
      <c r="F1129" s="6" t="s">
        <v>4572</v>
      </c>
      <c r="G1129" s="6" t="s">
        <v>4573</v>
      </c>
      <c r="H1129" s="6" t="s">
        <v>576</v>
      </c>
      <c r="I1129" s="4" t="s">
        <v>4415</v>
      </c>
      <c r="J1129" s="2">
        <v>69</v>
      </c>
      <c r="K1129" s="17">
        <f>J1129*0.7</f>
        <v>48.3</v>
      </c>
      <c r="L1129" s="2">
        <v>74</v>
      </c>
      <c r="M1129" s="17">
        <f>L1129*0.3</f>
        <v>22.2</v>
      </c>
      <c r="N1129" s="17">
        <f>K1129+M1129</f>
        <v>70.5</v>
      </c>
    </row>
    <row r="1130" spans="1:14" ht="15">
      <c r="A1130" s="6" t="s">
        <v>4574</v>
      </c>
      <c r="B1130" s="6" t="s">
        <v>4414</v>
      </c>
      <c r="C1130" s="6" t="s">
        <v>15</v>
      </c>
      <c r="D1130" s="6" t="s">
        <v>70</v>
      </c>
      <c r="E1130" s="6" t="s">
        <v>4575</v>
      </c>
      <c r="F1130" s="6" t="s">
        <v>4576</v>
      </c>
      <c r="G1130" s="6" t="s">
        <v>4577</v>
      </c>
      <c r="H1130" s="6" t="s">
        <v>576</v>
      </c>
      <c r="I1130" s="4" t="s">
        <v>4415</v>
      </c>
      <c r="J1130" s="2">
        <v>64</v>
      </c>
      <c r="K1130" s="17">
        <f>J1130*0.7</f>
        <v>44.8</v>
      </c>
      <c r="L1130" s="2">
        <v>78</v>
      </c>
      <c r="M1130" s="17">
        <f>L1130*0.3</f>
        <v>23.4</v>
      </c>
      <c r="N1130" s="17">
        <f>K1130+M1130</f>
        <v>68.19999999999999</v>
      </c>
    </row>
    <row r="1131" spans="1:14" ht="15">
      <c r="A1131" s="6" t="s">
        <v>4578</v>
      </c>
      <c r="B1131" s="6" t="s">
        <v>4414</v>
      </c>
      <c r="C1131" s="6" t="s">
        <v>15</v>
      </c>
      <c r="D1131" s="6" t="s">
        <v>80</v>
      </c>
      <c r="E1131" s="6" t="s">
        <v>4579</v>
      </c>
      <c r="F1131" s="6" t="s">
        <v>4580</v>
      </c>
      <c r="G1131" s="6" t="s">
        <v>4581</v>
      </c>
      <c r="H1131" s="6" t="s">
        <v>728</v>
      </c>
      <c r="I1131" s="4" t="s">
        <v>4415</v>
      </c>
      <c r="J1131" s="2">
        <v>70</v>
      </c>
      <c r="K1131" s="17">
        <f>J1131*0.7</f>
        <v>49</v>
      </c>
      <c r="L1131" s="2">
        <v>69</v>
      </c>
      <c r="M1131" s="17">
        <f>L1131*0.3</f>
        <v>20.7</v>
      </c>
      <c r="N1131" s="17">
        <f>K1131+M1131</f>
        <v>69.7</v>
      </c>
    </row>
    <row r="1132" spans="1:14" ht="15">
      <c r="A1132" s="6" t="s">
        <v>4582</v>
      </c>
      <c r="B1132" s="6" t="s">
        <v>4414</v>
      </c>
      <c r="C1132" s="6" t="s">
        <v>19</v>
      </c>
      <c r="D1132" s="6" t="s">
        <v>13</v>
      </c>
      <c r="E1132" s="6" t="s">
        <v>4583</v>
      </c>
      <c r="F1132" s="6" t="s">
        <v>4584</v>
      </c>
      <c r="G1132" s="6" t="s">
        <v>4585</v>
      </c>
      <c r="H1132" s="6" t="s">
        <v>728</v>
      </c>
      <c r="I1132" s="4" t="s">
        <v>4415</v>
      </c>
      <c r="J1132" s="2">
        <v>75</v>
      </c>
      <c r="K1132" s="17">
        <f>J1132*0.7</f>
        <v>52.5</v>
      </c>
      <c r="L1132" s="2">
        <v>44</v>
      </c>
      <c r="M1132" s="17">
        <f>L1132*0.3</f>
        <v>13.2</v>
      </c>
      <c r="N1132" s="17">
        <f>K1132+M1132</f>
        <v>65.7</v>
      </c>
    </row>
    <row r="1133" spans="1:14" ht="15">
      <c r="A1133" s="6" t="s">
        <v>4586</v>
      </c>
      <c r="B1133" s="6" t="s">
        <v>4414</v>
      </c>
      <c r="C1133" s="6" t="s">
        <v>19</v>
      </c>
      <c r="D1133" s="6" t="s">
        <v>15</v>
      </c>
      <c r="E1133" s="6" t="s">
        <v>4587</v>
      </c>
      <c r="F1133" s="6" t="s">
        <v>4588</v>
      </c>
      <c r="G1133" s="6" t="s">
        <v>4589</v>
      </c>
      <c r="H1133" s="6" t="s">
        <v>728</v>
      </c>
      <c r="I1133" s="4" t="s">
        <v>4415</v>
      </c>
      <c r="J1133" s="2">
        <v>52</v>
      </c>
      <c r="K1133" s="17">
        <f>J1133*0.7</f>
        <v>36.4</v>
      </c>
      <c r="L1133" s="2">
        <v>45</v>
      </c>
      <c r="M1133" s="17">
        <f>L1133*0.3</f>
        <v>13.5</v>
      </c>
      <c r="N1133" s="17">
        <f>K1133+M1133</f>
        <v>49.9</v>
      </c>
    </row>
    <row r="1134" spans="1:14" ht="15">
      <c r="A1134" s="6" t="s">
        <v>4590</v>
      </c>
      <c r="B1134" s="6" t="s">
        <v>4414</v>
      </c>
      <c r="C1134" s="6" t="s">
        <v>19</v>
      </c>
      <c r="D1134" s="6" t="s">
        <v>20</v>
      </c>
      <c r="E1134" s="6" t="s">
        <v>4591</v>
      </c>
      <c r="F1134" s="6" t="s">
        <v>4592</v>
      </c>
      <c r="G1134" s="6" t="s">
        <v>4593</v>
      </c>
      <c r="H1134" s="6" t="s">
        <v>728</v>
      </c>
      <c r="I1134" s="4" t="s">
        <v>4415</v>
      </c>
      <c r="J1134" s="2">
        <v>77</v>
      </c>
      <c r="K1134" s="17">
        <f>J1134*0.7</f>
        <v>53.9</v>
      </c>
      <c r="L1134" s="2">
        <v>55</v>
      </c>
      <c r="M1134" s="17">
        <f>L1134*0.3</f>
        <v>16.5</v>
      </c>
      <c r="N1134" s="17">
        <f>K1134+M1134</f>
        <v>70.4</v>
      </c>
    </row>
    <row r="1135" spans="1:14" ht="15">
      <c r="A1135" s="6" t="s">
        <v>4594</v>
      </c>
      <c r="B1135" s="6" t="s">
        <v>4414</v>
      </c>
      <c r="C1135" s="6" t="s">
        <v>19</v>
      </c>
      <c r="D1135" s="6" t="s">
        <v>26</v>
      </c>
      <c r="E1135" s="6" t="s">
        <v>4595</v>
      </c>
      <c r="F1135" s="6" t="s">
        <v>4596</v>
      </c>
      <c r="G1135" s="6" t="s">
        <v>4597</v>
      </c>
      <c r="H1135" s="6" t="s">
        <v>728</v>
      </c>
      <c r="I1135" s="4" t="s">
        <v>4415</v>
      </c>
      <c r="J1135" s="2">
        <v>54</v>
      </c>
      <c r="K1135" s="17">
        <f>J1135*0.7</f>
        <v>37.8</v>
      </c>
      <c r="L1135" s="2">
        <v>68</v>
      </c>
      <c r="M1135" s="17">
        <f>L1135*0.3</f>
        <v>20.4</v>
      </c>
      <c r="N1135" s="17">
        <f>K1135+M1135</f>
        <v>58.199999999999996</v>
      </c>
    </row>
    <row r="1136" spans="1:14" ht="15">
      <c r="A1136" s="6" t="s">
        <v>4598</v>
      </c>
      <c r="B1136" s="6" t="s">
        <v>4414</v>
      </c>
      <c r="C1136" s="6" t="s">
        <v>19</v>
      </c>
      <c r="D1136" s="6" t="s">
        <v>28</v>
      </c>
      <c r="E1136" s="6" t="s">
        <v>4599</v>
      </c>
      <c r="F1136" s="6" t="s">
        <v>4600</v>
      </c>
      <c r="G1136" s="6" t="s">
        <v>4601</v>
      </c>
      <c r="H1136" s="6" t="s">
        <v>728</v>
      </c>
      <c r="I1136" s="4" t="s">
        <v>4415</v>
      </c>
      <c r="J1136" s="2">
        <v>51</v>
      </c>
      <c r="K1136" s="17">
        <f>J1136*0.7</f>
        <v>35.699999999999996</v>
      </c>
      <c r="L1136" s="2">
        <v>72</v>
      </c>
      <c r="M1136" s="17">
        <f>L1136*0.3</f>
        <v>21.599999999999998</v>
      </c>
      <c r="N1136" s="17">
        <f>K1136+M1136</f>
        <v>57.3</v>
      </c>
    </row>
    <row r="1137" spans="1:14" ht="15">
      <c r="A1137" s="6" t="s">
        <v>4603</v>
      </c>
      <c r="B1137" s="6" t="s">
        <v>4414</v>
      </c>
      <c r="C1137" s="6" t="s">
        <v>20</v>
      </c>
      <c r="D1137" s="6" t="s">
        <v>13</v>
      </c>
      <c r="E1137" s="6" t="s">
        <v>4604</v>
      </c>
      <c r="F1137" s="6" t="s">
        <v>4605</v>
      </c>
      <c r="G1137" s="6" t="s">
        <v>4606</v>
      </c>
      <c r="H1137" s="6" t="s">
        <v>212</v>
      </c>
      <c r="I1137" s="4" t="s">
        <v>4602</v>
      </c>
      <c r="J1137" s="2">
        <v>68</v>
      </c>
      <c r="K1137" s="17">
        <f>J1137*0.7</f>
        <v>47.599999999999994</v>
      </c>
      <c r="L1137" s="2">
        <v>43</v>
      </c>
      <c r="M1137" s="17">
        <f>L1137*0.3</f>
        <v>12.9</v>
      </c>
      <c r="N1137" s="17">
        <f>K1137+M1137</f>
        <v>60.49999999999999</v>
      </c>
    </row>
    <row r="1138" spans="1:14" ht="15">
      <c r="A1138" s="6" t="s">
        <v>4607</v>
      </c>
      <c r="B1138" s="6" t="s">
        <v>4414</v>
      </c>
      <c r="C1138" s="6" t="s">
        <v>20</v>
      </c>
      <c r="D1138" s="6" t="s">
        <v>15</v>
      </c>
      <c r="E1138" s="6" t="s">
        <v>4608</v>
      </c>
      <c r="F1138" s="6" t="s">
        <v>4609</v>
      </c>
      <c r="G1138" s="6" t="s">
        <v>4610</v>
      </c>
      <c r="H1138" s="6" t="s">
        <v>212</v>
      </c>
      <c r="I1138" s="4" t="s">
        <v>4602</v>
      </c>
      <c r="J1138" s="2">
        <v>83</v>
      </c>
      <c r="K1138" s="17">
        <f>J1138*0.7</f>
        <v>58.099999999999994</v>
      </c>
      <c r="L1138" s="2">
        <v>71</v>
      </c>
      <c r="M1138" s="17">
        <f>L1138*0.3</f>
        <v>21.3</v>
      </c>
      <c r="N1138" s="17">
        <f>K1138+M1138</f>
        <v>79.39999999999999</v>
      </c>
    </row>
    <row r="1139" spans="1:14" ht="15">
      <c r="A1139" s="6" t="s">
        <v>4611</v>
      </c>
      <c r="B1139" s="6" t="s">
        <v>4414</v>
      </c>
      <c r="C1139" s="6" t="s">
        <v>20</v>
      </c>
      <c r="D1139" s="6" t="s">
        <v>22</v>
      </c>
      <c r="E1139" s="6" t="s">
        <v>4612</v>
      </c>
      <c r="F1139" s="6" t="s">
        <v>4613</v>
      </c>
      <c r="G1139" s="6" t="s">
        <v>4614</v>
      </c>
      <c r="H1139" s="6" t="s">
        <v>212</v>
      </c>
      <c r="I1139" s="4" t="s">
        <v>4602</v>
      </c>
      <c r="J1139" s="2">
        <v>76</v>
      </c>
      <c r="K1139" s="17">
        <f>J1139*0.7</f>
        <v>53.199999999999996</v>
      </c>
      <c r="L1139" s="2">
        <v>51</v>
      </c>
      <c r="M1139" s="17">
        <f>L1139*0.3</f>
        <v>15.299999999999999</v>
      </c>
      <c r="N1139" s="17">
        <f>K1139+M1139</f>
        <v>68.5</v>
      </c>
    </row>
    <row r="1140" spans="1:14" ht="15">
      <c r="A1140" s="6" t="s">
        <v>4615</v>
      </c>
      <c r="B1140" s="6" t="s">
        <v>4414</v>
      </c>
      <c r="C1140" s="6" t="s">
        <v>20</v>
      </c>
      <c r="D1140" s="6" t="s">
        <v>26</v>
      </c>
      <c r="E1140" s="6" t="s">
        <v>4616</v>
      </c>
      <c r="F1140" s="6" t="s">
        <v>4617</v>
      </c>
      <c r="G1140" s="6" t="s">
        <v>4618</v>
      </c>
      <c r="H1140" s="6" t="s">
        <v>212</v>
      </c>
      <c r="I1140" s="4" t="s">
        <v>4602</v>
      </c>
      <c r="J1140" s="2">
        <v>86</v>
      </c>
      <c r="K1140" s="17">
        <f>J1140*0.7</f>
        <v>60.199999999999996</v>
      </c>
      <c r="L1140" s="2">
        <v>64</v>
      </c>
      <c r="M1140" s="17">
        <f>L1140*0.3</f>
        <v>19.2</v>
      </c>
      <c r="N1140" s="17">
        <f>K1140+M1140</f>
        <v>79.39999999999999</v>
      </c>
    </row>
    <row r="1141" spans="1:14" ht="15">
      <c r="A1141" s="6" t="s">
        <v>4619</v>
      </c>
      <c r="B1141" s="6" t="s">
        <v>4414</v>
      </c>
      <c r="C1141" s="6" t="s">
        <v>20</v>
      </c>
      <c r="D1141" s="6" t="s">
        <v>28</v>
      </c>
      <c r="E1141" s="6" t="s">
        <v>4620</v>
      </c>
      <c r="F1141" s="6" t="s">
        <v>4621</v>
      </c>
      <c r="G1141" s="6" t="s">
        <v>4622</v>
      </c>
      <c r="H1141" s="6" t="s">
        <v>212</v>
      </c>
      <c r="I1141" s="4" t="s">
        <v>4602</v>
      </c>
      <c r="J1141" s="2">
        <v>69</v>
      </c>
      <c r="K1141" s="17">
        <f>J1141*0.7</f>
        <v>48.3</v>
      </c>
      <c r="L1141" s="2">
        <v>67</v>
      </c>
      <c r="M1141" s="17">
        <f>L1141*0.3</f>
        <v>20.099999999999998</v>
      </c>
      <c r="N1141" s="17">
        <f>K1141+M1141</f>
        <v>68.39999999999999</v>
      </c>
    </row>
    <row r="1142" spans="1:14" ht="15">
      <c r="A1142" s="6" t="s">
        <v>4623</v>
      </c>
      <c r="B1142" s="6" t="s">
        <v>4414</v>
      </c>
      <c r="C1142" s="6" t="s">
        <v>20</v>
      </c>
      <c r="D1142" s="6" t="s">
        <v>33</v>
      </c>
      <c r="E1142" s="6" t="s">
        <v>4624</v>
      </c>
      <c r="F1142" s="6" t="s">
        <v>4625</v>
      </c>
      <c r="G1142" s="6" t="s">
        <v>4626</v>
      </c>
      <c r="H1142" s="6" t="s">
        <v>212</v>
      </c>
      <c r="I1142" s="4" t="s">
        <v>4602</v>
      </c>
      <c r="J1142" s="2">
        <v>64</v>
      </c>
      <c r="K1142" s="17">
        <f>J1142*0.7</f>
        <v>44.8</v>
      </c>
      <c r="L1142" s="2">
        <v>53</v>
      </c>
      <c r="M1142" s="17">
        <f>L1142*0.3</f>
        <v>15.899999999999999</v>
      </c>
      <c r="N1142" s="17">
        <f>K1142+M1142</f>
        <v>60.699999999999996</v>
      </c>
    </row>
    <row r="1143" spans="1:14" ht="15">
      <c r="A1143" s="6" t="s">
        <v>4627</v>
      </c>
      <c r="B1143" s="6" t="s">
        <v>4414</v>
      </c>
      <c r="C1143" s="6" t="s">
        <v>20</v>
      </c>
      <c r="D1143" s="6" t="s">
        <v>39</v>
      </c>
      <c r="E1143" s="6" t="s">
        <v>4628</v>
      </c>
      <c r="F1143" s="6" t="s">
        <v>4629</v>
      </c>
      <c r="G1143" s="6" t="s">
        <v>4630</v>
      </c>
      <c r="H1143" s="6" t="s">
        <v>212</v>
      </c>
      <c r="I1143" s="4" t="s">
        <v>4602</v>
      </c>
      <c r="J1143" s="2">
        <v>69</v>
      </c>
      <c r="K1143" s="17">
        <f>J1143*0.7</f>
        <v>48.3</v>
      </c>
      <c r="L1143" s="2">
        <v>57</v>
      </c>
      <c r="M1143" s="17">
        <f>L1143*0.3</f>
        <v>17.099999999999998</v>
      </c>
      <c r="N1143" s="17">
        <f>K1143+M1143</f>
        <v>65.39999999999999</v>
      </c>
    </row>
    <row r="1144" spans="1:14" ht="15">
      <c r="A1144" s="6" t="s">
        <v>4631</v>
      </c>
      <c r="B1144" s="6" t="s">
        <v>4414</v>
      </c>
      <c r="C1144" s="6" t="s">
        <v>20</v>
      </c>
      <c r="D1144" s="6" t="s">
        <v>48</v>
      </c>
      <c r="E1144" s="6" t="s">
        <v>4632</v>
      </c>
      <c r="F1144" s="6" t="s">
        <v>4633</v>
      </c>
      <c r="G1144" s="6" t="s">
        <v>4634</v>
      </c>
      <c r="H1144" s="6" t="s">
        <v>212</v>
      </c>
      <c r="I1144" s="4" t="s">
        <v>4602</v>
      </c>
      <c r="J1144" s="2">
        <v>62</v>
      </c>
      <c r="K1144" s="17">
        <f>J1144*0.7</f>
        <v>43.4</v>
      </c>
      <c r="L1144" s="2">
        <v>78</v>
      </c>
      <c r="M1144" s="17">
        <f>L1144*0.3</f>
        <v>23.4</v>
      </c>
      <c r="N1144" s="17">
        <f>K1144+M1144</f>
        <v>66.8</v>
      </c>
    </row>
    <row r="1145" spans="1:14" ht="15">
      <c r="A1145" s="6" t="s">
        <v>4635</v>
      </c>
      <c r="B1145" s="6" t="s">
        <v>4414</v>
      </c>
      <c r="C1145" s="6" t="s">
        <v>20</v>
      </c>
      <c r="D1145" s="6" t="s">
        <v>51</v>
      </c>
      <c r="E1145" s="6" t="s">
        <v>4636</v>
      </c>
      <c r="F1145" s="6" t="s">
        <v>4637</v>
      </c>
      <c r="G1145" s="6" t="s">
        <v>4638</v>
      </c>
      <c r="H1145" s="6" t="s">
        <v>212</v>
      </c>
      <c r="I1145" s="4" t="s">
        <v>4602</v>
      </c>
      <c r="J1145" s="2">
        <v>58</v>
      </c>
      <c r="K1145" s="17">
        <f>J1145*0.7</f>
        <v>40.599999999999994</v>
      </c>
      <c r="L1145" s="2">
        <v>63</v>
      </c>
      <c r="M1145" s="17">
        <f>L1145*0.3</f>
        <v>18.9</v>
      </c>
      <c r="N1145" s="17">
        <f>K1145+M1145</f>
        <v>59.49999999999999</v>
      </c>
    </row>
    <row r="1146" spans="1:14" ht="15">
      <c r="A1146" s="6" t="s">
        <v>4639</v>
      </c>
      <c r="B1146" s="6" t="s">
        <v>4414</v>
      </c>
      <c r="C1146" s="6" t="s">
        <v>20</v>
      </c>
      <c r="D1146" s="6" t="s">
        <v>55</v>
      </c>
      <c r="E1146" s="6" t="s">
        <v>4640</v>
      </c>
      <c r="F1146" s="6" t="s">
        <v>4641</v>
      </c>
      <c r="G1146" s="6" t="s">
        <v>4642</v>
      </c>
      <c r="H1146" s="6" t="s">
        <v>212</v>
      </c>
      <c r="I1146" s="4" t="s">
        <v>4602</v>
      </c>
      <c r="J1146" s="2">
        <v>77</v>
      </c>
      <c r="K1146" s="17">
        <f>J1146*0.7</f>
        <v>53.9</v>
      </c>
      <c r="L1146" s="2">
        <v>71</v>
      </c>
      <c r="M1146" s="17">
        <f>L1146*0.3</f>
        <v>21.3</v>
      </c>
      <c r="N1146" s="17">
        <f>K1146+M1146</f>
        <v>75.2</v>
      </c>
    </row>
    <row r="1147" spans="1:14" ht="15">
      <c r="A1147" s="6" t="s">
        <v>4643</v>
      </c>
      <c r="B1147" s="6" t="s">
        <v>4414</v>
      </c>
      <c r="C1147" s="6" t="s">
        <v>20</v>
      </c>
      <c r="D1147" s="6" t="s">
        <v>56</v>
      </c>
      <c r="E1147" s="6" t="s">
        <v>4644</v>
      </c>
      <c r="F1147" s="6" t="s">
        <v>4645</v>
      </c>
      <c r="G1147" s="6" t="s">
        <v>4646</v>
      </c>
      <c r="H1147" s="6" t="s">
        <v>212</v>
      </c>
      <c r="I1147" s="4" t="s">
        <v>4602</v>
      </c>
      <c r="J1147" s="2">
        <v>58</v>
      </c>
      <c r="K1147" s="17">
        <f>J1147*0.7</f>
        <v>40.599999999999994</v>
      </c>
      <c r="L1147" s="2">
        <v>75</v>
      </c>
      <c r="M1147" s="17">
        <f>L1147*0.3</f>
        <v>22.5</v>
      </c>
      <c r="N1147" s="17">
        <f>K1147+M1147</f>
        <v>63.099999999999994</v>
      </c>
    </row>
    <row r="1148" spans="1:14" ht="15">
      <c r="A1148" s="6" t="s">
        <v>4647</v>
      </c>
      <c r="B1148" s="6" t="s">
        <v>4414</v>
      </c>
      <c r="C1148" s="6" t="s">
        <v>20</v>
      </c>
      <c r="D1148" s="6" t="s">
        <v>57</v>
      </c>
      <c r="E1148" s="6" t="s">
        <v>4648</v>
      </c>
      <c r="F1148" s="6" t="s">
        <v>4649</v>
      </c>
      <c r="G1148" s="6" t="s">
        <v>4650</v>
      </c>
      <c r="H1148" s="6" t="s">
        <v>212</v>
      </c>
      <c r="I1148" s="4" t="s">
        <v>4602</v>
      </c>
      <c r="J1148" s="2">
        <v>69</v>
      </c>
      <c r="K1148" s="17">
        <f>J1148*0.7</f>
        <v>48.3</v>
      </c>
      <c r="L1148" s="2">
        <v>60</v>
      </c>
      <c r="M1148" s="17">
        <f>L1148*0.3</f>
        <v>18</v>
      </c>
      <c r="N1148" s="17">
        <f>K1148+M1148</f>
        <v>66.3</v>
      </c>
    </row>
    <row r="1149" spans="1:14" ht="15">
      <c r="A1149" s="6" t="s">
        <v>4651</v>
      </c>
      <c r="B1149" s="6" t="s">
        <v>4414</v>
      </c>
      <c r="C1149" s="6" t="s">
        <v>20</v>
      </c>
      <c r="D1149" s="6" t="s">
        <v>61</v>
      </c>
      <c r="E1149" s="6" t="s">
        <v>4652</v>
      </c>
      <c r="F1149" s="6" t="s">
        <v>4653</v>
      </c>
      <c r="G1149" s="6" t="s">
        <v>4654</v>
      </c>
      <c r="H1149" s="6" t="s">
        <v>212</v>
      </c>
      <c r="I1149" s="4" t="s">
        <v>4602</v>
      </c>
      <c r="J1149" s="2">
        <v>64</v>
      </c>
      <c r="K1149" s="17">
        <f>J1149*0.7</f>
        <v>44.8</v>
      </c>
      <c r="L1149" s="2">
        <v>73</v>
      </c>
      <c r="M1149" s="17">
        <f>L1149*0.3</f>
        <v>21.9</v>
      </c>
      <c r="N1149" s="17">
        <f>K1149+M1149</f>
        <v>66.69999999999999</v>
      </c>
    </row>
    <row r="1150" spans="1:14" ht="15">
      <c r="A1150" s="6" t="s">
        <v>4655</v>
      </c>
      <c r="B1150" s="6" t="s">
        <v>4414</v>
      </c>
      <c r="C1150" s="6" t="s">
        <v>20</v>
      </c>
      <c r="D1150" s="6" t="s">
        <v>65</v>
      </c>
      <c r="E1150" s="6" t="s">
        <v>4656</v>
      </c>
      <c r="F1150" s="6" t="s">
        <v>4657</v>
      </c>
      <c r="G1150" s="6" t="s">
        <v>4658</v>
      </c>
      <c r="H1150" s="6" t="s">
        <v>212</v>
      </c>
      <c r="I1150" s="4" t="s">
        <v>4602</v>
      </c>
      <c r="J1150" s="2">
        <v>70</v>
      </c>
      <c r="K1150" s="17">
        <f>J1150*0.7</f>
        <v>49</v>
      </c>
      <c r="L1150" s="2">
        <v>70</v>
      </c>
      <c r="M1150" s="17">
        <f>L1150*0.3</f>
        <v>21</v>
      </c>
      <c r="N1150" s="17">
        <f>K1150+M1150</f>
        <v>70</v>
      </c>
    </row>
    <row r="1151" spans="1:14" ht="15">
      <c r="A1151" s="6" t="s">
        <v>4659</v>
      </c>
      <c r="B1151" s="6" t="s">
        <v>4414</v>
      </c>
      <c r="C1151" s="6" t="s">
        <v>20</v>
      </c>
      <c r="D1151" s="6" t="s">
        <v>66</v>
      </c>
      <c r="E1151" s="6" t="s">
        <v>4660</v>
      </c>
      <c r="F1151" s="6" t="s">
        <v>4661</v>
      </c>
      <c r="G1151" s="6" t="s">
        <v>4662</v>
      </c>
      <c r="H1151" s="6" t="s">
        <v>212</v>
      </c>
      <c r="I1151" s="4" t="s">
        <v>4602</v>
      </c>
      <c r="J1151" s="2">
        <v>70</v>
      </c>
      <c r="K1151" s="17">
        <f>J1151*0.7</f>
        <v>49</v>
      </c>
      <c r="L1151" s="2">
        <v>49</v>
      </c>
      <c r="M1151" s="17">
        <f>L1151*0.3</f>
        <v>14.7</v>
      </c>
      <c r="N1151" s="17">
        <f>K1151+M1151</f>
        <v>63.7</v>
      </c>
    </row>
    <row r="1152" spans="1:14" ht="15">
      <c r="A1152" s="6" t="s">
        <v>4663</v>
      </c>
      <c r="B1152" s="6" t="s">
        <v>4414</v>
      </c>
      <c r="C1152" s="6" t="s">
        <v>20</v>
      </c>
      <c r="D1152" s="6" t="s">
        <v>67</v>
      </c>
      <c r="E1152" s="6" t="s">
        <v>4664</v>
      </c>
      <c r="F1152" s="6" t="s">
        <v>4665</v>
      </c>
      <c r="G1152" s="6" t="s">
        <v>4666</v>
      </c>
      <c r="H1152" s="6" t="s">
        <v>212</v>
      </c>
      <c r="I1152" s="4" t="s">
        <v>4602</v>
      </c>
      <c r="J1152" s="2">
        <v>71</v>
      </c>
      <c r="K1152" s="17">
        <f>J1152*0.7</f>
        <v>49.699999999999996</v>
      </c>
      <c r="L1152" s="2">
        <v>70</v>
      </c>
      <c r="M1152" s="17">
        <f>L1152*0.3</f>
        <v>21</v>
      </c>
      <c r="N1152" s="17">
        <f>K1152+M1152</f>
        <v>70.69999999999999</v>
      </c>
    </row>
    <row r="1153" spans="1:14" ht="15">
      <c r="A1153" s="6" t="s">
        <v>4667</v>
      </c>
      <c r="B1153" s="6" t="s">
        <v>4414</v>
      </c>
      <c r="C1153" s="6" t="s">
        <v>20</v>
      </c>
      <c r="D1153" s="6" t="s">
        <v>70</v>
      </c>
      <c r="E1153" s="6" t="s">
        <v>4668</v>
      </c>
      <c r="F1153" s="6" t="s">
        <v>4669</v>
      </c>
      <c r="G1153" s="6" t="s">
        <v>4670</v>
      </c>
      <c r="H1153" s="6" t="s">
        <v>212</v>
      </c>
      <c r="I1153" s="4" t="s">
        <v>4602</v>
      </c>
      <c r="J1153" s="2">
        <v>80</v>
      </c>
      <c r="K1153" s="17">
        <f>J1153*0.7</f>
        <v>56</v>
      </c>
      <c r="L1153" s="2">
        <v>78</v>
      </c>
      <c r="M1153" s="17">
        <f>L1153*0.3</f>
        <v>23.4</v>
      </c>
      <c r="N1153" s="17">
        <f>K1153+M1153</f>
        <v>79.4</v>
      </c>
    </row>
    <row r="1154" spans="1:14" ht="15">
      <c r="A1154" s="6" t="s">
        <v>4671</v>
      </c>
      <c r="B1154" s="6" t="s">
        <v>4414</v>
      </c>
      <c r="C1154" s="6" t="s">
        <v>20</v>
      </c>
      <c r="D1154" s="6" t="s">
        <v>80</v>
      </c>
      <c r="E1154" s="6" t="s">
        <v>4672</v>
      </c>
      <c r="F1154" s="6" t="s">
        <v>4673</v>
      </c>
      <c r="G1154" s="6" t="s">
        <v>4674</v>
      </c>
      <c r="H1154" s="6" t="s">
        <v>212</v>
      </c>
      <c r="I1154" s="4" t="s">
        <v>4602</v>
      </c>
      <c r="J1154" s="2">
        <v>62</v>
      </c>
      <c r="K1154" s="17">
        <f>J1154*0.7</f>
        <v>43.4</v>
      </c>
      <c r="L1154" s="2">
        <v>61</v>
      </c>
      <c r="M1154" s="17">
        <f>L1154*0.3</f>
        <v>18.3</v>
      </c>
      <c r="N1154" s="17">
        <f>K1154+M1154</f>
        <v>61.7</v>
      </c>
    </row>
    <row r="1155" spans="1:14" ht="15">
      <c r="A1155" s="6" t="s">
        <v>4677</v>
      </c>
      <c r="B1155" s="6" t="s">
        <v>4414</v>
      </c>
      <c r="C1155" s="6" t="s">
        <v>26</v>
      </c>
      <c r="D1155" s="6" t="s">
        <v>15</v>
      </c>
      <c r="E1155" s="6" t="s">
        <v>4678</v>
      </c>
      <c r="F1155" s="6" t="s">
        <v>4679</v>
      </c>
      <c r="G1155" s="6" t="s">
        <v>4680</v>
      </c>
      <c r="H1155" s="6" t="s">
        <v>4675</v>
      </c>
      <c r="I1155" s="4" t="s">
        <v>4676</v>
      </c>
      <c r="J1155" s="2">
        <v>53.5</v>
      </c>
      <c r="K1155" s="17">
        <f>J1155*0.7</f>
        <v>37.449999999999996</v>
      </c>
      <c r="L1155" s="2">
        <v>61</v>
      </c>
      <c r="M1155" s="17">
        <f>L1155*0.3</f>
        <v>18.3</v>
      </c>
      <c r="N1155" s="17">
        <f>K1155+M1155</f>
        <v>55.75</v>
      </c>
    </row>
    <row r="1156" spans="1:14" ht="15">
      <c r="A1156" s="6" t="s">
        <v>4681</v>
      </c>
      <c r="B1156" s="6" t="s">
        <v>4414</v>
      </c>
      <c r="C1156" s="6" t="s">
        <v>26</v>
      </c>
      <c r="D1156" s="6" t="s">
        <v>37</v>
      </c>
      <c r="E1156" s="6" t="s">
        <v>4682</v>
      </c>
      <c r="F1156" s="6" t="s">
        <v>4683</v>
      </c>
      <c r="G1156" s="6" t="s">
        <v>4684</v>
      </c>
      <c r="H1156" s="6" t="s">
        <v>4675</v>
      </c>
      <c r="I1156" s="4" t="s">
        <v>4676</v>
      </c>
      <c r="J1156" s="2">
        <v>57</v>
      </c>
      <c r="K1156" s="17">
        <f>J1156*0.7</f>
        <v>39.9</v>
      </c>
      <c r="L1156" s="2">
        <v>77</v>
      </c>
      <c r="M1156" s="17">
        <f>L1156*0.3</f>
        <v>23.099999999999998</v>
      </c>
      <c r="N1156" s="17">
        <f>K1156+M1156</f>
        <v>63</v>
      </c>
    </row>
    <row r="1157" spans="1:14" ht="15">
      <c r="A1157" s="6" t="s">
        <v>4685</v>
      </c>
      <c r="B1157" s="6" t="s">
        <v>4414</v>
      </c>
      <c r="C1157" s="6" t="s">
        <v>26</v>
      </c>
      <c r="D1157" s="6" t="s">
        <v>48</v>
      </c>
      <c r="E1157" s="6" t="s">
        <v>4686</v>
      </c>
      <c r="F1157" s="6" t="s">
        <v>4687</v>
      </c>
      <c r="G1157" s="6" t="s">
        <v>4688</v>
      </c>
      <c r="H1157" s="6" t="s">
        <v>4675</v>
      </c>
      <c r="I1157" s="4" t="s">
        <v>4676</v>
      </c>
      <c r="J1157" s="2">
        <v>59</v>
      </c>
      <c r="K1157" s="17">
        <f>J1157*0.7</f>
        <v>41.3</v>
      </c>
      <c r="L1157" s="2">
        <v>79</v>
      </c>
      <c r="M1157" s="17">
        <f>L1157*0.3</f>
        <v>23.7</v>
      </c>
      <c r="N1157" s="17">
        <f>K1157+M1157</f>
        <v>65</v>
      </c>
    </row>
    <row r="1158" spans="1:14" ht="15">
      <c r="A1158" s="6" t="s">
        <v>4689</v>
      </c>
      <c r="B1158" s="6" t="s">
        <v>4414</v>
      </c>
      <c r="C1158" s="6" t="s">
        <v>26</v>
      </c>
      <c r="D1158" s="6" t="s">
        <v>55</v>
      </c>
      <c r="E1158" s="6" t="s">
        <v>4690</v>
      </c>
      <c r="F1158" s="6" t="s">
        <v>4691</v>
      </c>
      <c r="G1158" s="6" t="s">
        <v>4692</v>
      </c>
      <c r="H1158" s="6" t="s">
        <v>4675</v>
      </c>
      <c r="I1158" s="4" t="s">
        <v>4676</v>
      </c>
      <c r="J1158" s="2">
        <v>53.5</v>
      </c>
      <c r="K1158" s="17">
        <f>J1158*0.7</f>
        <v>37.449999999999996</v>
      </c>
      <c r="L1158" s="2">
        <v>82</v>
      </c>
      <c r="M1158" s="17">
        <f>L1158*0.3</f>
        <v>24.599999999999998</v>
      </c>
      <c r="N1158" s="17">
        <f>K1158+M1158</f>
        <v>62.05</v>
      </c>
    </row>
    <row r="1159" spans="1:14" ht="15">
      <c r="A1159" s="6" t="s">
        <v>4693</v>
      </c>
      <c r="B1159" s="6" t="s">
        <v>4414</v>
      </c>
      <c r="C1159" s="6" t="s">
        <v>26</v>
      </c>
      <c r="D1159" s="6" t="s">
        <v>58</v>
      </c>
      <c r="E1159" s="6" t="s">
        <v>4694</v>
      </c>
      <c r="F1159" s="6" t="s">
        <v>4695</v>
      </c>
      <c r="G1159" s="6" t="s">
        <v>4696</v>
      </c>
      <c r="H1159" s="6" t="s">
        <v>4675</v>
      </c>
      <c r="I1159" s="4" t="s">
        <v>4676</v>
      </c>
      <c r="J1159" s="2">
        <v>52</v>
      </c>
      <c r="K1159" s="17">
        <f>J1159*0.7</f>
        <v>36.4</v>
      </c>
      <c r="L1159" s="2">
        <v>76</v>
      </c>
      <c r="M1159" s="17">
        <f>L1159*0.3</f>
        <v>22.8</v>
      </c>
      <c r="N1159" s="17">
        <f>K1159+M1159</f>
        <v>59.2</v>
      </c>
    </row>
    <row r="1160" spans="1:14" ht="15">
      <c r="A1160" s="6" t="s">
        <v>4697</v>
      </c>
      <c r="B1160" s="6" t="s">
        <v>4414</v>
      </c>
      <c r="C1160" s="6" t="s">
        <v>26</v>
      </c>
      <c r="D1160" s="6" t="s">
        <v>61</v>
      </c>
      <c r="E1160" s="6" t="s">
        <v>4698</v>
      </c>
      <c r="F1160" s="6" t="s">
        <v>4699</v>
      </c>
      <c r="G1160" s="6" t="s">
        <v>4700</v>
      </c>
      <c r="H1160" s="6" t="s">
        <v>4675</v>
      </c>
      <c r="I1160" s="4" t="s">
        <v>4676</v>
      </c>
      <c r="J1160" s="2">
        <v>58</v>
      </c>
      <c r="K1160" s="17">
        <f>J1160*0.7</f>
        <v>40.599999999999994</v>
      </c>
      <c r="L1160" s="2">
        <v>71</v>
      </c>
      <c r="M1160" s="17">
        <f>L1160*0.3</f>
        <v>21.3</v>
      </c>
      <c r="N1160" s="17">
        <f>K1160+M1160</f>
        <v>61.89999999999999</v>
      </c>
    </row>
    <row r="1161" spans="1:14" ht="15">
      <c r="A1161" s="6" t="s">
        <v>4701</v>
      </c>
      <c r="B1161" s="6" t="s">
        <v>4414</v>
      </c>
      <c r="C1161" s="6" t="s">
        <v>26</v>
      </c>
      <c r="D1161" s="6" t="s">
        <v>66</v>
      </c>
      <c r="E1161" s="6" t="s">
        <v>4702</v>
      </c>
      <c r="F1161" s="6" t="s">
        <v>4703</v>
      </c>
      <c r="G1161" s="6" t="s">
        <v>4704</v>
      </c>
      <c r="H1161" s="6" t="s">
        <v>4675</v>
      </c>
      <c r="I1161" s="4" t="s">
        <v>4676</v>
      </c>
      <c r="J1161" s="2">
        <v>51.5</v>
      </c>
      <c r="K1161" s="17">
        <f>J1161*0.7</f>
        <v>36.05</v>
      </c>
      <c r="L1161" s="2">
        <v>76</v>
      </c>
      <c r="M1161" s="17">
        <f>L1161*0.3</f>
        <v>22.8</v>
      </c>
      <c r="N1161" s="17">
        <f>K1161+M1161</f>
        <v>58.849999999999994</v>
      </c>
    </row>
    <row r="1162" spans="1:14" ht="15">
      <c r="A1162" s="6" t="s">
        <v>4705</v>
      </c>
      <c r="B1162" s="6" t="s">
        <v>4414</v>
      </c>
      <c r="C1162" s="6" t="s">
        <v>26</v>
      </c>
      <c r="D1162" s="6" t="s">
        <v>67</v>
      </c>
      <c r="E1162" s="6" t="s">
        <v>1130</v>
      </c>
      <c r="F1162" s="6" t="s">
        <v>4706</v>
      </c>
      <c r="G1162" s="6" t="s">
        <v>4707</v>
      </c>
      <c r="H1162" s="6" t="s">
        <v>4675</v>
      </c>
      <c r="I1162" s="4" t="s">
        <v>4676</v>
      </c>
      <c r="J1162" s="2">
        <v>47.5</v>
      </c>
      <c r="K1162" s="17">
        <f>J1162*0.7</f>
        <v>33.25</v>
      </c>
      <c r="L1162" s="2">
        <v>73</v>
      </c>
      <c r="M1162" s="17">
        <f>L1162*0.3</f>
        <v>21.9</v>
      </c>
      <c r="N1162" s="17">
        <f>K1162+M1162</f>
        <v>55.15</v>
      </c>
    </row>
    <row r="1163" spans="1:14" ht="15">
      <c r="A1163" s="6" t="s">
        <v>4708</v>
      </c>
      <c r="B1163" s="6" t="s">
        <v>4414</v>
      </c>
      <c r="C1163" s="6" t="s">
        <v>26</v>
      </c>
      <c r="D1163" s="6" t="s">
        <v>68</v>
      </c>
      <c r="E1163" s="6" t="s">
        <v>4709</v>
      </c>
      <c r="F1163" s="6" t="s">
        <v>4710</v>
      </c>
      <c r="G1163" s="6" t="s">
        <v>4711</v>
      </c>
      <c r="H1163" s="6" t="s">
        <v>4675</v>
      </c>
      <c r="I1163" s="4" t="s">
        <v>4676</v>
      </c>
      <c r="J1163" s="2">
        <v>51.5</v>
      </c>
      <c r="K1163" s="17">
        <f>J1163*0.7</f>
        <v>36.05</v>
      </c>
      <c r="L1163" s="2">
        <v>68</v>
      </c>
      <c r="M1163" s="17">
        <f>L1163*0.3</f>
        <v>20.4</v>
      </c>
      <c r="N1163" s="17">
        <f>K1163+M1163</f>
        <v>56.449999999999996</v>
      </c>
    </row>
    <row r="1164" spans="1:14" ht="15">
      <c r="A1164" s="6" t="s">
        <v>4712</v>
      </c>
      <c r="B1164" s="6" t="s">
        <v>4414</v>
      </c>
      <c r="C1164" s="6" t="s">
        <v>26</v>
      </c>
      <c r="D1164" s="6" t="s">
        <v>70</v>
      </c>
      <c r="E1164" s="6" t="s">
        <v>4713</v>
      </c>
      <c r="F1164" s="6" t="s">
        <v>4714</v>
      </c>
      <c r="G1164" s="6" t="s">
        <v>4715</v>
      </c>
      <c r="H1164" s="6" t="s">
        <v>4675</v>
      </c>
      <c r="I1164" s="4" t="s">
        <v>4676</v>
      </c>
      <c r="J1164" s="2">
        <v>54.5</v>
      </c>
      <c r="K1164" s="17">
        <f>J1164*0.7</f>
        <v>38.15</v>
      </c>
      <c r="L1164" s="2">
        <v>68</v>
      </c>
      <c r="M1164" s="17">
        <f>L1164*0.3</f>
        <v>20.4</v>
      </c>
      <c r="N1164" s="17">
        <f>K1164+M1164</f>
        <v>58.55</v>
      </c>
    </row>
    <row r="1165" spans="1:14" ht="15">
      <c r="A1165" s="6" t="s">
        <v>4716</v>
      </c>
      <c r="B1165" s="6" t="s">
        <v>4414</v>
      </c>
      <c r="C1165" s="6" t="s">
        <v>26</v>
      </c>
      <c r="D1165" s="6" t="s">
        <v>75</v>
      </c>
      <c r="E1165" s="6" t="s">
        <v>4717</v>
      </c>
      <c r="F1165" s="6" t="s">
        <v>4718</v>
      </c>
      <c r="G1165" s="6" t="s">
        <v>4719</v>
      </c>
      <c r="H1165" s="6" t="s">
        <v>4675</v>
      </c>
      <c r="I1165" s="4" t="s">
        <v>4676</v>
      </c>
      <c r="J1165" s="2">
        <v>52.5</v>
      </c>
      <c r="K1165" s="17">
        <f>J1165*0.7</f>
        <v>36.75</v>
      </c>
      <c r="L1165" s="2">
        <v>82</v>
      </c>
      <c r="M1165" s="17">
        <f>L1165*0.3</f>
        <v>24.599999999999998</v>
      </c>
      <c r="N1165" s="17">
        <f>K1165+M1165</f>
        <v>61.349999999999994</v>
      </c>
    </row>
    <row r="1166" spans="1:14" ht="15">
      <c r="A1166" s="6" t="s">
        <v>4720</v>
      </c>
      <c r="B1166" s="6" t="s">
        <v>4414</v>
      </c>
      <c r="C1166" s="6" t="s">
        <v>26</v>
      </c>
      <c r="D1166" s="6" t="s">
        <v>80</v>
      </c>
      <c r="E1166" s="6" t="s">
        <v>4721</v>
      </c>
      <c r="F1166" s="6" t="s">
        <v>4722</v>
      </c>
      <c r="G1166" s="6" t="s">
        <v>4723</v>
      </c>
      <c r="H1166" s="6" t="s">
        <v>4675</v>
      </c>
      <c r="I1166" s="4" t="s">
        <v>4676</v>
      </c>
      <c r="J1166" s="2">
        <v>57</v>
      </c>
      <c r="K1166" s="17">
        <f>J1166*0.7</f>
        <v>39.9</v>
      </c>
      <c r="L1166" s="2">
        <v>76</v>
      </c>
      <c r="M1166" s="17">
        <f>L1166*0.3</f>
        <v>22.8</v>
      </c>
      <c r="N1166" s="17">
        <f>K1166+M1166</f>
        <v>62.7</v>
      </c>
    </row>
    <row r="1167" spans="1:14" ht="15">
      <c r="A1167" s="6" t="s">
        <v>4724</v>
      </c>
      <c r="B1167" s="6" t="s">
        <v>4414</v>
      </c>
      <c r="C1167" s="6" t="s">
        <v>28</v>
      </c>
      <c r="D1167" s="6" t="s">
        <v>10</v>
      </c>
      <c r="E1167" s="6" t="s">
        <v>4725</v>
      </c>
      <c r="F1167" s="6" t="s">
        <v>4726</v>
      </c>
      <c r="G1167" s="6" t="s">
        <v>4727</v>
      </c>
      <c r="H1167" s="6" t="s">
        <v>4675</v>
      </c>
      <c r="I1167" s="4" t="s">
        <v>4676</v>
      </c>
      <c r="J1167" s="2">
        <v>52.5</v>
      </c>
      <c r="K1167" s="17">
        <f>J1167*0.7</f>
        <v>36.75</v>
      </c>
      <c r="L1167" s="2">
        <v>85</v>
      </c>
      <c r="M1167" s="17">
        <f>L1167*0.3</f>
        <v>25.5</v>
      </c>
      <c r="N1167" s="17">
        <f>K1167+M1167</f>
        <v>62.25</v>
      </c>
    </row>
    <row r="1168" spans="1:14" ht="15">
      <c r="A1168" s="6" t="s">
        <v>4728</v>
      </c>
      <c r="B1168" s="6" t="s">
        <v>4414</v>
      </c>
      <c r="C1168" s="6" t="s">
        <v>28</v>
      </c>
      <c r="D1168" s="6" t="s">
        <v>13</v>
      </c>
      <c r="E1168" s="6" t="s">
        <v>4729</v>
      </c>
      <c r="F1168" s="6" t="s">
        <v>4730</v>
      </c>
      <c r="G1168" s="6" t="s">
        <v>4731</v>
      </c>
      <c r="H1168" s="6" t="s">
        <v>4675</v>
      </c>
      <c r="I1168" s="4" t="s">
        <v>4676</v>
      </c>
      <c r="J1168" s="2">
        <v>54</v>
      </c>
      <c r="K1168" s="17">
        <f>J1168*0.7</f>
        <v>37.8</v>
      </c>
      <c r="L1168" s="2">
        <v>73</v>
      </c>
      <c r="M1168" s="17">
        <f>L1168*0.3</f>
        <v>21.9</v>
      </c>
      <c r="N1168" s="17">
        <f>K1168+M1168</f>
        <v>59.699999999999996</v>
      </c>
    </row>
    <row r="1169" spans="1:14" ht="15">
      <c r="A1169" s="6" t="s">
        <v>4732</v>
      </c>
      <c r="B1169" s="6" t="s">
        <v>4414</v>
      </c>
      <c r="C1169" s="6" t="s">
        <v>28</v>
      </c>
      <c r="D1169" s="6" t="s">
        <v>20</v>
      </c>
      <c r="E1169" s="6" t="s">
        <v>4733</v>
      </c>
      <c r="F1169" s="6" t="s">
        <v>4734</v>
      </c>
      <c r="G1169" s="6" t="s">
        <v>4735</v>
      </c>
      <c r="H1169" s="6" t="s">
        <v>4675</v>
      </c>
      <c r="I1169" s="4" t="s">
        <v>4676</v>
      </c>
      <c r="J1169" s="2">
        <v>60</v>
      </c>
      <c r="K1169" s="17">
        <f>J1169*0.7</f>
        <v>42</v>
      </c>
      <c r="L1169" s="2">
        <v>63</v>
      </c>
      <c r="M1169" s="17">
        <f>L1169*0.3</f>
        <v>18.9</v>
      </c>
      <c r="N1169" s="17">
        <f>K1169+M1169</f>
        <v>60.9</v>
      </c>
    </row>
    <row r="1170" spans="1:14" ht="15">
      <c r="A1170" s="6" t="s">
        <v>4736</v>
      </c>
      <c r="B1170" s="6" t="s">
        <v>4414</v>
      </c>
      <c r="C1170" s="6" t="s">
        <v>28</v>
      </c>
      <c r="D1170" s="6" t="s">
        <v>28</v>
      </c>
      <c r="E1170" s="6" t="s">
        <v>4737</v>
      </c>
      <c r="F1170" s="6" t="s">
        <v>4738</v>
      </c>
      <c r="G1170" s="6" t="s">
        <v>4739</v>
      </c>
      <c r="H1170" s="6" t="s">
        <v>4675</v>
      </c>
      <c r="I1170" s="4" t="s">
        <v>4676</v>
      </c>
      <c r="J1170" s="2">
        <v>58.5</v>
      </c>
      <c r="K1170" s="17">
        <f>J1170*0.7</f>
        <v>40.949999999999996</v>
      </c>
      <c r="L1170" s="2">
        <v>67</v>
      </c>
      <c r="M1170" s="17">
        <f>L1170*0.3</f>
        <v>20.099999999999998</v>
      </c>
      <c r="N1170" s="17">
        <f>K1170+M1170</f>
        <v>61.05</v>
      </c>
    </row>
    <row r="1171" spans="1:14" ht="15">
      <c r="A1171" s="6" t="s">
        <v>4740</v>
      </c>
      <c r="B1171" s="6" t="s">
        <v>4414</v>
      </c>
      <c r="C1171" s="6" t="s">
        <v>28</v>
      </c>
      <c r="D1171" s="6" t="s">
        <v>37</v>
      </c>
      <c r="E1171" s="6" t="s">
        <v>4741</v>
      </c>
      <c r="F1171" s="6" t="s">
        <v>4742</v>
      </c>
      <c r="G1171" s="6" t="s">
        <v>4743</v>
      </c>
      <c r="H1171" s="6" t="s">
        <v>4675</v>
      </c>
      <c r="I1171" s="4" t="s">
        <v>4676</v>
      </c>
      <c r="J1171" s="2">
        <v>54</v>
      </c>
      <c r="K1171" s="17">
        <f>J1171*0.7</f>
        <v>37.8</v>
      </c>
      <c r="L1171" s="2">
        <v>70</v>
      </c>
      <c r="M1171" s="17">
        <f>L1171*0.3</f>
        <v>21</v>
      </c>
      <c r="N1171" s="17">
        <f>K1171+M1171</f>
        <v>58.8</v>
      </c>
    </row>
    <row r="1172" spans="1:14" ht="15">
      <c r="A1172" s="6" t="s">
        <v>4744</v>
      </c>
      <c r="B1172" s="6" t="s">
        <v>4414</v>
      </c>
      <c r="C1172" s="6" t="s">
        <v>28</v>
      </c>
      <c r="D1172" s="6" t="s">
        <v>44</v>
      </c>
      <c r="E1172" s="6" t="s">
        <v>2243</v>
      </c>
      <c r="F1172" s="6" t="s">
        <v>4745</v>
      </c>
      <c r="G1172" s="6" t="s">
        <v>4746</v>
      </c>
      <c r="H1172" s="6" t="s">
        <v>4675</v>
      </c>
      <c r="I1172" s="4" t="s">
        <v>4676</v>
      </c>
      <c r="J1172" s="2">
        <v>48</v>
      </c>
      <c r="K1172" s="17">
        <f>J1172*0.7</f>
        <v>33.599999999999994</v>
      </c>
      <c r="L1172" s="2">
        <v>70</v>
      </c>
      <c r="M1172" s="17">
        <f>L1172*0.3</f>
        <v>21</v>
      </c>
      <c r="N1172" s="17">
        <f>K1172+M1172</f>
        <v>54.599999999999994</v>
      </c>
    </row>
    <row r="1173" spans="1:14" ht="15">
      <c r="A1173" s="6" t="s">
        <v>4747</v>
      </c>
      <c r="B1173" s="6" t="s">
        <v>4414</v>
      </c>
      <c r="C1173" s="6" t="s">
        <v>28</v>
      </c>
      <c r="D1173" s="6" t="s">
        <v>49</v>
      </c>
      <c r="E1173" s="6" t="s">
        <v>4748</v>
      </c>
      <c r="F1173" s="6" t="s">
        <v>4749</v>
      </c>
      <c r="G1173" s="6" t="s">
        <v>4750</v>
      </c>
      <c r="H1173" s="6" t="s">
        <v>4675</v>
      </c>
      <c r="I1173" s="4" t="s">
        <v>4676</v>
      </c>
      <c r="J1173" s="2">
        <v>53.5</v>
      </c>
      <c r="K1173" s="17">
        <f>J1173*0.7</f>
        <v>37.449999999999996</v>
      </c>
      <c r="L1173" s="2">
        <v>76</v>
      </c>
      <c r="M1173" s="17">
        <f>L1173*0.3</f>
        <v>22.8</v>
      </c>
      <c r="N1173" s="17">
        <f>K1173+M1173</f>
        <v>60.25</v>
      </c>
    </row>
    <row r="1174" spans="1:14" ht="15">
      <c r="A1174" s="6" t="s">
        <v>4751</v>
      </c>
      <c r="B1174" s="6" t="s">
        <v>4414</v>
      </c>
      <c r="C1174" s="6" t="s">
        <v>28</v>
      </c>
      <c r="D1174" s="6" t="s">
        <v>58</v>
      </c>
      <c r="E1174" s="6" t="s">
        <v>4752</v>
      </c>
      <c r="F1174" s="6" t="s">
        <v>4753</v>
      </c>
      <c r="G1174" s="6" t="s">
        <v>4754</v>
      </c>
      <c r="H1174" s="6" t="s">
        <v>4675</v>
      </c>
      <c r="I1174" s="4" t="s">
        <v>4676</v>
      </c>
      <c r="J1174" s="2">
        <v>53.5</v>
      </c>
      <c r="K1174" s="17">
        <f>J1174*0.7</f>
        <v>37.449999999999996</v>
      </c>
      <c r="L1174" s="2">
        <v>72</v>
      </c>
      <c r="M1174" s="17">
        <f>L1174*0.3</f>
        <v>21.599999999999998</v>
      </c>
      <c r="N1174" s="17">
        <f>K1174+M1174</f>
        <v>59.05</v>
      </c>
    </row>
    <row r="1175" spans="1:14" ht="15">
      <c r="A1175" s="6" t="s">
        <v>4755</v>
      </c>
      <c r="B1175" s="6" t="s">
        <v>4414</v>
      </c>
      <c r="C1175" s="6" t="s">
        <v>28</v>
      </c>
      <c r="D1175" s="6" t="s">
        <v>61</v>
      </c>
      <c r="E1175" s="6" t="s">
        <v>4756</v>
      </c>
      <c r="F1175" s="6" t="s">
        <v>4757</v>
      </c>
      <c r="G1175" s="6" t="s">
        <v>4758</v>
      </c>
      <c r="H1175" s="6" t="s">
        <v>4675</v>
      </c>
      <c r="I1175" s="4" t="s">
        <v>4676</v>
      </c>
      <c r="J1175" s="2">
        <v>50.5</v>
      </c>
      <c r="K1175" s="17">
        <f>J1175*0.7</f>
        <v>35.349999999999994</v>
      </c>
      <c r="L1175" s="2">
        <v>79</v>
      </c>
      <c r="M1175" s="17">
        <f>L1175*0.3</f>
        <v>23.7</v>
      </c>
      <c r="N1175" s="17">
        <f>K1175+M1175</f>
        <v>59.05</v>
      </c>
    </row>
    <row r="1176" spans="1:14" ht="15">
      <c r="A1176" s="6" t="s">
        <v>4759</v>
      </c>
      <c r="B1176" s="6" t="s">
        <v>4414</v>
      </c>
      <c r="C1176" s="6" t="s">
        <v>28</v>
      </c>
      <c r="D1176" s="6" t="s">
        <v>80</v>
      </c>
      <c r="E1176" s="6" t="s">
        <v>4760</v>
      </c>
      <c r="F1176" s="6" t="s">
        <v>4761</v>
      </c>
      <c r="G1176" s="6" t="s">
        <v>4762</v>
      </c>
      <c r="H1176" s="6" t="s">
        <v>4675</v>
      </c>
      <c r="I1176" s="4" t="s">
        <v>4676</v>
      </c>
      <c r="J1176" s="2">
        <v>51</v>
      </c>
      <c r="K1176" s="17">
        <f>J1176*0.7</f>
        <v>35.699999999999996</v>
      </c>
      <c r="L1176" s="2">
        <v>67</v>
      </c>
      <c r="M1176" s="17">
        <f>L1176*0.3</f>
        <v>20.099999999999998</v>
      </c>
      <c r="N1176" s="17">
        <f>K1176+M1176</f>
        <v>55.8</v>
      </c>
    </row>
    <row r="1177" spans="1:14" ht="15">
      <c r="A1177" s="6" t="s">
        <v>4763</v>
      </c>
      <c r="B1177" s="6" t="s">
        <v>4414</v>
      </c>
      <c r="C1177" s="6" t="s">
        <v>33</v>
      </c>
      <c r="D1177" s="6" t="s">
        <v>28</v>
      </c>
      <c r="E1177" s="6" t="s">
        <v>4764</v>
      </c>
      <c r="F1177" s="6" t="s">
        <v>4765</v>
      </c>
      <c r="G1177" s="6" t="s">
        <v>4766</v>
      </c>
      <c r="H1177" s="6" t="s">
        <v>4675</v>
      </c>
      <c r="I1177" s="4" t="s">
        <v>4676</v>
      </c>
      <c r="J1177" s="2">
        <v>60</v>
      </c>
      <c r="K1177" s="17">
        <f>J1177*0.7</f>
        <v>42</v>
      </c>
      <c r="L1177" s="2">
        <v>73</v>
      </c>
      <c r="M1177" s="17">
        <f>L1177*0.3</f>
        <v>21.9</v>
      </c>
      <c r="N1177" s="17">
        <f>K1177+M1177</f>
        <v>63.9</v>
      </c>
    </row>
    <row r="1178" spans="1:14" ht="15">
      <c r="A1178" s="6" t="s">
        <v>4767</v>
      </c>
      <c r="B1178" s="6" t="s">
        <v>4414</v>
      </c>
      <c r="C1178" s="6" t="s">
        <v>33</v>
      </c>
      <c r="D1178" s="6" t="s">
        <v>57</v>
      </c>
      <c r="E1178" s="6" t="s">
        <v>4768</v>
      </c>
      <c r="F1178" s="6" t="s">
        <v>4769</v>
      </c>
      <c r="G1178" s="6" t="s">
        <v>4770</v>
      </c>
      <c r="H1178" s="6" t="s">
        <v>4675</v>
      </c>
      <c r="I1178" s="4" t="s">
        <v>4676</v>
      </c>
      <c r="J1178" s="2">
        <v>53</v>
      </c>
      <c r="K1178" s="17">
        <f>J1178*0.7</f>
        <v>37.099999999999994</v>
      </c>
      <c r="L1178" s="2">
        <v>81</v>
      </c>
      <c r="M1178" s="17">
        <f>L1178*0.3</f>
        <v>24.3</v>
      </c>
      <c r="N1178" s="17">
        <f>K1178+M1178</f>
        <v>61.39999999999999</v>
      </c>
    </row>
    <row r="1179" spans="1:14" ht="15">
      <c r="A1179" s="6" t="s">
        <v>4771</v>
      </c>
      <c r="B1179" s="6" t="s">
        <v>4414</v>
      </c>
      <c r="C1179" s="6" t="s">
        <v>33</v>
      </c>
      <c r="D1179" s="6" t="s">
        <v>58</v>
      </c>
      <c r="E1179" s="6" t="s">
        <v>4772</v>
      </c>
      <c r="F1179" s="6" t="s">
        <v>4773</v>
      </c>
      <c r="G1179" s="6" t="s">
        <v>4774</v>
      </c>
      <c r="H1179" s="6" t="s">
        <v>4675</v>
      </c>
      <c r="I1179" s="4" t="s">
        <v>4676</v>
      </c>
      <c r="J1179" s="2">
        <v>62.5</v>
      </c>
      <c r="K1179" s="17">
        <f>J1179*0.7</f>
        <v>43.75</v>
      </c>
      <c r="L1179" s="2">
        <v>69</v>
      </c>
      <c r="M1179" s="17">
        <f>L1179*0.3</f>
        <v>20.7</v>
      </c>
      <c r="N1179" s="17">
        <f>K1179+M1179</f>
        <v>64.45</v>
      </c>
    </row>
    <row r="1180" spans="1:14" ht="15">
      <c r="A1180" s="6" t="s">
        <v>4775</v>
      </c>
      <c r="B1180" s="6" t="s">
        <v>4414</v>
      </c>
      <c r="C1180" s="6" t="s">
        <v>33</v>
      </c>
      <c r="D1180" s="6" t="s">
        <v>65</v>
      </c>
      <c r="E1180" s="6" t="s">
        <v>245</v>
      </c>
      <c r="F1180" s="6" t="s">
        <v>4776</v>
      </c>
      <c r="G1180" s="6" t="s">
        <v>4777</v>
      </c>
      <c r="H1180" s="6" t="s">
        <v>4675</v>
      </c>
      <c r="I1180" s="4" t="s">
        <v>4676</v>
      </c>
      <c r="J1180" s="2">
        <v>54</v>
      </c>
      <c r="K1180" s="17">
        <f>J1180*0.7</f>
        <v>37.8</v>
      </c>
      <c r="L1180" s="2">
        <v>74</v>
      </c>
      <c r="M1180" s="17">
        <f>L1180*0.3</f>
        <v>22.2</v>
      </c>
      <c r="N1180" s="17">
        <f>K1180+M1180</f>
        <v>60</v>
      </c>
    </row>
    <row r="1181" spans="1:14" ht="15">
      <c r="A1181" s="6" t="s">
        <v>4778</v>
      </c>
      <c r="B1181" s="6" t="s">
        <v>4414</v>
      </c>
      <c r="C1181" s="6" t="s">
        <v>33</v>
      </c>
      <c r="D1181" s="6" t="s">
        <v>66</v>
      </c>
      <c r="E1181" s="6" t="s">
        <v>4779</v>
      </c>
      <c r="F1181" s="6" t="s">
        <v>4780</v>
      </c>
      <c r="G1181" s="6" t="s">
        <v>4781</v>
      </c>
      <c r="H1181" s="6" t="s">
        <v>4675</v>
      </c>
      <c r="I1181" s="4" t="s">
        <v>4676</v>
      </c>
      <c r="J1181" s="2">
        <v>51.5</v>
      </c>
      <c r="K1181" s="17">
        <f>J1181*0.7</f>
        <v>36.05</v>
      </c>
      <c r="L1181" s="2">
        <v>71</v>
      </c>
      <c r="M1181" s="17">
        <f>L1181*0.3</f>
        <v>21.3</v>
      </c>
      <c r="N1181" s="17">
        <f>K1181+M1181</f>
        <v>57.349999999999994</v>
      </c>
    </row>
    <row r="1182" spans="1:14" ht="15">
      <c r="A1182" s="6" t="s">
        <v>4782</v>
      </c>
      <c r="B1182" s="6" t="s">
        <v>4414</v>
      </c>
      <c r="C1182" s="6" t="s">
        <v>33</v>
      </c>
      <c r="D1182" s="6" t="s">
        <v>75</v>
      </c>
      <c r="E1182" s="6" t="s">
        <v>4783</v>
      </c>
      <c r="F1182" s="6" t="s">
        <v>4784</v>
      </c>
      <c r="G1182" s="6" t="s">
        <v>4785</v>
      </c>
      <c r="H1182" s="6" t="s">
        <v>4675</v>
      </c>
      <c r="I1182" s="4" t="s">
        <v>4676</v>
      </c>
      <c r="J1182" s="2">
        <v>53.5</v>
      </c>
      <c r="K1182" s="17">
        <f>J1182*0.7</f>
        <v>37.449999999999996</v>
      </c>
      <c r="L1182" s="2">
        <v>78</v>
      </c>
      <c r="M1182" s="17">
        <f>L1182*0.3</f>
        <v>23.4</v>
      </c>
      <c r="N1182" s="17">
        <f>K1182+M1182</f>
        <v>60.849999999999994</v>
      </c>
    </row>
    <row r="1183" spans="1:14" ht="15">
      <c r="A1183" s="6" t="s">
        <v>4786</v>
      </c>
      <c r="B1183" s="6" t="s">
        <v>4414</v>
      </c>
      <c r="C1183" s="6" t="s">
        <v>37</v>
      </c>
      <c r="D1183" s="6" t="s">
        <v>15</v>
      </c>
      <c r="E1183" s="6" t="s">
        <v>4787</v>
      </c>
      <c r="F1183" s="6" t="s">
        <v>4788</v>
      </c>
      <c r="G1183" s="6" t="s">
        <v>4789</v>
      </c>
      <c r="H1183" s="6" t="s">
        <v>4675</v>
      </c>
      <c r="I1183" s="4" t="s">
        <v>4676</v>
      </c>
      <c r="J1183" s="2">
        <v>52.5</v>
      </c>
      <c r="K1183" s="17">
        <f>J1183*0.7</f>
        <v>36.75</v>
      </c>
      <c r="L1183" s="2">
        <v>81</v>
      </c>
      <c r="M1183" s="17">
        <f>L1183*0.3</f>
        <v>24.3</v>
      </c>
      <c r="N1183" s="17">
        <f>K1183+M1183</f>
        <v>61.05</v>
      </c>
    </row>
    <row r="1184" spans="1:14" ht="15">
      <c r="A1184" s="6" t="s">
        <v>4790</v>
      </c>
      <c r="B1184" s="6" t="s">
        <v>4414</v>
      </c>
      <c r="C1184" s="6" t="s">
        <v>37</v>
      </c>
      <c r="D1184" s="6" t="s">
        <v>19</v>
      </c>
      <c r="E1184" s="6" t="s">
        <v>4791</v>
      </c>
      <c r="F1184" s="6" t="s">
        <v>4792</v>
      </c>
      <c r="G1184" s="6" t="s">
        <v>4793</v>
      </c>
      <c r="H1184" s="6" t="s">
        <v>4675</v>
      </c>
      <c r="I1184" s="4" t="s">
        <v>4676</v>
      </c>
      <c r="J1184" s="2">
        <v>53</v>
      </c>
      <c r="K1184" s="17">
        <f>J1184*0.7</f>
        <v>37.099999999999994</v>
      </c>
      <c r="L1184" s="2">
        <v>72</v>
      </c>
      <c r="M1184" s="17">
        <f>L1184*0.3</f>
        <v>21.599999999999998</v>
      </c>
      <c r="N1184" s="17">
        <f>K1184+M1184</f>
        <v>58.69999999999999</v>
      </c>
    </row>
    <row r="1185" spans="1:14" ht="15">
      <c r="A1185" s="6" t="s">
        <v>4794</v>
      </c>
      <c r="B1185" s="6" t="s">
        <v>4414</v>
      </c>
      <c r="C1185" s="6" t="s">
        <v>37</v>
      </c>
      <c r="D1185" s="6" t="s">
        <v>20</v>
      </c>
      <c r="E1185" s="6" t="s">
        <v>4795</v>
      </c>
      <c r="F1185" s="6" t="s">
        <v>4796</v>
      </c>
      <c r="G1185" s="6" t="s">
        <v>4797</v>
      </c>
      <c r="H1185" s="6" t="s">
        <v>4675</v>
      </c>
      <c r="I1185" s="4" t="s">
        <v>4676</v>
      </c>
      <c r="J1185" s="2">
        <v>51.5</v>
      </c>
      <c r="K1185" s="17">
        <f>J1185*0.7</f>
        <v>36.05</v>
      </c>
      <c r="L1185" s="2">
        <v>63</v>
      </c>
      <c r="M1185" s="17">
        <f>L1185*0.3</f>
        <v>18.9</v>
      </c>
      <c r="N1185" s="17">
        <f>K1185+M1185</f>
        <v>54.949999999999996</v>
      </c>
    </row>
    <row r="1186" spans="1:14" ht="15">
      <c r="A1186" s="6" t="s">
        <v>4798</v>
      </c>
      <c r="B1186" s="6" t="s">
        <v>4414</v>
      </c>
      <c r="C1186" s="6" t="s">
        <v>37</v>
      </c>
      <c r="D1186" s="6" t="s">
        <v>22</v>
      </c>
      <c r="E1186" s="6" t="s">
        <v>4799</v>
      </c>
      <c r="F1186" s="6" t="s">
        <v>4800</v>
      </c>
      <c r="G1186" s="6" t="s">
        <v>4801</v>
      </c>
      <c r="H1186" s="6" t="s">
        <v>4675</v>
      </c>
      <c r="I1186" s="4" t="s">
        <v>4676</v>
      </c>
      <c r="J1186" s="2">
        <v>59.5</v>
      </c>
      <c r="K1186" s="17">
        <f>J1186*0.7</f>
        <v>41.65</v>
      </c>
      <c r="L1186" s="2">
        <v>72</v>
      </c>
      <c r="M1186" s="17">
        <f>L1186*0.3</f>
        <v>21.599999999999998</v>
      </c>
      <c r="N1186" s="17">
        <f>K1186+M1186</f>
        <v>63.25</v>
      </c>
    </row>
    <row r="1187" spans="1:14" ht="15">
      <c r="A1187" s="6" t="s">
        <v>4802</v>
      </c>
      <c r="B1187" s="6" t="s">
        <v>4414</v>
      </c>
      <c r="C1187" s="6" t="s">
        <v>37</v>
      </c>
      <c r="D1187" s="6" t="s">
        <v>28</v>
      </c>
      <c r="E1187" s="6" t="s">
        <v>4803</v>
      </c>
      <c r="F1187" s="6" t="s">
        <v>4804</v>
      </c>
      <c r="G1187" s="6" t="s">
        <v>4805</v>
      </c>
      <c r="H1187" s="6" t="s">
        <v>4675</v>
      </c>
      <c r="I1187" s="4" t="s">
        <v>4676</v>
      </c>
      <c r="J1187" s="2">
        <v>55</v>
      </c>
      <c r="K1187" s="17">
        <f>J1187*0.7</f>
        <v>38.5</v>
      </c>
      <c r="L1187" s="2">
        <v>72</v>
      </c>
      <c r="M1187" s="17">
        <f>L1187*0.3</f>
        <v>21.599999999999998</v>
      </c>
      <c r="N1187" s="17">
        <f>K1187+M1187</f>
        <v>60.099999999999994</v>
      </c>
    </row>
    <row r="1188" spans="1:14" ht="15">
      <c r="A1188" s="6" t="s">
        <v>4806</v>
      </c>
      <c r="B1188" s="6" t="s">
        <v>4414</v>
      </c>
      <c r="C1188" s="6" t="s">
        <v>37</v>
      </c>
      <c r="D1188" s="6" t="s">
        <v>37</v>
      </c>
      <c r="E1188" s="6" t="s">
        <v>4807</v>
      </c>
      <c r="F1188" s="6" t="s">
        <v>4808</v>
      </c>
      <c r="G1188" s="6" t="s">
        <v>4809</v>
      </c>
      <c r="H1188" s="6" t="s">
        <v>4675</v>
      </c>
      <c r="I1188" s="4" t="s">
        <v>4676</v>
      </c>
      <c r="J1188" s="2">
        <v>46.5</v>
      </c>
      <c r="K1188" s="17">
        <f>J1188*0.7</f>
        <v>32.55</v>
      </c>
      <c r="L1188" s="2">
        <v>81</v>
      </c>
      <c r="M1188" s="17">
        <f>L1188*0.3</f>
        <v>24.3</v>
      </c>
      <c r="N1188" s="17">
        <f>K1188+M1188</f>
        <v>56.849999999999994</v>
      </c>
    </row>
    <row r="1189" spans="1:14" ht="15">
      <c r="A1189" s="6" t="s">
        <v>4810</v>
      </c>
      <c r="B1189" s="6" t="s">
        <v>4414</v>
      </c>
      <c r="C1189" s="6" t="s">
        <v>37</v>
      </c>
      <c r="D1189" s="6" t="s">
        <v>44</v>
      </c>
      <c r="E1189" s="6" t="s">
        <v>4811</v>
      </c>
      <c r="F1189" s="6" t="s">
        <v>4812</v>
      </c>
      <c r="G1189" s="6" t="s">
        <v>4813</v>
      </c>
      <c r="H1189" s="6" t="s">
        <v>4675</v>
      </c>
      <c r="I1189" s="4" t="s">
        <v>4676</v>
      </c>
      <c r="J1189" s="2">
        <v>60.5</v>
      </c>
      <c r="K1189" s="17">
        <f>J1189*0.7</f>
        <v>42.349999999999994</v>
      </c>
      <c r="L1189" s="2">
        <v>86</v>
      </c>
      <c r="M1189" s="17">
        <f>L1189*0.3</f>
        <v>25.8</v>
      </c>
      <c r="N1189" s="17">
        <f>K1189+M1189</f>
        <v>68.14999999999999</v>
      </c>
    </row>
    <row r="1190" spans="1:14" ht="15">
      <c r="A1190" s="6" t="s">
        <v>4814</v>
      </c>
      <c r="B1190" s="6" t="s">
        <v>4414</v>
      </c>
      <c r="C1190" s="6" t="s">
        <v>37</v>
      </c>
      <c r="D1190" s="6" t="s">
        <v>48</v>
      </c>
      <c r="E1190" s="6" t="s">
        <v>4815</v>
      </c>
      <c r="F1190" s="6" t="s">
        <v>4816</v>
      </c>
      <c r="G1190" s="6" t="s">
        <v>4817</v>
      </c>
      <c r="H1190" s="6" t="s">
        <v>4675</v>
      </c>
      <c r="I1190" s="4" t="s">
        <v>4676</v>
      </c>
      <c r="J1190" s="2">
        <v>55</v>
      </c>
      <c r="K1190" s="17">
        <f>J1190*0.7</f>
        <v>38.5</v>
      </c>
      <c r="L1190" s="2">
        <v>62</v>
      </c>
      <c r="M1190" s="17">
        <f>L1190*0.3</f>
        <v>18.599999999999998</v>
      </c>
      <c r="N1190" s="17">
        <f>K1190+M1190</f>
        <v>57.099999999999994</v>
      </c>
    </row>
    <row r="1191" spans="1:14" ht="15">
      <c r="A1191" s="6" t="s">
        <v>4818</v>
      </c>
      <c r="B1191" s="6" t="s">
        <v>4414</v>
      </c>
      <c r="C1191" s="6" t="s">
        <v>37</v>
      </c>
      <c r="D1191" s="6" t="s">
        <v>49</v>
      </c>
      <c r="E1191" s="6" t="s">
        <v>4819</v>
      </c>
      <c r="F1191" s="6" t="s">
        <v>4820</v>
      </c>
      <c r="G1191" s="6" t="s">
        <v>4821</v>
      </c>
      <c r="H1191" s="6" t="s">
        <v>4675</v>
      </c>
      <c r="I1191" s="4" t="s">
        <v>4676</v>
      </c>
      <c r="J1191" s="2">
        <v>55</v>
      </c>
      <c r="K1191" s="17">
        <f>J1191*0.7</f>
        <v>38.5</v>
      </c>
      <c r="L1191" s="2">
        <v>72</v>
      </c>
      <c r="M1191" s="17">
        <f>L1191*0.3</f>
        <v>21.599999999999998</v>
      </c>
      <c r="N1191" s="17">
        <f>K1191+M1191</f>
        <v>60.099999999999994</v>
      </c>
    </row>
    <row r="1192" spans="1:14" ht="15">
      <c r="A1192" s="6" t="s">
        <v>4822</v>
      </c>
      <c r="B1192" s="6" t="s">
        <v>4414</v>
      </c>
      <c r="C1192" s="6" t="s">
        <v>37</v>
      </c>
      <c r="D1192" s="6" t="s">
        <v>59</v>
      </c>
      <c r="E1192" s="6" t="s">
        <v>4823</v>
      </c>
      <c r="F1192" s="6" t="s">
        <v>4824</v>
      </c>
      <c r="G1192" s="6" t="s">
        <v>4825</v>
      </c>
      <c r="H1192" s="6" t="s">
        <v>4675</v>
      </c>
      <c r="I1192" s="4" t="s">
        <v>4676</v>
      </c>
      <c r="J1192" s="2">
        <v>54.5</v>
      </c>
      <c r="K1192" s="17">
        <f>J1192*0.7</f>
        <v>38.15</v>
      </c>
      <c r="L1192" s="2">
        <v>72</v>
      </c>
      <c r="M1192" s="17">
        <f>L1192*0.3</f>
        <v>21.599999999999998</v>
      </c>
      <c r="N1192" s="17">
        <f>K1192+M1192</f>
        <v>59.75</v>
      </c>
    </row>
    <row r="1193" spans="1:14" ht="15">
      <c r="A1193" s="6" t="s">
        <v>4826</v>
      </c>
      <c r="B1193" s="6" t="s">
        <v>4414</v>
      </c>
      <c r="C1193" s="6" t="s">
        <v>37</v>
      </c>
      <c r="D1193" s="6" t="s">
        <v>70</v>
      </c>
      <c r="E1193" s="6" t="s">
        <v>4827</v>
      </c>
      <c r="F1193" s="6" t="s">
        <v>4828</v>
      </c>
      <c r="G1193" s="6" t="s">
        <v>4829</v>
      </c>
      <c r="H1193" s="6" t="s">
        <v>4675</v>
      </c>
      <c r="I1193" s="4" t="s">
        <v>4676</v>
      </c>
      <c r="J1193" s="2">
        <v>53</v>
      </c>
      <c r="K1193" s="17">
        <f>J1193*0.7</f>
        <v>37.099999999999994</v>
      </c>
      <c r="L1193" s="2">
        <v>72</v>
      </c>
      <c r="M1193" s="17">
        <f>L1193*0.3</f>
        <v>21.599999999999998</v>
      </c>
      <c r="N1193" s="17">
        <f>K1193+M1193</f>
        <v>58.69999999999999</v>
      </c>
    </row>
    <row r="1194" spans="1:14" ht="15">
      <c r="A1194" s="6" t="s">
        <v>4830</v>
      </c>
      <c r="B1194" s="6" t="s">
        <v>4414</v>
      </c>
      <c r="C1194" s="6" t="s">
        <v>37</v>
      </c>
      <c r="D1194" s="6" t="s">
        <v>85</v>
      </c>
      <c r="E1194" s="6" t="s">
        <v>4831</v>
      </c>
      <c r="F1194" s="6" t="s">
        <v>4832</v>
      </c>
      <c r="G1194" s="6" t="s">
        <v>4833</v>
      </c>
      <c r="H1194" s="6" t="s">
        <v>4675</v>
      </c>
      <c r="I1194" s="4" t="s">
        <v>4676</v>
      </c>
      <c r="J1194" s="2">
        <v>58.5</v>
      </c>
      <c r="K1194" s="17">
        <f>J1194*0.7</f>
        <v>40.949999999999996</v>
      </c>
      <c r="L1194" s="2">
        <v>70</v>
      </c>
      <c r="M1194" s="17">
        <f>L1194*0.3</f>
        <v>21</v>
      </c>
      <c r="N1194" s="17">
        <f>K1194+M1194</f>
        <v>61.949999999999996</v>
      </c>
    </row>
    <row r="1195" spans="1:14" ht="15">
      <c r="A1195" s="6" t="s">
        <v>4835</v>
      </c>
      <c r="B1195" s="6" t="s">
        <v>4414</v>
      </c>
      <c r="C1195" s="6" t="s">
        <v>39</v>
      </c>
      <c r="D1195" s="6" t="s">
        <v>19</v>
      </c>
      <c r="E1195" s="6" t="s">
        <v>4836</v>
      </c>
      <c r="F1195" s="6" t="s">
        <v>4837</v>
      </c>
      <c r="G1195" s="6" t="s">
        <v>4838</v>
      </c>
      <c r="H1195" s="6" t="s">
        <v>4834</v>
      </c>
      <c r="I1195" s="4" t="s">
        <v>4676</v>
      </c>
      <c r="J1195" s="2">
        <v>46</v>
      </c>
      <c r="K1195" s="17">
        <f>J1195*0.7</f>
        <v>32.199999999999996</v>
      </c>
      <c r="L1195" s="2">
        <v>55</v>
      </c>
      <c r="M1195" s="17">
        <f>L1195*0.3</f>
        <v>16.5</v>
      </c>
      <c r="N1195" s="17">
        <f>K1195+M1195</f>
        <v>48.699999999999996</v>
      </c>
    </row>
    <row r="1196" spans="1:14" ht="15">
      <c r="A1196" s="6" t="s">
        <v>4839</v>
      </c>
      <c r="B1196" s="6" t="s">
        <v>4414</v>
      </c>
      <c r="C1196" s="6" t="s">
        <v>39</v>
      </c>
      <c r="D1196" s="6" t="s">
        <v>33</v>
      </c>
      <c r="E1196" s="6" t="s">
        <v>4840</v>
      </c>
      <c r="F1196" s="6" t="s">
        <v>4841</v>
      </c>
      <c r="G1196" s="6" t="s">
        <v>4842</v>
      </c>
      <c r="H1196" s="6" t="s">
        <v>4834</v>
      </c>
      <c r="I1196" s="4" t="s">
        <v>4676</v>
      </c>
      <c r="J1196" s="2">
        <v>50.5</v>
      </c>
      <c r="K1196" s="17">
        <f>J1196*0.7</f>
        <v>35.349999999999994</v>
      </c>
      <c r="L1196" s="2">
        <v>58</v>
      </c>
      <c r="M1196" s="17">
        <f>L1196*0.3</f>
        <v>17.4</v>
      </c>
      <c r="N1196" s="17">
        <f>K1196+M1196</f>
        <v>52.74999999999999</v>
      </c>
    </row>
    <row r="1197" spans="1:14" ht="15">
      <c r="A1197" s="6" t="s">
        <v>4843</v>
      </c>
      <c r="B1197" s="6" t="s">
        <v>4414</v>
      </c>
      <c r="C1197" s="6" t="s">
        <v>39</v>
      </c>
      <c r="D1197" s="6" t="s">
        <v>44</v>
      </c>
      <c r="E1197" s="6" t="s">
        <v>4844</v>
      </c>
      <c r="F1197" s="6" t="s">
        <v>4845</v>
      </c>
      <c r="G1197" s="6" t="s">
        <v>4846</v>
      </c>
      <c r="H1197" s="6" t="s">
        <v>4834</v>
      </c>
      <c r="I1197" s="4" t="s">
        <v>4676</v>
      </c>
      <c r="J1197" s="2">
        <v>51.5</v>
      </c>
      <c r="K1197" s="17">
        <f>J1197*0.7</f>
        <v>36.05</v>
      </c>
      <c r="L1197" s="2">
        <v>63</v>
      </c>
      <c r="M1197" s="17">
        <f>L1197*0.3</f>
        <v>18.9</v>
      </c>
      <c r="N1197" s="17">
        <f>K1197+M1197</f>
        <v>54.949999999999996</v>
      </c>
    </row>
    <row r="1198" spans="1:14" ht="15">
      <c r="A1198" s="6" t="s">
        <v>4847</v>
      </c>
      <c r="B1198" s="6" t="s">
        <v>4414</v>
      </c>
      <c r="C1198" s="6" t="s">
        <v>39</v>
      </c>
      <c r="D1198" s="6" t="s">
        <v>48</v>
      </c>
      <c r="E1198" s="6" t="s">
        <v>4848</v>
      </c>
      <c r="F1198" s="6" t="s">
        <v>4849</v>
      </c>
      <c r="G1198" s="6" t="s">
        <v>4850</v>
      </c>
      <c r="H1198" s="6" t="s">
        <v>4834</v>
      </c>
      <c r="I1198" s="4" t="s">
        <v>4676</v>
      </c>
      <c r="J1198" s="2">
        <v>54.5</v>
      </c>
      <c r="K1198" s="17">
        <f>J1198*0.7</f>
        <v>38.15</v>
      </c>
      <c r="L1198" s="2">
        <v>64</v>
      </c>
      <c r="M1198" s="17">
        <f>L1198*0.3</f>
        <v>19.2</v>
      </c>
      <c r="N1198" s="17">
        <f>K1198+M1198</f>
        <v>57.349999999999994</v>
      </c>
    </row>
    <row r="1199" spans="1:14" ht="15">
      <c r="A1199" s="6" t="s">
        <v>4851</v>
      </c>
      <c r="B1199" s="6" t="s">
        <v>4414</v>
      </c>
      <c r="C1199" s="6" t="s">
        <v>39</v>
      </c>
      <c r="D1199" s="6" t="s">
        <v>49</v>
      </c>
      <c r="E1199" s="6" t="s">
        <v>4852</v>
      </c>
      <c r="F1199" s="6" t="s">
        <v>4853</v>
      </c>
      <c r="G1199" s="6" t="s">
        <v>4854</v>
      </c>
      <c r="H1199" s="6" t="s">
        <v>4834</v>
      </c>
      <c r="I1199" s="4" t="s">
        <v>4676</v>
      </c>
      <c r="J1199" s="2">
        <v>45</v>
      </c>
      <c r="K1199" s="17">
        <f>J1199*0.7</f>
        <v>31.499999999999996</v>
      </c>
      <c r="L1199" s="2">
        <v>63</v>
      </c>
      <c r="M1199" s="17">
        <f>L1199*0.3</f>
        <v>18.9</v>
      </c>
      <c r="N1199" s="17">
        <f>K1199+M1199</f>
        <v>50.39999999999999</v>
      </c>
    </row>
    <row r="1200" spans="1:14" ht="15">
      <c r="A1200" s="6" t="s">
        <v>4855</v>
      </c>
      <c r="B1200" s="6" t="s">
        <v>4414</v>
      </c>
      <c r="C1200" s="6" t="s">
        <v>39</v>
      </c>
      <c r="D1200" s="6" t="s">
        <v>66</v>
      </c>
      <c r="E1200" s="6" t="s">
        <v>4856</v>
      </c>
      <c r="F1200" s="6" t="s">
        <v>4857</v>
      </c>
      <c r="G1200" s="6" t="s">
        <v>4858</v>
      </c>
      <c r="H1200" s="6" t="s">
        <v>4834</v>
      </c>
      <c r="I1200" s="4" t="s">
        <v>4676</v>
      </c>
      <c r="J1200" s="2">
        <v>52.5</v>
      </c>
      <c r="K1200" s="17">
        <f>J1200*0.7</f>
        <v>36.75</v>
      </c>
      <c r="L1200" s="2">
        <v>66</v>
      </c>
      <c r="M1200" s="17">
        <f>L1200*0.3</f>
        <v>19.8</v>
      </c>
      <c r="N1200" s="17">
        <f>K1200+M1200</f>
        <v>56.55</v>
      </c>
    </row>
    <row r="1201" spans="1:14" ht="15">
      <c r="A1201" s="6" t="s">
        <v>4859</v>
      </c>
      <c r="B1201" s="6" t="s">
        <v>4414</v>
      </c>
      <c r="C1201" s="6" t="s">
        <v>39</v>
      </c>
      <c r="D1201" s="6" t="s">
        <v>85</v>
      </c>
      <c r="E1201" s="6" t="s">
        <v>4860</v>
      </c>
      <c r="F1201" s="6" t="s">
        <v>4861</v>
      </c>
      <c r="G1201" s="6" t="s">
        <v>4862</v>
      </c>
      <c r="H1201" s="6" t="s">
        <v>4834</v>
      </c>
      <c r="I1201" s="4" t="s">
        <v>4676</v>
      </c>
      <c r="J1201" s="2">
        <v>54.5</v>
      </c>
      <c r="K1201" s="17">
        <f>J1201*0.7</f>
        <v>38.15</v>
      </c>
      <c r="L1201" s="2">
        <v>61</v>
      </c>
      <c r="M1201" s="17">
        <f>L1201*0.3</f>
        <v>18.3</v>
      </c>
      <c r="N1201" s="17">
        <f>K1201+M1201</f>
        <v>56.45</v>
      </c>
    </row>
    <row r="1202" spans="1:14" ht="15">
      <c r="A1202" s="6" t="s">
        <v>4863</v>
      </c>
      <c r="B1202" s="6" t="s">
        <v>4414</v>
      </c>
      <c r="C1202" s="6" t="s">
        <v>44</v>
      </c>
      <c r="D1202" s="6" t="s">
        <v>13</v>
      </c>
      <c r="E1202" s="6" t="s">
        <v>4864</v>
      </c>
      <c r="F1202" s="6" t="s">
        <v>4865</v>
      </c>
      <c r="G1202" s="6" t="s">
        <v>4866</v>
      </c>
      <c r="H1202" s="6" t="s">
        <v>4834</v>
      </c>
      <c r="I1202" s="4" t="s">
        <v>4676</v>
      </c>
      <c r="J1202" s="2">
        <v>61.5</v>
      </c>
      <c r="K1202" s="17">
        <f>J1202*0.7</f>
        <v>43.05</v>
      </c>
      <c r="L1202" s="2">
        <v>81</v>
      </c>
      <c r="M1202" s="17">
        <f>L1202*0.3</f>
        <v>24.3</v>
      </c>
      <c r="N1202" s="17">
        <f>K1202+M1202</f>
        <v>67.35</v>
      </c>
    </row>
    <row r="1203" spans="1:14" ht="15">
      <c r="A1203" s="6" t="s">
        <v>4867</v>
      </c>
      <c r="B1203" s="6" t="s">
        <v>4414</v>
      </c>
      <c r="C1203" s="6" t="s">
        <v>44</v>
      </c>
      <c r="D1203" s="6" t="s">
        <v>22</v>
      </c>
      <c r="E1203" s="6" t="s">
        <v>4868</v>
      </c>
      <c r="F1203" s="6" t="s">
        <v>4869</v>
      </c>
      <c r="G1203" s="6" t="s">
        <v>4870</v>
      </c>
      <c r="H1203" s="6" t="s">
        <v>4834</v>
      </c>
      <c r="I1203" s="4" t="s">
        <v>4676</v>
      </c>
      <c r="J1203" s="2">
        <v>45.5</v>
      </c>
      <c r="K1203" s="17">
        <f>J1203*0.7</f>
        <v>31.849999999999998</v>
      </c>
      <c r="L1203" s="2">
        <v>68</v>
      </c>
      <c r="M1203" s="17">
        <f>L1203*0.3</f>
        <v>20.4</v>
      </c>
      <c r="N1203" s="17">
        <f>K1203+M1203</f>
        <v>52.25</v>
      </c>
    </row>
    <row r="1204" spans="1:14" ht="15">
      <c r="A1204" s="6" t="s">
        <v>4871</v>
      </c>
      <c r="B1204" s="6" t="s">
        <v>4414</v>
      </c>
      <c r="C1204" s="6" t="s">
        <v>44</v>
      </c>
      <c r="D1204" s="6" t="s">
        <v>33</v>
      </c>
      <c r="E1204" s="6" t="s">
        <v>4872</v>
      </c>
      <c r="F1204" s="6" t="s">
        <v>4873</v>
      </c>
      <c r="G1204" s="6" t="s">
        <v>4874</v>
      </c>
      <c r="H1204" s="6" t="s">
        <v>4834</v>
      </c>
      <c r="I1204" s="4" t="s">
        <v>4676</v>
      </c>
      <c r="J1204" s="2">
        <v>45.5</v>
      </c>
      <c r="K1204" s="17">
        <f>J1204*0.7</f>
        <v>31.849999999999998</v>
      </c>
      <c r="L1204" s="2">
        <v>53</v>
      </c>
      <c r="M1204" s="17">
        <f>L1204*0.3</f>
        <v>15.899999999999999</v>
      </c>
      <c r="N1204" s="17">
        <f>K1204+M1204</f>
        <v>47.75</v>
      </c>
    </row>
    <row r="1205" spans="1:14" ht="15">
      <c r="A1205" s="6" t="s">
        <v>4875</v>
      </c>
      <c r="B1205" s="6" t="s">
        <v>4414</v>
      </c>
      <c r="C1205" s="6" t="s">
        <v>44</v>
      </c>
      <c r="D1205" s="6" t="s">
        <v>57</v>
      </c>
      <c r="E1205" s="6" t="s">
        <v>811</v>
      </c>
      <c r="F1205" s="6" t="s">
        <v>4876</v>
      </c>
      <c r="G1205" s="6" t="s">
        <v>4877</v>
      </c>
      <c r="H1205" s="6" t="s">
        <v>4834</v>
      </c>
      <c r="I1205" s="4" t="s">
        <v>4676</v>
      </c>
      <c r="J1205" s="2">
        <v>44.5</v>
      </c>
      <c r="K1205" s="17">
        <f>J1205*0.7</f>
        <v>31.15</v>
      </c>
      <c r="L1205" s="2">
        <v>61</v>
      </c>
      <c r="M1205" s="17">
        <f>L1205*0.3</f>
        <v>18.3</v>
      </c>
      <c r="N1205" s="17">
        <f>K1205+M1205</f>
        <v>49.45</v>
      </c>
    </row>
    <row r="1206" spans="1:14" ht="15">
      <c r="A1206" s="6" t="s">
        <v>4878</v>
      </c>
      <c r="B1206" s="6" t="s">
        <v>4414</v>
      </c>
      <c r="C1206" s="6" t="s">
        <v>44</v>
      </c>
      <c r="D1206" s="6" t="s">
        <v>58</v>
      </c>
      <c r="E1206" s="6" t="s">
        <v>4879</v>
      </c>
      <c r="F1206" s="6" t="s">
        <v>4880</v>
      </c>
      <c r="G1206" s="6" t="s">
        <v>4881</v>
      </c>
      <c r="H1206" s="6" t="s">
        <v>4834</v>
      </c>
      <c r="I1206" s="4" t="s">
        <v>4676</v>
      </c>
      <c r="J1206" s="2">
        <v>52.5</v>
      </c>
      <c r="K1206" s="17">
        <f>J1206*0.7</f>
        <v>36.75</v>
      </c>
      <c r="L1206" s="2">
        <v>62</v>
      </c>
      <c r="M1206" s="17">
        <f>L1206*0.3</f>
        <v>18.599999999999998</v>
      </c>
      <c r="N1206" s="17">
        <f>K1206+M1206</f>
        <v>55.349999999999994</v>
      </c>
    </row>
    <row r="1207" spans="1:14" ht="15">
      <c r="A1207" s="6" t="s">
        <v>4882</v>
      </c>
      <c r="B1207" s="6" t="s">
        <v>4414</v>
      </c>
      <c r="C1207" s="6" t="s">
        <v>44</v>
      </c>
      <c r="D1207" s="6" t="s">
        <v>65</v>
      </c>
      <c r="E1207" s="6" t="s">
        <v>1105</v>
      </c>
      <c r="F1207" s="6" t="s">
        <v>4883</v>
      </c>
      <c r="G1207" s="6" t="s">
        <v>4884</v>
      </c>
      <c r="H1207" s="6" t="s">
        <v>4834</v>
      </c>
      <c r="I1207" s="4" t="s">
        <v>4676</v>
      </c>
      <c r="J1207" s="2">
        <v>43.5</v>
      </c>
      <c r="K1207" s="17">
        <f>J1207*0.7</f>
        <v>30.45</v>
      </c>
      <c r="L1207" s="2">
        <v>69</v>
      </c>
      <c r="M1207" s="17">
        <f>L1207*0.3</f>
        <v>20.7</v>
      </c>
      <c r="N1207" s="17">
        <f>K1207+M1207</f>
        <v>51.15</v>
      </c>
    </row>
    <row r="1208" spans="1:14" ht="15">
      <c r="A1208" s="6" t="s">
        <v>4885</v>
      </c>
      <c r="B1208" s="6" t="s">
        <v>4414</v>
      </c>
      <c r="C1208" s="6" t="s">
        <v>44</v>
      </c>
      <c r="D1208" s="6" t="s">
        <v>67</v>
      </c>
      <c r="E1208" s="6" t="s">
        <v>4886</v>
      </c>
      <c r="F1208" s="6" t="s">
        <v>4887</v>
      </c>
      <c r="G1208" s="6" t="s">
        <v>4888</v>
      </c>
      <c r="H1208" s="6" t="s">
        <v>4834</v>
      </c>
      <c r="I1208" s="4" t="s">
        <v>4676</v>
      </c>
      <c r="J1208" s="2">
        <v>47</v>
      </c>
      <c r="K1208" s="17">
        <f>J1208*0.7</f>
        <v>32.9</v>
      </c>
      <c r="L1208" s="2">
        <v>57</v>
      </c>
      <c r="M1208" s="17">
        <f>L1208*0.3</f>
        <v>17.099999999999998</v>
      </c>
      <c r="N1208" s="17">
        <f>K1208+M1208</f>
        <v>50</v>
      </c>
    </row>
    <row r="1209" spans="1:14" ht="15">
      <c r="A1209" s="6" t="s">
        <v>4889</v>
      </c>
      <c r="B1209" s="6" t="s">
        <v>4414</v>
      </c>
      <c r="C1209" s="6" t="s">
        <v>48</v>
      </c>
      <c r="D1209" s="6" t="s">
        <v>15</v>
      </c>
      <c r="E1209" s="6" t="s">
        <v>4890</v>
      </c>
      <c r="F1209" s="6" t="s">
        <v>4891</v>
      </c>
      <c r="G1209" s="6" t="s">
        <v>4892</v>
      </c>
      <c r="H1209" s="6" t="s">
        <v>4834</v>
      </c>
      <c r="I1209" s="4" t="s">
        <v>4676</v>
      </c>
      <c r="J1209" s="2">
        <v>56</v>
      </c>
      <c r="K1209" s="17">
        <f>J1209*0.7</f>
        <v>39.199999999999996</v>
      </c>
      <c r="L1209" s="2">
        <v>71</v>
      </c>
      <c r="M1209" s="17">
        <f>L1209*0.3</f>
        <v>21.3</v>
      </c>
      <c r="N1209" s="17">
        <f>K1209+M1209</f>
        <v>60.5</v>
      </c>
    </row>
    <row r="1210" spans="1:14" ht="15">
      <c r="A1210" s="6" t="s">
        <v>4893</v>
      </c>
      <c r="B1210" s="6" t="s">
        <v>4414</v>
      </c>
      <c r="C1210" s="6" t="s">
        <v>48</v>
      </c>
      <c r="D1210" s="6" t="s">
        <v>37</v>
      </c>
      <c r="E1210" s="6" t="s">
        <v>4894</v>
      </c>
      <c r="F1210" s="6" t="s">
        <v>4895</v>
      </c>
      <c r="G1210" s="6" t="s">
        <v>4896</v>
      </c>
      <c r="H1210" s="6" t="s">
        <v>4834</v>
      </c>
      <c r="I1210" s="4" t="s">
        <v>4676</v>
      </c>
      <c r="J1210" s="2">
        <v>46</v>
      </c>
      <c r="K1210" s="17">
        <f>J1210*0.7</f>
        <v>32.199999999999996</v>
      </c>
      <c r="L1210" s="2">
        <v>58</v>
      </c>
      <c r="M1210" s="17">
        <f>L1210*0.3</f>
        <v>17.4</v>
      </c>
      <c r="N1210" s="17">
        <f>K1210+M1210</f>
        <v>49.599999999999994</v>
      </c>
    </row>
    <row r="1211" spans="1:14" ht="15">
      <c r="A1211" s="6" t="s">
        <v>4897</v>
      </c>
      <c r="B1211" s="6" t="s">
        <v>4414</v>
      </c>
      <c r="C1211" s="6" t="s">
        <v>48</v>
      </c>
      <c r="D1211" s="6" t="s">
        <v>49</v>
      </c>
      <c r="E1211" s="6" t="s">
        <v>4898</v>
      </c>
      <c r="F1211" s="6" t="s">
        <v>4899</v>
      </c>
      <c r="G1211" s="6" t="s">
        <v>4900</v>
      </c>
      <c r="H1211" s="6" t="s">
        <v>4834</v>
      </c>
      <c r="I1211" s="4" t="s">
        <v>4676</v>
      </c>
      <c r="J1211" s="2">
        <v>41</v>
      </c>
      <c r="K1211" s="17">
        <f>J1211*0.7</f>
        <v>28.7</v>
      </c>
      <c r="L1211" s="2">
        <v>75</v>
      </c>
      <c r="M1211" s="17">
        <f>L1211*0.3</f>
        <v>22.5</v>
      </c>
      <c r="N1211" s="17">
        <f>K1211+M1211</f>
        <v>51.2</v>
      </c>
    </row>
    <row r="1212" spans="1:14" ht="15">
      <c r="A1212" s="6" t="s">
        <v>4901</v>
      </c>
      <c r="B1212" s="6" t="s">
        <v>4414</v>
      </c>
      <c r="C1212" s="6" t="s">
        <v>48</v>
      </c>
      <c r="D1212" s="6" t="s">
        <v>55</v>
      </c>
      <c r="E1212" s="6" t="s">
        <v>4902</v>
      </c>
      <c r="F1212" s="6" t="s">
        <v>4903</v>
      </c>
      <c r="G1212" s="6" t="s">
        <v>4904</v>
      </c>
      <c r="H1212" s="6" t="s">
        <v>4834</v>
      </c>
      <c r="I1212" s="4" t="s">
        <v>4676</v>
      </c>
      <c r="J1212" s="2">
        <v>43</v>
      </c>
      <c r="K1212" s="17">
        <f>J1212*0.7</f>
        <v>30.099999999999998</v>
      </c>
      <c r="L1212" s="2">
        <v>70</v>
      </c>
      <c r="M1212" s="17">
        <f>L1212*0.3</f>
        <v>21</v>
      </c>
      <c r="N1212" s="17">
        <f>K1212+M1212</f>
        <v>51.099999999999994</v>
      </c>
    </row>
    <row r="1213" spans="1:14" ht="15">
      <c r="A1213" s="6" t="s">
        <v>4905</v>
      </c>
      <c r="B1213" s="6" t="s">
        <v>4414</v>
      </c>
      <c r="C1213" s="6" t="s">
        <v>48</v>
      </c>
      <c r="D1213" s="6" t="s">
        <v>65</v>
      </c>
      <c r="E1213" s="6" t="s">
        <v>4906</v>
      </c>
      <c r="F1213" s="6" t="s">
        <v>4907</v>
      </c>
      <c r="G1213" s="6" t="s">
        <v>4908</v>
      </c>
      <c r="H1213" s="6" t="s">
        <v>4834</v>
      </c>
      <c r="I1213" s="4" t="s">
        <v>4676</v>
      </c>
      <c r="J1213" s="2">
        <v>55</v>
      </c>
      <c r="K1213" s="17">
        <f>J1213*0.7</f>
        <v>38.5</v>
      </c>
      <c r="L1213" s="2">
        <v>81</v>
      </c>
      <c r="M1213" s="17">
        <f>L1213*0.3</f>
        <v>24.3</v>
      </c>
      <c r="N1213" s="17">
        <f>K1213+M1213</f>
        <v>62.8</v>
      </c>
    </row>
    <row r="1214" spans="1:14" ht="15">
      <c r="A1214" s="6" t="s">
        <v>4909</v>
      </c>
      <c r="B1214" s="6" t="s">
        <v>4414</v>
      </c>
      <c r="C1214" s="6" t="s">
        <v>48</v>
      </c>
      <c r="D1214" s="6" t="s">
        <v>75</v>
      </c>
      <c r="E1214" s="6" t="s">
        <v>4910</v>
      </c>
      <c r="F1214" s="6" t="s">
        <v>4911</v>
      </c>
      <c r="G1214" s="6" t="s">
        <v>4912</v>
      </c>
      <c r="H1214" s="6" t="s">
        <v>4834</v>
      </c>
      <c r="I1214" s="4" t="s">
        <v>4676</v>
      </c>
      <c r="J1214" s="2">
        <v>48.5</v>
      </c>
      <c r="K1214" s="17">
        <f>J1214*0.7</f>
        <v>33.949999999999996</v>
      </c>
      <c r="L1214" s="2">
        <v>54</v>
      </c>
      <c r="M1214" s="17">
        <f>L1214*0.3</f>
        <v>16.2</v>
      </c>
      <c r="N1214" s="17">
        <f>K1214+M1214</f>
        <v>50.14999999999999</v>
      </c>
    </row>
    <row r="1215" spans="1:14" ht="15">
      <c r="A1215" s="6" t="s">
        <v>4913</v>
      </c>
      <c r="B1215" s="6" t="s">
        <v>4414</v>
      </c>
      <c r="C1215" s="6" t="s">
        <v>49</v>
      </c>
      <c r="D1215" s="6" t="s">
        <v>15</v>
      </c>
      <c r="E1215" s="6" t="s">
        <v>4914</v>
      </c>
      <c r="F1215" s="6" t="s">
        <v>4915</v>
      </c>
      <c r="G1215" s="6" t="s">
        <v>4916</v>
      </c>
      <c r="H1215" s="6" t="s">
        <v>4834</v>
      </c>
      <c r="I1215" s="4" t="s">
        <v>4676</v>
      </c>
      <c r="J1215" s="2">
        <v>51.5</v>
      </c>
      <c r="K1215" s="17">
        <f>J1215*0.7</f>
        <v>36.05</v>
      </c>
      <c r="L1215" s="2">
        <v>65</v>
      </c>
      <c r="M1215" s="17">
        <f>L1215*0.3</f>
        <v>19.5</v>
      </c>
      <c r="N1215" s="17">
        <f>K1215+M1215</f>
        <v>55.55</v>
      </c>
    </row>
    <row r="1216" spans="1:14" ht="15">
      <c r="A1216" s="6" t="s">
        <v>4917</v>
      </c>
      <c r="B1216" s="6" t="s">
        <v>4414</v>
      </c>
      <c r="C1216" s="6" t="s">
        <v>49</v>
      </c>
      <c r="D1216" s="6" t="s">
        <v>22</v>
      </c>
      <c r="E1216" s="6" t="s">
        <v>4918</v>
      </c>
      <c r="F1216" s="6" t="s">
        <v>4919</v>
      </c>
      <c r="G1216" s="6" t="s">
        <v>4920</v>
      </c>
      <c r="H1216" s="6" t="s">
        <v>4834</v>
      </c>
      <c r="I1216" s="4" t="s">
        <v>4676</v>
      </c>
      <c r="J1216" s="2">
        <v>43.5</v>
      </c>
      <c r="K1216" s="17">
        <f>J1216*0.7</f>
        <v>30.45</v>
      </c>
      <c r="L1216" s="2">
        <v>63</v>
      </c>
      <c r="M1216" s="17">
        <f>L1216*0.3</f>
        <v>18.9</v>
      </c>
      <c r="N1216" s="17">
        <f>K1216+M1216</f>
        <v>49.349999999999994</v>
      </c>
    </row>
    <row r="1217" spans="1:14" ht="15">
      <c r="A1217" s="6" t="s">
        <v>4921</v>
      </c>
      <c r="B1217" s="6" t="s">
        <v>4414</v>
      </c>
      <c r="C1217" s="6" t="s">
        <v>49</v>
      </c>
      <c r="D1217" s="6" t="s">
        <v>37</v>
      </c>
      <c r="E1217" s="6" t="s">
        <v>4922</v>
      </c>
      <c r="F1217" s="6" t="s">
        <v>4923</v>
      </c>
      <c r="G1217" s="6" t="s">
        <v>4924</v>
      </c>
      <c r="H1217" s="6" t="s">
        <v>4834</v>
      </c>
      <c r="I1217" s="4" t="s">
        <v>4676</v>
      </c>
      <c r="J1217" s="2">
        <v>46.5</v>
      </c>
      <c r="K1217" s="17">
        <f>J1217*0.7</f>
        <v>32.55</v>
      </c>
      <c r="L1217" s="2">
        <v>54</v>
      </c>
      <c r="M1217" s="17">
        <f>L1217*0.3</f>
        <v>16.2</v>
      </c>
      <c r="N1217" s="17">
        <f>K1217+M1217</f>
        <v>48.75</v>
      </c>
    </row>
    <row r="1218" spans="1:14" ht="15">
      <c r="A1218" s="6" t="s">
        <v>4925</v>
      </c>
      <c r="B1218" s="6" t="s">
        <v>4414</v>
      </c>
      <c r="C1218" s="6" t="s">
        <v>49</v>
      </c>
      <c r="D1218" s="6" t="s">
        <v>44</v>
      </c>
      <c r="E1218" s="6" t="s">
        <v>4926</v>
      </c>
      <c r="F1218" s="6" t="s">
        <v>4927</v>
      </c>
      <c r="G1218" s="6" t="s">
        <v>4928</v>
      </c>
      <c r="H1218" s="6" t="s">
        <v>4834</v>
      </c>
      <c r="I1218" s="4" t="s">
        <v>4676</v>
      </c>
      <c r="J1218" s="2">
        <v>48.5</v>
      </c>
      <c r="K1218" s="17">
        <f>J1218*0.7</f>
        <v>33.949999999999996</v>
      </c>
      <c r="L1218" s="2">
        <v>62</v>
      </c>
      <c r="M1218" s="17">
        <f>L1218*0.3</f>
        <v>18.599999999999998</v>
      </c>
      <c r="N1218" s="17">
        <f>K1218+M1218</f>
        <v>52.55</v>
      </c>
    </row>
    <row r="1219" spans="1:14" ht="15">
      <c r="A1219" s="6" t="s">
        <v>4929</v>
      </c>
      <c r="B1219" s="6" t="s">
        <v>4414</v>
      </c>
      <c r="C1219" s="6" t="s">
        <v>49</v>
      </c>
      <c r="D1219" s="6" t="s">
        <v>49</v>
      </c>
      <c r="E1219" s="6" t="s">
        <v>1305</v>
      </c>
      <c r="F1219" s="6" t="s">
        <v>4930</v>
      </c>
      <c r="G1219" s="6" t="s">
        <v>4931</v>
      </c>
      <c r="H1219" s="6" t="s">
        <v>4834</v>
      </c>
      <c r="I1219" s="4" t="s">
        <v>4676</v>
      </c>
      <c r="J1219" s="2">
        <v>42</v>
      </c>
      <c r="K1219" s="17">
        <f>J1219*0.7</f>
        <v>29.4</v>
      </c>
      <c r="L1219" s="2">
        <v>74</v>
      </c>
      <c r="M1219" s="17">
        <f>L1219*0.3</f>
        <v>22.2</v>
      </c>
      <c r="N1219" s="17">
        <f>K1219+M1219</f>
        <v>51.599999999999994</v>
      </c>
    </row>
    <row r="1220" spans="1:14" ht="15">
      <c r="A1220" s="6" t="s">
        <v>4932</v>
      </c>
      <c r="B1220" s="6" t="s">
        <v>4414</v>
      </c>
      <c r="C1220" s="6" t="s">
        <v>49</v>
      </c>
      <c r="D1220" s="6" t="s">
        <v>61</v>
      </c>
      <c r="E1220" s="6" t="s">
        <v>4933</v>
      </c>
      <c r="F1220" s="6" t="s">
        <v>4934</v>
      </c>
      <c r="G1220" s="6" t="s">
        <v>4935</v>
      </c>
      <c r="H1220" s="6" t="s">
        <v>4834</v>
      </c>
      <c r="I1220" s="4" t="s">
        <v>4676</v>
      </c>
      <c r="J1220" s="2">
        <v>59.5</v>
      </c>
      <c r="K1220" s="17">
        <f>J1220*0.7</f>
        <v>41.65</v>
      </c>
      <c r="L1220" s="2">
        <v>64</v>
      </c>
      <c r="M1220" s="17">
        <f>L1220*0.3</f>
        <v>19.2</v>
      </c>
      <c r="N1220" s="17">
        <f>K1220+M1220</f>
        <v>60.849999999999994</v>
      </c>
    </row>
    <row r="1221" spans="1:14" ht="15">
      <c r="A1221" s="6" t="s">
        <v>4936</v>
      </c>
      <c r="B1221" s="6" t="s">
        <v>4414</v>
      </c>
      <c r="C1221" s="6" t="s">
        <v>49</v>
      </c>
      <c r="D1221" s="6" t="s">
        <v>66</v>
      </c>
      <c r="E1221" s="6" t="s">
        <v>441</v>
      </c>
      <c r="F1221" s="6" t="s">
        <v>4937</v>
      </c>
      <c r="G1221" s="6" t="s">
        <v>4938</v>
      </c>
      <c r="H1221" s="6" t="s">
        <v>4834</v>
      </c>
      <c r="I1221" s="4" t="s">
        <v>4676</v>
      </c>
      <c r="J1221" s="2">
        <v>45.5</v>
      </c>
      <c r="K1221" s="17">
        <f>J1221*0.7</f>
        <v>31.849999999999998</v>
      </c>
      <c r="L1221" s="2">
        <v>73</v>
      </c>
      <c r="M1221" s="17">
        <f>L1221*0.3</f>
        <v>21.9</v>
      </c>
      <c r="N1221" s="17">
        <f>K1221+M1221</f>
        <v>53.75</v>
      </c>
    </row>
    <row r="1222" spans="1:14" ht="15">
      <c r="A1222" s="6" t="s">
        <v>4939</v>
      </c>
      <c r="B1222" s="6" t="s">
        <v>4414</v>
      </c>
      <c r="C1222" s="6" t="s">
        <v>49</v>
      </c>
      <c r="D1222" s="6" t="s">
        <v>68</v>
      </c>
      <c r="E1222" s="6" t="s">
        <v>4940</v>
      </c>
      <c r="F1222" s="6" t="s">
        <v>4941</v>
      </c>
      <c r="G1222" s="6" t="s">
        <v>4942</v>
      </c>
      <c r="H1222" s="6" t="s">
        <v>4834</v>
      </c>
      <c r="I1222" s="4" t="s">
        <v>4676</v>
      </c>
      <c r="J1222" s="2">
        <v>46.5</v>
      </c>
      <c r="K1222" s="17">
        <f>J1222*0.7</f>
        <v>32.55</v>
      </c>
      <c r="L1222" s="2">
        <v>52</v>
      </c>
      <c r="M1222" s="17">
        <f>L1222*0.3</f>
        <v>15.6</v>
      </c>
      <c r="N1222" s="17">
        <f>K1222+M1222</f>
        <v>48.15</v>
      </c>
    </row>
    <row r="1223" spans="1:14" ht="15">
      <c r="A1223" s="6" t="s">
        <v>4943</v>
      </c>
      <c r="B1223" s="6" t="s">
        <v>4414</v>
      </c>
      <c r="C1223" s="6" t="s">
        <v>49</v>
      </c>
      <c r="D1223" s="6" t="s">
        <v>75</v>
      </c>
      <c r="E1223" s="6" t="s">
        <v>4944</v>
      </c>
      <c r="F1223" s="6" t="s">
        <v>4945</v>
      </c>
      <c r="G1223" s="6" t="s">
        <v>4946</v>
      </c>
      <c r="H1223" s="6" t="s">
        <v>4834</v>
      </c>
      <c r="I1223" s="4" t="s">
        <v>4676</v>
      </c>
      <c r="J1223" s="2">
        <v>58</v>
      </c>
      <c r="K1223" s="17">
        <f>J1223*0.7</f>
        <v>40.599999999999994</v>
      </c>
      <c r="L1223" s="2">
        <v>76</v>
      </c>
      <c r="M1223" s="17">
        <f>L1223*0.3</f>
        <v>22.8</v>
      </c>
      <c r="N1223" s="17">
        <f>K1223+M1223</f>
        <v>63.39999999999999</v>
      </c>
    </row>
    <row r="1224" spans="1:14" ht="15">
      <c r="A1224" s="6" t="s">
        <v>4947</v>
      </c>
      <c r="B1224" s="6" t="s">
        <v>4414</v>
      </c>
      <c r="C1224" s="6" t="s">
        <v>49</v>
      </c>
      <c r="D1224" s="6" t="s">
        <v>85</v>
      </c>
      <c r="E1224" s="6" t="s">
        <v>4948</v>
      </c>
      <c r="F1224" s="6" t="s">
        <v>4949</v>
      </c>
      <c r="G1224" s="6" t="s">
        <v>4950</v>
      </c>
      <c r="H1224" s="6" t="s">
        <v>4834</v>
      </c>
      <c r="I1224" s="4" t="s">
        <v>4676</v>
      </c>
      <c r="J1224" s="2">
        <v>45.5</v>
      </c>
      <c r="K1224" s="17">
        <f>J1224*0.7</f>
        <v>31.849999999999998</v>
      </c>
      <c r="L1224" s="2">
        <v>57</v>
      </c>
      <c r="M1224" s="17">
        <f>L1224*0.3</f>
        <v>17.099999999999998</v>
      </c>
      <c r="N1224" s="17">
        <f>K1224+M1224</f>
        <v>48.949999999999996</v>
      </c>
    </row>
    <row r="1225" spans="1:14" ht="15">
      <c r="A1225" s="6" t="s">
        <v>4951</v>
      </c>
      <c r="B1225" s="6" t="s">
        <v>4414</v>
      </c>
      <c r="C1225" s="6" t="s">
        <v>51</v>
      </c>
      <c r="D1225" s="6" t="s">
        <v>10</v>
      </c>
      <c r="E1225" s="6" t="s">
        <v>4952</v>
      </c>
      <c r="F1225" s="6" t="s">
        <v>4953</v>
      </c>
      <c r="G1225" s="6" t="s">
        <v>4954</v>
      </c>
      <c r="H1225" s="6" t="s">
        <v>4834</v>
      </c>
      <c r="I1225" s="4" t="s">
        <v>4676</v>
      </c>
      <c r="J1225" s="2">
        <v>51.5</v>
      </c>
      <c r="K1225" s="17">
        <f>J1225*0.7</f>
        <v>36.05</v>
      </c>
      <c r="L1225" s="2">
        <v>74</v>
      </c>
      <c r="M1225" s="17">
        <f>L1225*0.3</f>
        <v>22.2</v>
      </c>
      <c r="N1225" s="17">
        <f>K1225+M1225</f>
        <v>58.25</v>
      </c>
    </row>
    <row r="1226" spans="1:14" ht="15">
      <c r="A1226" s="6" t="s">
        <v>4955</v>
      </c>
      <c r="B1226" s="6" t="s">
        <v>4414</v>
      </c>
      <c r="C1226" s="6" t="s">
        <v>51</v>
      </c>
      <c r="D1226" s="6" t="s">
        <v>19</v>
      </c>
      <c r="E1226" s="6" t="s">
        <v>4956</v>
      </c>
      <c r="F1226" s="6" t="s">
        <v>4957</v>
      </c>
      <c r="G1226" s="6" t="s">
        <v>4958</v>
      </c>
      <c r="H1226" s="6" t="s">
        <v>4834</v>
      </c>
      <c r="I1226" s="4" t="s">
        <v>4676</v>
      </c>
      <c r="J1226" s="2">
        <v>48</v>
      </c>
      <c r="K1226" s="17">
        <f>J1226*0.7</f>
        <v>33.599999999999994</v>
      </c>
      <c r="L1226" s="2">
        <v>63</v>
      </c>
      <c r="M1226" s="17">
        <f>L1226*0.3</f>
        <v>18.9</v>
      </c>
      <c r="N1226" s="17">
        <f>K1226+M1226</f>
        <v>52.49999999999999</v>
      </c>
    </row>
    <row r="1227" spans="1:14" ht="15">
      <c r="A1227" s="6" t="s">
        <v>4959</v>
      </c>
      <c r="B1227" s="6" t="s">
        <v>4414</v>
      </c>
      <c r="C1227" s="6" t="s">
        <v>51</v>
      </c>
      <c r="D1227" s="6" t="s">
        <v>22</v>
      </c>
      <c r="E1227" s="6" t="s">
        <v>4960</v>
      </c>
      <c r="F1227" s="6" t="s">
        <v>4961</v>
      </c>
      <c r="G1227" s="6" t="s">
        <v>4962</v>
      </c>
      <c r="H1227" s="6" t="s">
        <v>4834</v>
      </c>
      <c r="I1227" s="4" t="s">
        <v>4676</v>
      </c>
      <c r="J1227" s="2">
        <v>44</v>
      </c>
      <c r="K1227" s="17">
        <f>J1227*0.7</f>
        <v>30.799999999999997</v>
      </c>
      <c r="L1227" s="2">
        <v>61</v>
      </c>
      <c r="M1227" s="17">
        <f>L1227*0.3</f>
        <v>18.3</v>
      </c>
      <c r="N1227" s="17">
        <f>K1227+M1227</f>
        <v>49.099999999999994</v>
      </c>
    </row>
    <row r="1228" spans="1:14" ht="15">
      <c r="A1228" s="6" t="s">
        <v>4963</v>
      </c>
      <c r="B1228" s="6" t="s">
        <v>4414</v>
      </c>
      <c r="C1228" s="6" t="s">
        <v>51</v>
      </c>
      <c r="D1228" s="6" t="s">
        <v>55</v>
      </c>
      <c r="E1228" s="6" t="s">
        <v>4964</v>
      </c>
      <c r="F1228" s="6" t="s">
        <v>4965</v>
      </c>
      <c r="G1228" s="6" t="s">
        <v>4966</v>
      </c>
      <c r="H1228" s="6" t="s">
        <v>4834</v>
      </c>
      <c r="I1228" s="4" t="s">
        <v>4676</v>
      </c>
      <c r="J1228" s="2">
        <v>54.5</v>
      </c>
      <c r="K1228" s="17">
        <f>J1228*0.7</f>
        <v>38.15</v>
      </c>
      <c r="L1228" s="2">
        <v>65</v>
      </c>
      <c r="M1228" s="17">
        <f>L1228*0.3</f>
        <v>19.5</v>
      </c>
      <c r="N1228" s="17">
        <f>K1228+M1228</f>
        <v>57.65</v>
      </c>
    </row>
    <row r="1229" spans="1:14" ht="15">
      <c r="A1229" s="6" t="s">
        <v>4967</v>
      </c>
      <c r="B1229" s="6" t="s">
        <v>4414</v>
      </c>
      <c r="C1229" s="6" t="s">
        <v>51</v>
      </c>
      <c r="D1229" s="6" t="s">
        <v>56</v>
      </c>
      <c r="E1229" s="6" t="s">
        <v>4968</v>
      </c>
      <c r="F1229" s="6" t="s">
        <v>4969</v>
      </c>
      <c r="G1229" s="6" t="s">
        <v>4970</v>
      </c>
      <c r="H1229" s="6" t="s">
        <v>4834</v>
      </c>
      <c r="I1229" s="4" t="s">
        <v>4676</v>
      </c>
      <c r="J1229" s="2">
        <v>48</v>
      </c>
      <c r="K1229" s="17">
        <f>J1229*0.7</f>
        <v>33.599999999999994</v>
      </c>
      <c r="L1229" s="2">
        <v>71</v>
      </c>
      <c r="M1229" s="17">
        <f>L1229*0.3</f>
        <v>21.3</v>
      </c>
      <c r="N1229" s="17">
        <f>K1229+M1229</f>
        <v>54.89999999999999</v>
      </c>
    </row>
    <row r="1230" spans="1:14" ht="15">
      <c r="A1230" s="6" t="s">
        <v>4971</v>
      </c>
      <c r="B1230" s="6" t="s">
        <v>4414</v>
      </c>
      <c r="C1230" s="6" t="s">
        <v>51</v>
      </c>
      <c r="D1230" s="6" t="s">
        <v>57</v>
      </c>
      <c r="E1230" s="6" t="s">
        <v>1429</v>
      </c>
      <c r="F1230" s="6" t="s">
        <v>4972</v>
      </c>
      <c r="G1230" s="6" t="s">
        <v>4973</v>
      </c>
      <c r="H1230" s="6" t="s">
        <v>4834</v>
      </c>
      <c r="I1230" s="4" t="s">
        <v>4676</v>
      </c>
      <c r="J1230" s="2">
        <v>53.5</v>
      </c>
      <c r="K1230" s="17">
        <f>J1230*0.7</f>
        <v>37.449999999999996</v>
      </c>
      <c r="L1230" s="2">
        <v>63</v>
      </c>
      <c r="M1230" s="17">
        <f>L1230*0.3</f>
        <v>18.9</v>
      </c>
      <c r="N1230" s="17">
        <f>K1230+M1230</f>
        <v>56.349999999999994</v>
      </c>
    </row>
    <row r="1231" spans="1:14" ht="15">
      <c r="A1231" s="6" t="s">
        <v>4974</v>
      </c>
      <c r="B1231" s="6" t="s">
        <v>4414</v>
      </c>
      <c r="C1231" s="6" t="s">
        <v>51</v>
      </c>
      <c r="D1231" s="6" t="s">
        <v>58</v>
      </c>
      <c r="E1231" s="6" t="s">
        <v>4975</v>
      </c>
      <c r="F1231" s="6" t="s">
        <v>4976</v>
      </c>
      <c r="G1231" s="6" t="s">
        <v>4977</v>
      </c>
      <c r="H1231" s="6" t="s">
        <v>4834</v>
      </c>
      <c r="I1231" s="4" t="s">
        <v>4676</v>
      </c>
      <c r="J1231" s="2">
        <v>58</v>
      </c>
      <c r="K1231" s="17">
        <f>J1231*0.7</f>
        <v>40.599999999999994</v>
      </c>
      <c r="L1231" s="2">
        <v>65</v>
      </c>
      <c r="M1231" s="17">
        <f>L1231*0.3</f>
        <v>19.5</v>
      </c>
      <c r="N1231" s="17">
        <f>K1231+M1231</f>
        <v>60.099999999999994</v>
      </c>
    </row>
    <row r="1232" spans="1:14" ht="15">
      <c r="A1232" s="6" t="s">
        <v>4978</v>
      </c>
      <c r="B1232" s="6" t="s">
        <v>4414</v>
      </c>
      <c r="C1232" s="6" t="s">
        <v>51</v>
      </c>
      <c r="D1232" s="6" t="s">
        <v>61</v>
      </c>
      <c r="E1232" s="6" t="s">
        <v>4979</v>
      </c>
      <c r="F1232" s="6" t="s">
        <v>4980</v>
      </c>
      <c r="G1232" s="6" t="s">
        <v>4981</v>
      </c>
      <c r="H1232" s="6" t="s">
        <v>4834</v>
      </c>
      <c r="I1232" s="4" t="s">
        <v>4676</v>
      </c>
      <c r="J1232" s="2">
        <v>53.5</v>
      </c>
      <c r="K1232" s="17">
        <f>J1232*0.7</f>
        <v>37.449999999999996</v>
      </c>
      <c r="L1232" s="2">
        <v>53</v>
      </c>
      <c r="M1232" s="17">
        <f>L1232*0.3</f>
        <v>15.899999999999999</v>
      </c>
      <c r="N1232" s="17">
        <f>K1232+M1232</f>
        <v>53.349999999999994</v>
      </c>
    </row>
    <row r="1233" spans="1:14" ht="15">
      <c r="A1233" s="6" t="s">
        <v>4982</v>
      </c>
      <c r="B1233" s="6" t="s">
        <v>4414</v>
      </c>
      <c r="C1233" s="6" t="s">
        <v>51</v>
      </c>
      <c r="D1233" s="6" t="s">
        <v>65</v>
      </c>
      <c r="E1233" s="6" t="s">
        <v>4983</v>
      </c>
      <c r="F1233" s="6" t="s">
        <v>4984</v>
      </c>
      <c r="G1233" s="6" t="s">
        <v>4985</v>
      </c>
      <c r="H1233" s="6" t="s">
        <v>4834</v>
      </c>
      <c r="I1233" s="4" t="s">
        <v>4676</v>
      </c>
      <c r="J1233" s="2">
        <v>46.5</v>
      </c>
      <c r="K1233" s="17">
        <f>J1233*0.7</f>
        <v>32.55</v>
      </c>
      <c r="L1233" s="2">
        <v>64</v>
      </c>
      <c r="M1233" s="17">
        <f>L1233*0.3</f>
        <v>19.2</v>
      </c>
      <c r="N1233" s="17">
        <f>K1233+M1233</f>
        <v>51.75</v>
      </c>
    </row>
    <row r="1234" spans="1:14" ht="15">
      <c r="A1234" s="6" t="s">
        <v>4986</v>
      </c>
      <c r="B1234" s="6" t="s">
        <v>4414</v>
      </c>
      <c r="C1234" s="6" t="s">
        <v>55</v>
      </c>
      <c r="D1234" s="6" t="s">
        <v>20</v>
      </c>
      <c r="E1234" s="6" t="s">
        <v>4987</v>
      </c>
      <c r="F1234" s="6" t="s">
        <v>4988</v>
      </c>
      <c r="G1234" s="6" t="s">
        <v>4989</v>
      </c>
      <c r="H1234" s="6" t="s">
        <v>4834</v>
      </c>
      <c r="I1234" s="4" t="s">
        <v>4676</v>
      </c>
      <c r="J1234" s="2">
        <v>46.5</v>
      </c>
      <c r="K1234" s="17">
        <f>J1234*0.7</f>
        <v>32.55</v>
      </c>
      <c r="L1234" s="2">
        <v>74</v>
      </c>
      <c r="M1234" s="17">
        <f>L1234*0.3</f>
        <v>22.2</v>
      </c>
      <c r="N1234" s="17">
        <f>K1234+M1234</f>
        <v>54.75</v>
      </c>
    </row>
    <row r="1235" spans="1:14" ht="15">
      <c r="A1235" s="6" t="s">
        <v>4990</v>
      </c>
      <c r="B1235" s="6" t="s">
        <v>4414</v>
      </c>
      <c r="C1235" s="6" t="s">
        <v>55</v>
      </c>
      <c r="D1235" s="6" t="s">
        <v>28</v>
      </c>
      <c r="E1235" s="6" t="s">
        <v>4991</v>
      </c>
      <c r="F1235" s="6" t="s">
        <v>4992</v>
      </c>
      <c r="G1235" s="6" t="s">
        <v>4993</v>
      </c>
      <c r="H1235" s="6" t="s">
        <v>4834</v>
      </c>
      <c r="I1235" s="4" t="s">
        <v>4676</v>
      </c>
      <c r="J1235" s="2">
        <v>47.5</v>
      </c>
      <c r="K1235" s="17">
        <f>J1235*0.7</f>
        <v>33.25</v>
      </c>
      <c r="L1235" s="2">
        <v>66</v>
      </c>
      <c r="M1235" s="17">
        <f>L1235*0.3</f>
        <v>19.8</v>
      </c>
      <c r="N1235" s="17">
        <f>K1235+M1235</f>
        <v>53.05</v>
      </c>
    </row>
    <row r="1236" spans="1:14" ht="15">
      <c r="A1236" s="6" t="s">
        <v>4994</v>
      </c>
      <c r="B1236" s="6" t="s">
        <v>4414</v>
      </c>
      <c r="C1236" s="6" t="s">
        <v>55</v>
      </c>
      <c r="D1236" s="6" t="s">
        <v>33</v>
      </c>
      <c r="E1236" s="6" t="s">
        <v>4995</v>
      </c>
      <c r="F1236" s="6" t="s">
        <v>4996</v>
      </c>
      <c r="G1236" s="6" t="s">
        <v>4997</v>
      </c>
      <c r="H1236" s="6" t="s">
        <v>4834</v>
      </c>
      <c r="I1236" s="4" t="s">
        <v>4676</v>
      </c>
      <c r="J1236" s="2">
        <v>47.5</v>
      </c>
      <c r="K1236" s="17">
        <f>J1236*0.7</f>
        <v>33.25</v>
      </c>
      <c r="L1236" s="2">
        <v>63</v>
      </c>
      <c r="M1236" s="17">
        <f>L1236*0.3</f>
        <v>18.9</v>
      </c>
      <c r="N1236" s="17">
        <f>K1236+M1236</f>
        <v>52.15</v>
      </c>
    </row>
    <row r="1237" spans="1:14" ht="15">
      <c r="A1237" s="6" t="s">
        <v>4998</v>
      </c>
      <c r="B1237" s="6" t="s">
        <v>4414</v>
      </c>
      <c r="C1237" s="6" t="s">
        <v>55</v>
      </c>
      <c r="D1237" s="6" t="s">
        <v>39</v>
      </c>
      <c r="E1237" s="6" t="s">
        <v>4999</v>
      </c>
      <c r="F1237" s="6" t="s">
        <v>5000</v>
      </c>
      <c r="G1237" s="6" t="s">
        <v>5001</v>
      </c>
      <c r="H1237" s="6" t="s">
        <v>4834</v>
      </c>
      <c r="I1237" s="4" t="s">
        <v>4676</v>
      </c>
      <c r="J1237" s="2">
        <v>54.5</v>
      </c>
      <c r="K1237" s="17">
        <f>J1237*0.7</f>
        <v>38.15</v>
      </c>
      <c r="L1237" s="2">
        <v>69</v>
      </c>
      <c r="M1237" s="17">
        <f>L1237*0.3</f>
        <v>20.7</v>
      </c>
      <c r="N1237" s="17">
        <f>K1237+M1237</f>
        <v>58.849999999999994</v>
      </c>
    </row>
    <row r="1238" spans="1:14" ht="15">
      <c r="A1238" s="6" t="s">
        <v>5002</v>
      </c>
      <c r="B1238" s="6" t="s">
        <v>4414</v>
      </c>
      <c r="C1238" s="6" t="s">
        <v>55</v>
      </c>
      <c r="D1238" s="6" t="s">
        <v>48</v>
      </c>
      <c r="E1238" s="6" t="s">
        <v>5003</v>
      </c>
      <c r="F1238" s="6" t="s">
        <v>5004</v>
      </c>
      <c r="G1238" s="6" t="s">
        <v>5005</v>
      </c>
      <c r="H1238" s="6" t="s">
        <v>4834</v>
      </c>
      <c r="I1238" s="4" t="s">
        <v>4676</v>
      </c>
      <c r="J1238" s="2">
        <v>58</v>
      </c>
      <c r="K1238" s="17">
        <f>J1238*0.7</f>
        <v>40.599999999999994</v>
      </c>
      <c r="L1238" s="2">
        <v>73</v>
      </c>
      <c r="M1238" s="17">
        <f>L1238*0.3</f>
        <v>21.9</v>
      </c>
      <c r="N1238" s="17">
        <f>K1238+M1238</f>
        <v>62.49999999999999</v>
      </c>
    </row>
    <row r="1239" spans="1:14" ht="15">
      <c r="A1239" s="6" t="s">
        <v>5007</v>
      </c>
      <c r="B1239" s="6" t="s">
        <v>4414</v>
      </c>
      <c r="C1239" s="6" t="s">
        <v>55</v>
      </c>
      <c r="D1239" s="6" t="s">
        <v>61</v>
      </c>
      <c r="E1239" s="6" t="s">
        <v>5008</v>
      </c>
      <c r="F1239" s="6" t="s">
        <v>5009</v>
      </c>
      <c r="G1239" s="6" t="s">
        <v>5010</v>
      </c>
      <c r="H1239" s="6" t="s">
        <v>5006</v>
      </c>
      <c r="I1239" s="4" t="s">
        <v>4676</v>
      </c>
      <c r="J1239" s="2">
        <v>50.5</v>
      </c>
      <c r="K1239" s="17">
        <f>J1239*0.7</f>
        <v>35.349999999999994</v>
      </c>
      <c r="L1239" s="2">
        <v>58</v>
      </c>
      <c r="M1239" s="17">
        <f>L1239*0.3</f>
        <v>17.4</v>
      </c>
      <c r="N1239" s="17">
        <f>K1239+M1239</f>
        <v>52.74999999999999</v>
      </c>
    </row>
    <row r="1240" spans="1:14" ht="15">
      <c r="A1240" s="6" t="s">
        <v>5011</v>
      </c>
      <c r="B1240" s="6" t="s">
        <v>4414</v>
      </c>
      <c r="C1240" s="6" t="s">
        <v>55</v>
      </c>
      <c r="D1240" s="6" t="s">
        <v>66</v>
      </c>
      <c r="E1240" s="6" t="s">
        <v>5012</v>
      </c>
      <c r="F1240" s="6" t="s">
        <v>5013</v>
      </c>
      <c r="G1240" s="6" t="s">
        <v>5014</v>
      </c>
      <c r="H1240" s="6" t="s">
        <v>5006</v>
      </c>
      <c r="I1240" s="4" t="s">
        <v>4676</v>
      </c>
      <c r="J1240" s="2">
        <v>55</v>
      </c>
      <c r="K1240" s="17">
        <f>J1240*0.7</f>
        <v>38.5</v>
      </c>
      <c r="L1240" s="2">
        <v>63</v>
      </c>
      <c r="M1240" s="17">
        <f>L1240*0.3</f>
        <v>18.9</v>
      </c>
      <c r="N1240" s="17">
        <f>K1240+M1240</f>
        <v>57.4</v>
      </c>
    </row>
    <row r="1241" spans="1:14" ht="15">
      <c r="A1241" s="6" t="s">
        <v>5015</v>
      </c>
      <c r="B1241" s="6" t="s">
        <v>4414</v>
      </c>
      <c r="C1241" s="6" t="s">
        <v>55</v>
      </c>
      <c r="D1241" s="6" t="s">
        <v>68</v>
      </c>
      <c r="E1241" s="6" t="s">
        <v>5016</v>
      </c>
      <c r="F1241" s="6" t="s">
        <v>5017</v>
      </c>
      <c r="G1241" s="6" t="s">
        <v>5018</v>
      </c>
      <c r="H1241" s="6" t="s">
        <v>5006</v>
      </c>
      <c r="I1241" s="4" t="s">
        <v>4676</v>
      </c>
      <c r="J1241" s="2">
        <v>47.5</v>
      </c>
      <c r="K1241" s="17">
        <f>J1241*0.7</f>
        <v>33.25</v>
      </c>
      <c r="L1241" s="2">
        <v>65</v>
      </c>
      <c r="M1241" s="17">
        <f>L1241*0.3</f>
        <v>19.5</v>
      </c>
      <c r="N1241" s="17">
        <f>K1241+M1241</f>
        <v>52.75</v>
      </c>
    </row>
    <row r="1242" spans="1:14" ht="15">
      <c r="A1242" s="6" t="s">
        <v>5019</v>
      </c>
      <c r="B1242" s="6" t="s">
        <v>4414</v>
      </c>
      <c r="C1242" s="6" t="s">
        <v>56</v>
      </c>
      <c r="D1242" s="6" t="s">
        <v>20</v>
      </c>
      <c r="E1242" s="6" t="s">
        <v>5020</v>
      </c>
      <c r="F1242" s="6" t="s">
        <v>5021</v>
      </c>
      <c r="G1242" s="6" t="s">
        <v>5022</v>
      </c>
      <c r="H1242" s="6" t="s">
        <v>5006</v>
      </c>
      <c r="I1242" s="4" t="s">
        <v>4676</v>
      </c>
      <c r="J1242" s="2">
        <v>54.5</v>
      </c>
      <c r="K1242" s="17">
        <f>J1242*0.7</f>
        <v>38.15</v>
      </c>
      <c r="L1242" s="2">
        <v>62</v>
      </c>
      <c r="M1242" s="17">
        <f>L1242*0.3</f>
        <v>18.599999999999998</v>
      </c>
      <c r="N1242" s="17">
        <f>K1242+M1242</f>
        <v>56.75</v>
      </c>
    </row>
    <row r="1243" spans="1:14" ht="15">
      <c r="A1243" s="6" t="s">
        <v>5023</v>
      </c>
      <c r="B1243" s="6" t="s">
        <v>4414</v>
      </c>
      <c r="C1243" s="6" t="s">
        <v>56</v>
      </c>
      <c r="D1243" s="6" t="s">
        <v>26</v>
      </c>
      <c r="E1243" s="6" t="s">
        <v>5024</v>
      </c>
      <c r="F1243" s="6" t="s">
        <v>5025</v>
      </c>
      <c r="G1243" s="6" t="s">
        <v>5026</v>
      </c>
      <c r="H1243" s="6" t="s">
        <v>5006</v>
      </c>
      <c r="I1243" s="4" t="s">
        <v>4676</v>
      </c>
      <c r="J1243" s="2">
        <v>54</v>
      </c>
      <c r="K1243" s="17">
        <f>J1243*0.7</f>
        <v>37.8</v>
      </c>
      <c r="L1243" s="2">
        <v>55</v>
      </c>
      <c r="M1243" s="17">
        <f>L1243*0.3</f>
        <v>16.5</v>
      </c>
      <c r="N1243" s="17">
        <f>K1243+M1243</f>
        <v>54.3</v>
      </c>
    </row>
    <row r="1244" spans="1:14" ht="15">
      <c r="A1244" s="6" t="s">
        <v>5027</v>
      </c>
      <c r="B1244" s="6" t="s">
        <v>4414</v>
      </c>
      <c r="C1244" s="6" t="s">
        <v>56</v>
      </c>
      <c r="D1244" s="6" t="s">
        <v>28</v>
      </c>
      <c r="E1244" s="6" t="s">
        <v>419</v>
      </c>
      <c r="F1244" s="6" t="s">
        <v>5028</v>
      </c>
      <c r="G1244" s="6" t="s">
        <v>5029</v>
      </c>
      <c r="H1244" s="6" t="s">
        <v>5006</v>
      </c>
      <c r="I1244" s="4" t="s">
        <v>4676</v>
      </c>
      <c r="J1244" s="2">
        <v>45.5</v>
      </c>
      <c r="K1244" s="17">
        <f>J1244*0.7</f>
        <v>31.849999999999998</v>
      </c>
      <c r="L1244" s="2">
        <v>69</v>
      </c>
      <c r="M1244" s="17">
        <f>L1244*0.3</f>
        <v>20.7</v>
      </c>
      <c r="N1244" s="17">
        <f>K1244+M1244</f>
        <v>52.55</v>
      </c>
    </row>
    <row r="1245" spans="1:14" ht="15">
      <c r="A1245" s="6" t="s">
        <v>5030</v>
      </c>
      <c r="B1245" s="6" t="s">
        <v>4414</v>
      </c>
      <c r="C1245" s="6" t="s">
        <v>56</v>
      </c>
      <c r="D1245" s="6" t="s">
        <v>44</v>
      </c>
      <c r="E1245" s="6" t="s">
        <v>5031</v>
      </c>
      <c r="F1245" s="6" t="s">
        <v>5032</v>
      </c>
      <c r="G1245" s="6" t="s">
        <v>5033</v>
      </c>
      <c r="H1245" s="6" t="s">
        <v>5006</v>
      </c>
      <c r="I1245" s="4" t="s">
        <v>4676</v>
      </c>
      <c r="J1245" s="2">
        <v>48.5</v>
      </c>
      <c r="K1245" s="17">
        <f>J1245*0.7</f>
        <v>33.949999999999996</v>
      </c>
      <c r="L1245" s="2">
        <v>75</v>
      </c>
      <c r="M1245" s="17">
        <f>L1245*0.3</f>
        <v>22.5</v>
      </c>
      <c r="N1245" s="17">
        <f>K1245+M1245</f>
        <v>56.449999999999996</v>
      </c>
    </row>
    <row r="1246" spans="1:14" ht="15">
      <c r="A1246" s="6" t="s">
        <v>5034</v>
      </c>
      <c r="B1246" s="6" t="s">
        <v>4414</v>
      </c>
      <c r="C1246" s="6" t="s">
        <v>56</v>
      </c>
      <c r="D1246" s="6" t="s">
        <v>58</v>
      </c>
      <c r="E1246" s="6" t="s">
        <v>5035</v>
      </c>
      <c r="F1246" s="6" t="s">
        <v>5036</v>
      </c>
      <c r="G1246" s="6" t="s">
        <v>5037</v>
      </c>
      <c r="H1246" s="6" t="s">
        <v>5006</v>
      </c>
      <c r="I1246" s="4" t="s">
        <v>4676</v>
      </c>
      <c r="J1246" s="2">
        <v>51.5</v>
      </c>
      <c r="K1246" s="17">
        <f>J1246*0.7</f>
        <v>36.05</v>
      </c>
      <c r="L1246" s="2">
        <v>70</v>
      </c>
      <c r="M1246" s="17">
        <f>L1246*0.3</f>
        <v>21</v>
      </c>
      <c r="N1246" s="17">
        <f>K1246+M1246</f>
        <v>57.05</v>
      </c>
    </row>
    <row r="1247" spans="1:14" ht="15">
      <c r="A1247" s="6" t="s">
        <v>5038</v>
      </c>
      <c r="B1247" s="6" t="s">
        <v>4414</v>
      </c>
      <c r="C1247" s="6" t="s">
        <v>56</v>
      </c>
      <c r="D1247" s="6" t="s">
        <v>67</v>
      </c>
      <c r="E1247" s="6" t="s">
        <v>5039</v>
      </c>
      <c r="F1247" s="6" t="s">
        <v>5040</v>
      </c>
      <c r="G1247" s="6" t="s">
        <v>5041</v>
      </c>
      <c r="H1247" s="6" t="s">
        <v>5006</v>
      </c>
      <c r="I1247" s="4" t="s">
        <v>4676</v>
      </c>
      <c r="J1247" s="2">
        <v>49.5</v>
      </c>
      <c r="K1247" s="17">
        <f>J1247*0.7</f>
        <v>34.65</v>
      </c>
      <c r="L1247" s="2">
        <v>64</v>
      </c>
      <c r="M1247" s="17">
        <f>L1247*0.3</f>
        <v>19.2</v>
      </c>
      <c r="N1247" s="17">
        <f>K1247+M1247</f>
        <v>53.849999999999994</v>
      </c>
    </row>
    <row r="1248" spans="1:14" ht="15">
      <c r="A1248" s="6" t="s">
        <v>5042</v>
      </c>
      <c r="B1248" s="6" t="s">
        <v>4414</v>
      </c>
      <c r="C1248" s="6" t="s">
        <v>56</v>
      </c>
      <c r="D1248" s="6" t="s">
        <v>80</v>
      </c>
      <c r="E1248" s="6" t="s">
        <v>5043</v>
      </c>
      <c r="F1248" s="6" t="s">
        <v>5044</v>
      </c>
      <c r="G1248" s="6" t="s">
        <v>5045</v>
      </c>
      <c r="H1248" s="6" t="s">
        <v>5006</v>
      </c>
      <c r="I1248" s="4" t="s">
        <v>4676</v>
      </c>
      <c r="J1248" s="2">
        <v>50.5</v>
      </c>
      <c r="K1248" s="17">
        <f>J1248*0.7</f>
        <v>35.349999999999994</v>
      </c>
      <c r="L1248" s="2">
        <v>58</v>
      </c>
      <c r="M1248" s="17">
        <f>L1248*0.3</f>
        <v>17.4</v>
      </c>
      <c r="N1248" s="17">
        <f>K1248+M1248</f>
        <v>52.74999999999999</v>
      </c>
    </row>
    <row r="1249" spans="1:14" ht="15">
      <c r="A1249" s="6" t="s">
        <v>5046</v>
      </c>
      <c r="B1249" s="6" t="s">
        <v>4414</v>
      </c>
      <c r="C1249" s="6" t="s">
        <v>56</v>
      </c>
      <c r="D1249" s="6" t="s">
        <v>85</v>
      </c>
      <c r="E1249" s="6" t="s">
        <v>5047</v>
      </c>
      <c r="F1249" s="6" t="s">
        <v>5048</v>
      </c>
      <c r="G1249" s="6" t="s">
        <v>5049</v>
      </c>
      <c r="H1249" s="6" t="s">
        <v>5006</v>
      </c>
      <c r="I1249" s="4" t="s">
        <v>4676</v>
      </c>
      <c r="J1249" s="2">
        <v>52</v>
      </c>
      <c r="K1249" s="17">
        <f>J1249*0.7</f>
        <v>36.4</v>
      </c>
      <c r="L1249" s="2">
        <v>53</v>
      </c>
      <c r="M1249" s="17">
        <f>L1249*0.3</f>
        <v>15.899999999999999</v>
      </c>
      <c r="N1249" s="17">
        <f>K1249+M1249</f>
        <v>52.3</v>
      </c>
    </row>
    <row r="1250" spans="1:14" ht="15">
      <c r="A1250" s="6" t="s">
        <v>5050</v>
      </c>
      <c r="B1250" s="6" t="s">
        <v>4414</v>
      </c>
      <c r="C1250" s="6" t="s">
        <v>57</v>
      </c>
      <c r="D1250" s="6" t="s">
        <v>15</v>
      </c>
      <c r="E1250" s="6" t="s">
        <v>5051</v>
      </c>
      <c r="F1250" s="6" t="s">
        <v>5052</v>
      </c>
      <c r="G1250" s="6" t="s">
        <v>5053</v>
      </c>
      <c r="H1250" s="6" t="s">
        <v>5006</v>
      </c>
      <c r="I1250" s="4" t="s">
        <v>4676</v>
      </c>
      <c r="J1250" s="2">
        <v>56</v>
      </c>
      <c r="K1250" s="17">
        <f>J1250*0.7</f>
        <v>39.199999999999996</v>
      </c>
      <c r="L1250" s="2">
        <v>61</v>
      </c>
      <c r="M1250" s="17">
        <f>L1250*0.3</f>
        <v>18.3</v>
      </c>
      <c r="N1250" s="17">
        <f>K1250+M1250</f>
        <v>57.5</v>
      </c>
    </row>
    <row r="1251" spans="1:14" ht="15">
      <c r="A1251" s="6" t="s">
        <v>5054</v>
      </c>
      <c r="B1251" s="6" t="s">
        <v>4414</v>
      </c>
      <c r="C1251" s="6" t="s">
        <v>57</v>
      </c>
      <c r="D1251" s="6" t="s">
        <v>20</v>
      </c>
      <c r="E1251" s="6" t="s">
        <v>5055</v>
      </c>
      <c r="F1251" s="6" t="s">
        <v>5056</v>
      </c>
      <c r="G1251" s="6" t="s">
        <v>5057</v>
      </c>
      <c r="H1251" s="6" t="s">
        <v>5006</v>
      </c>
      <c r="I1251" s="4" t="s">
        <v>4676</v>
      </c>
      <c r="J1251" s="2">
        <v>44</v>
      </c>
      <c r="K1251" s="17">
        <f>J1251*0.7</f>
        <v>30.799999999999997</v>
      </c>
      <c r="L1251" s="2">
        <v>71</v>
      </c>
      <c r="M1251" s="17">
        <f>L1251*0.3</f>
        <v>21.3</v>
      </c>
      <c r="N1251" s="17">
        <f>K1251+M1251</f>
        <v>52.099999999999994</v>
      </c>
    </row>
    <row r="1252" spans="1:14" ht="15">
      <c r="A1252" s="6" t="s">
        <v>5058</v>
      </c>
      <c r="B1252" s="6" t="s">
        <v>4414</v>
      </c>
      <c r="C1252" s="6" t="s">
        <v>57</v>
      </c>
      <c r="D1252" s="6" t="s">
        <v>26</v>
      </c>
      <c r="E1252" s="6" t="s">
        <v>5059</v>
      </c>
      <c r="F1252" s="6" t="s">
        <v>5060</v>
      </c>
      <c r="G1252" s="6" t="s">
        <v>5061</v>
      </c>
      <c r="H1252" s="6" t="s">
        <v>5006</v>
      </c>
      <c r="I1252" s="4" t="s">
        <v>4676</v>
      </c>
      <c r="J1252" s="2">
        <v>52.5</v>
      </c>
      <c r="K1252" s="17">
        <f>J1252*0.7</f>
        <v>36.75</v>
      </c>
      <c r="L1252" s="2">
        <v>79</v>
      </c>
      <c r="M1252" s="17">
        <f>L1252*0.3</f>
        <v>23.7</v>
      </c>
      <c r="N1252" s="17">
        <f>K1252+M1252</f>
        <v>60.45</v>
      </c>
    </row>
    <row r="1253" spans="1:14" ht="15">
      <c r="A1253" s="6" t="s">
        <v>5062</v>
      </c>
      <c r="B1253" s="6" t="s">
        <v>4414</v>
      </c>
      <c r="C1253" s="6" t="s">
        <v>57</v>
      </c>
      <c r="D1253" s="6" t="s">
        <v>51</v>
      </c>
      <c r="E1253" s="6" t="s">
        <v>5063</v>
      </c>
      <c r="F1253" s="6" t="s">
        <v>5064</v>
      </c>
      <c r="G1253" s="6" t="s">
        <v>5065</v>
      </c>
      <c r="H1253" s="6" t="s">
        <v>5006</v>
      </c>
      <c r="I1253" s="4" t="s">
        <v>4676</v>
      </c>
      <c r="J1253" s="2">
        <v>45</v>
      </c>
      <c r="K1253" s="17">
        <f>J1253*0.7</f>
        <v>31.499999999999996</v>
      </c>
      <c r="L1253" s="2">
        <v>64</v>
      </c>
      <c r="M1253" s="17">
        <f>L1253*0.3</f>
        <v>19.2</v>
      </c>
      <c r="N1253" s="17">
        <f>K1253+M1253</f>
        <v>50.699999999999996</v>
      </c>
    </row>
    <row r="1254" spans="1:14" ht="15">
      <c r="A1254" s="6" t="s">
        <v>5066</v>
      </c>
      <c r="B1254" s="6" t="s">
        <v>4414</v>
      </c>
      <c r="C1254" s="6" t="s">
        <v>57</v>
      </c>
      <c r="D1254" s="6" t="s">
        <v>90</v>
      </c>
      <c r="E1254" s="6" t="s">
        <v>5067</v>
      </c>
      <c r="F1254" s="6" t="s">
        <v>5068</v>
      </c>
      <c r="G1254" s="6" t="s">
        <v>5069</v>
      </c>
      <c r="H1254" s="6" t="s">
        <v>5006</v>
      </c>
      <c r="I1254" s="4" t="s">
        <v>4676</v>
      </c>
      <c r="J1254" s="2">
        <v>55</v>
      </c>
      <c r="K1254" s="17">
        <f>J1254*0.7</f>
        <v>38.5</v>
      </c>
      <c r="L1254" s="2">
        <v>75</v>
      </c>
      <c r="M1254" s="17">
        <f>L1254*0.3</f>
        <v>22.5</v>
      </c>
      <c r="N1254" s="17">
        <f>K1254+M1254</f>
        <v>61</v>
      </c>
    </row>
    <row r="1255" spans="1:14" ht="15">
      <c r="A1255" s="6" t="s">
        <v>5070</v>
      </c>
      <c r="B1255" s="6" t="s">
        <v>4414</v>
      </c>
      <c r="C1255" s="6" t="s">
        <v>58</v>
      </c>
      <c r="D1255" s="6" t="s">
        <v>19</v>
      </c>
      <c r="E1255" s="6" t="s">
        <v>5071</v>
      </c>
      <c r="F1255" s="6" t="s">
        <v>5072</v>
      </c>
      <c r="G1255" s="6" t="s">
        <v>5073</v>
      </c>
      <c r="H1255" s="6" t="s">
        <v>5006</v>
      </c>
      <c r="I1255" s="4" t="s">
        <v>4676</v>
      </c>
      <c r="J1255" s="2">
        <v>54</v>
      </c>
      <c r="K1255" s="17">
        <f>J1255*0.7</f>
        <v>37.8</v>
      </c>
      <c r="L1255" s="2">
        <v>51</v>
      </c>
      <c r="M1255" s="17">
        <f>L1255*0.3</f>
        <v>15.299999999999999</v>
      </c>
      <c r="N1255" s="17">
        <f>K1255+M1255</f>
        <v>53.099999999999994</v>
      </c>
    </row>
    <row r="1256" spans="1:14" ht="15">
      <c r="A1256" s="6" t="s">
        <v>5074</v>
      </c>
      <c r="B1256" s="6" t="s">
        <v>4414</v>
      </c>
      <c r="C1256" s="6" t="s">
        <v>58</v>
      </c>
      <c r="D1256" s="6" t="s">
        <v>61</v>
      </c>
      <c r="E1256" s="6" t="s">
        <v>5075</v>
      </c>
      <c r="F1256" s="6" t="s">
        <v>5076</v>
      </c>
      <c r="G1256" s="6" t="s">
        <v>5077</v>
      </c>
      <c r="H1256" s="6" t="s">
        <v>5006</v>
      </c>
      <c r="I1256" s="4" t="s">
        <v>4676</v>
      </c>
      <c r="J1256" s="2">
        <v>55</v>
      </c>
      <c r="K1256" s="17">
        <f>J1256*0.7</f>
        <v>38.5</v>
      </c>
      <c r="L1256" s="2">
        <v>56</v>
      </c>
      <c r="M1256" s="17">
        <f>L1256*0.3</f>
        <v>16.8</v>
      </c>
      <c r="N1256" s="17">
        <f>K1256+M1256</f>
        <v>55.3</v>
      </c>
    </row>
    <row r="1257" spans="1:14" ht="15">
      <c r="A1257" s="6" t="s">
        <v>5078</v>
      </c>
      <c r="B1257" s="6" t="s">
        <v>4414</v>
      </c>
      <c r="C1257" s="6" t="s">
        <v>58</v>
      </c>
      <c r="D1257" s="6" t="s">
        <v>80</v>
      </c>
      <c r="E1257" s="6" t="s">
        <v>5079</v>
      </c>
      <c r="F1257" s="6" t="s">
        <v>5080</v>
      </c>
      <c r="G1257" s="6" t="s">
        <v>5081</v>
      </c>
      <c r="H1257" s="6" t="s">
        <v>5006</v>
      </c>
      <c r="I1257" s="4" t="s">
        <v>4676</v>
      </c>
      <c r="J1257" s="2">
        <v>45</v>
      </c>
      <c r="K1257" s="17">
        <f>J1257*0.7</f>
        <v>31.499999999999996</v>
      </c>
      <c r="L1257" s="2">
        <v>63</v>
      </c>
      <c r="M1257" s="17">
        <f>L1257*0.3</f>
        <v>18.9</v>
      </c>
      <c r="N1257" s="17">
        <f>K1257+M1257</f>
        <v>50.39999999999999</v>
      </c>
    </row>
    <row r="1258" spans="1:14" ht="15">
      <c r="A1258" s="6" t="s">
        <v>5082</v>
      </c>
      <c r="B1258" s="6" t="s">
        <v>4414</v>
      </c>
      <c r="C1258" s="6" t="s">
        <v>58</v>
      </c>
      <c r="D1258" s="6" t="s">
        <v>85</v>
      </c>
      <c r="E1258" s="6" t="s">
        <v>5083</v>
      </c>
      <c r="F1258" s="6" t="s">
        <v>5084</v>
      </c>
      <c r="G1258" s="6" t="s">
        <v>5085</v>
      </c>
      <c r="H1258" s="6" t="s">
        <v>5006</v>
      </c>
      <c r="I1258" s="4" t="s">
        <v>4676</v>
      </c>
      <c r="J1258" s="2">
        <v>50.5</v>
      </c>
      <c r="K1258" s="17">
        <f>J1258*0.7</f>
        <v>35.349999999999994</v>
      </c>
      <c r="L1258" s="2">
        <v>78</v>
      </c>
      <c r="M1258" s="17">
        <f>L1258*0.3</f>
        <v>23.4</v>
      </c>
      <c r="N1258" s="17">
        <f>K1258+M1258</f>
        <v>58.74999999999999</v>
      </c>
    </row>
    <row r="1259" spans="1:14" ht="15">
      <c r="A1259" s="6" t="s">
        <v>5086</v>
      </c>
      <c r="B1259" s="6" t="s">
        <v>4414</v>
      </c>
      <c r="C1259" s="6" t="s">
        <v>59</v>
      </c>
      <c r="D1259" s="6" t="s">
        <v>13</v>
      </c>
      <c r="E1259" s="6" t="s">
        <v>5087</v>
      </c>
      <c r="F1259" s="6" t="s">
        <v>5088</v>
      </c>
      <c r="G1259" s="6" t="s">
        <v>5089</v>
      </c>
      <c r="H1259" s="6" t="s">
        <v>5006</v>
      </c>
      <c r="I1259" s="4" t="s">
        <v>4676</v>
      </c>
      <c r="J1259" s="2">
        <v>48.5</v>
      </c>
      <c r="K1259" s="17">
        <f>J1259*0.7</f>
        <v>33.949999999999996</v>
      </c>
      <c r="L1259" s="2">
        <v>55</v>
      </c>
      <c r="M1259" s="17">
        <f>L1259*0.3</f>
        <v>16.5</v>
      </c>
      <c r="N1259" s="17">
        <f>K1259+M1259</f>
        <v>50.449999999999996</v>
      </c>
    </row>
    <row r="1260" spans="1:14" ht="15">
      <c r="A1260" s="6" t="s">
        <v>5090</v>
      </c>
      <c r="B1260" s="6" t="s">
        <v>4414</v>
      </c>
      <c r="C1260" s="6" t="s">
        <v>59</v>
      </c>
      <c r="D1260" s="6" t="s">
        <v>37</v>
      </c>
      <c r="E1260" s="6" t="s">
        <v>5091</v>
      </c>
      <c r="F1260" s="6" t="s">
        <v>5092</v>
      </c>
      <c r="G1260" s="6" t="s">
        <v>5093</v>
      </c>
      <c r="H1260" s="6" t="s">
        <v>5006</v>
      </c>
      <c r="I1260" s="4" t="s">
        <v>4676</v>
      </c>
      <c r="J1260" s="2">
        <v>45</v>
      </c>
      <c r="K1260" s="17">
        <f>J1260*0.7</f>
        <v>31.499999999999996</v>
      </c>
      <c r="L1260" s="2">
        <v>73</v>
      </c>
      <c r="M1260" s="17">
        <f>L1260*0.3</f>
        <v>21.9</v>
      </c>
      <c r="N1260" s="17">
        <f>K1260+M1260</f>
        <v>53.39999999999999</v>
      </c>
    </row>
    <row r="1261" spans="1:14" ht="15">
      <c r="A1261" s="6" t="s">
        <v>5094</v>
      </c>
      <c r="B1261" s="6" t="s">
        <v>4414</v>
      </c>
      <c r="C1261" s="6" t="s">
        <v>59</v>
      </c>
      <c r="D1261" s="6" t="s">
        <v>49</v>
      </c>
      <c r="E1261" s="6" t="s">
        <v>5095</v>
      </c>
      <c r="F1261" s="6" t="s">
        <v>5096</v>
      </c>
      <c r="G1261" s="6" t="s">
        <v>5097</v>
      </c>
      <c r="H1261" s="6" t="s">
        <v>5006</v>
      </c>
      <c r="I1261" s="4" t="s">
        <v>4676</v>
      </c>
      <c r="J1261" s="2">
        <v>47.5</v>
      </c>
      <c r="K1261" s="17">
        <f>J1261*0.7</f>
        <v>33.25</v>
      </c>
      <c r="L1261" s="2">
        <v>65</v>
      </c>
      <c r="M1261" s="17">
        <f>L1261*0.3</f>
        <v>19.5</v>
      </c>
      <c r="N1261" s="17">
        <f>K1261+M1261</f>
        <v>52.75</v>
      </c>
    </row>
    <row r="1262" spans="1:14" ht="15">
      <c r="A1262" s="6" t="s">
        <v>5098</v>
      </c>
      <c r="B1262" s="6" t="s">
        <v>4414</v>
      </c>
      <c r="C1262" s="6" t="s">
        <v>59</v>
      </c>
      <c r="D1262" s="6" t="s">
        <v>56</v>
      </c>
      <c r="E1262" s="6" t="s">
        <v>5099</v>
      </c>
      <c r="F1262" s="6" t="s">
        <v>5100</v>
      </c>
      <c r="G1262" s="6" t="s">
        <v>5101</v>
      </c>
      <c r="H1262" s="6" t="s">
        <v>5006</v>
      </c>
      <c r="I1262" s="4" t="s">
        <v>4676</v>
      </c>
      <c r="J1262" s="2">
        <v>56</v>
      </c>
      <c r="K1262" s="17">
        <f>J1262*0.7</f>
        <v>39.199999999999996</v>
      </c>
      <c r="L1262" s="2">
        <v>80</v>
      </c>
      <c r="M1262" s="17">
        <f>L1262*0.3</f>
        <v>24</v>
      </c>
      <c r="N1262" s="17">
        <f>K1262+M1262</f>
        <v>63.199999999999996</v>
      </c>
    </row>
    <row r="1263" spans="1:14" ht="15">
      <c r="A1263" s="6" t="s">
        <v>5102</v>
      </c>
      <c r="B1263" s="6" t="s">
        <v>4414</v>
      </c>
      <c r="C1263" s="6" t="s">
        <v>59</v>
      </c>
      <c r="D1263" s="6" t="s">
        <v>59</v>
      </c>
      <c r="E1263" s="6" t="s">
        <v>5103</v>
      </c>
      <c r="F1263" s="6" t="s">
        <v>5104</v>
      </c>
      <c r="G1263" s="6" t="s">
        <v>5105</v>
      </c>
      <c r="H1263" s="6" t="s">
        <v>5006</v>
      </c>
      <c r="I1263" s="4" t="s">
        <v>4676</v>
      </c>
      <c r="J1263" s="2">
        <v>57</v>
      </c>
      <c r="K1263" s="17">
        <f>J1263*0.7</f>
        <v>39.9</v>
      </c>
      <c r="L1263" s="2">
        <v>78</v>
      </c>
      <c r="M1263" s="17">
        <f>L1263*0.3</f>
        <v>23.4</v>
      </c>
      <c r="N1263" s="17">
        <f>K1263+M1263</f>
        <v>63.3</v>
      </c>
    </row>
    <row r="1264" spans="1:14" ht="15">
      <c r="A1264" s="6" t="s">
        <v>5106</v>
      </c>
      <c r="B1264" s="6" t="s">
        <v>4414</v>
      </c>
      <c r="C1264" s="6" t="s">
        <v>59</v>
      </c>
      <c r="D1264" s="6" t="s">
        <v>65</v>
      </c>
      <c r="E1264" s="6" t="s">
        <v>5107</v>
      </c>
      <c r="F1264" s="6" t="s">
        <v>5108</v>
      </c>
      <c r="G1264" s="6" t="s">
        <v>5109</v>
      </c>
      <c r="H1264" s="6" t="s">
        <v>5006</v>
      </c>
      <c r="I1264" s="4" t="s">
        <v>4676</v>
      </c>
      <c r="J1264" s="2">
        <v>55</v>
      </c>
      <c r="K1264" s="17">
        <f>J1264*0.7</f>
        <v>38.5</v>
      </c>
      <c r="L1264" s="2">
        <v>55</v>
      </c>
      <c r="M1264" s="17">
        <f>L1264*0.3</f>
        <v>16.5</v>
      </c>
      <c r="N1264" s="17">
        <f>K1264+M1264</f>
        <v>55</v>
      </c>
    </row>
    <row r="1265" spans="1:14" ht="15">
      <c r="A1265" s="6" t="s">
        <v>5110</v>
      </c>
      <c r="B1265" s="6" t="s">
        <v>4414</v>
      </c>
      <c r="C1265" s="6" t="s">
        <v>59</v>
      </c>
      <c r="D1265" s="6" t="s">
        <v>80</v>
      </c>
      <c r="E1265" s="6" t="s">
        <v>5111</v>
      </c>
      <c r="F1265" s="6" t="s">
        <v>5112</v>
      </c>
      <c r="G1265" s="6" t="s">
        <v>5113</v>
      </c>
      <c r="H1265" s="6" t="s">
        <v>5006</v>
      </c>
      <c r="I1265" s="4" t="s">
        <v>4676</v>
      </c>
      <c r="J1265" s="2">
        <v>51</v>
      </c>
      <c r="K1265" s="17">
        <f>J1265*0.7</f>
        <v>35.699999999999996</v>
      </c>
      <c r="L1265" s="2">
        <v>67</v>
      </c>
      <c r="M1265" s="17">
        <f>L1265*0.3</f>
        <v>20.099999999999998</v>
      </c>
      <c r="N1265" s="17">
        <f>K1265+M1265</f>
        <v>55.8</v>
      </c>
    </row>
    <row r="1266" spans="1:14" ht="15">
      <c r="A1266" s="6" t="s">
        <v>5114</v>
      </c>
      <c r="B1266" s="6" t="s">
        <v>4414</v>
      </c>
      <c r="C1266" s="6" t="s">
        <v>59</v>
      </c>
      <c r="D1266" s="6" t="s">
        <v>85</v>
      </c>
      <c r="E1266" s="6" t="s">
        <v>5115</v>
      </c>
      <c r="F1266" s="6" t="s">
        <v>5116</v>
      </c>
      <c r="G1266" s="6" t="s">
        <v>5117</v>
      </c>
      <c r="H1266" s="6" t="s">
        <v>5006</v>
      </c>
      <c r="I1266" s="4" t="s">
        <v>4676</v>
      </c>
      <c r="J1266" s="2">
        <v>55</v>
      </c>
      <c r="K1266" s="17">
        <f>J1266*0.7</f>
        <v>38.5</v>
      </c>
      <c r="L1266" s="2">
        <v>66</v>
      </c>
      <c r="M1266" s="17">
        <f>L1266*0.3</f>
        <v>19.8</v>
      </c>
      <c r="N1266" s="17">
        <f>K1266+M1266</f>
        <v>58.3</v>
      </c>
    </row>
    <row r="1267" spans="1:14" ht="15">
      <c r="A1267" s="6" t="s">
        <v>5118</v>
      </c>
      <c r="B1267" s="6" t="s">
        <v>4414</v>
      </c>
      <c r="C1267" s="6" t="s">
        <v>61</v>
      </c>
      <c r="D1267" s="6" t="s">
        <v>22</v>
      </c>
      <c r="E1267" s="6" t="s">
        <v>1164</v>
      </c>
      <c r="F1267" s="6" t="s">
        <v>5119</v>
      </c>
      <c r="G1267" s="6" t="s">
        <v>5120</v>
      </c>
      <c r="H1267" s="6" t="s">
        <v>5006</v>
      </c>
      <c r="I1267" s="4" t="s">
        <v>4676</v>
      </c>
      <c r="J1267" s="2">
        <v>53.5</v>
      </c>
      <c r="K1267" s="17">
        <f>J1267*0.7</f>
        <v>37.449999999999996</v>
      </c>
      <c r="L1267" s="2">
        <v>53</v>
      </c>
      <c r="M1267" s="17">
        <f>L1267*0.3</f>
        <v>15.899999999999999</v>
      </c>
      <c r="N1267" s="17">
        <f>K1267+M1267</f>
        <v>53.349999999999994</v>
      </c>
    </row>
    <row r="1268" spans="1:14" ht="15">
      <c r="A1268" s="6" t="s">
        <v>5121</v>
      </c>
      <c r="B1268" s="6" t="s">
        <v>4414</v>
      </c>
      <c r="C1268" s="6" t="s">
        <v>61</v>
      </c>
      <c r="D1268" s="6" t="s">
        <v>33</v>
      </c>
      <c r="E1268" s="6" t="s">
        <v>5122</v>
      </c>
      <c r="F1268" s="6" t="s">
        <v>5123</v>
      </c>
      <c r="G1268" s="6" t="s">
        <v>5124</v>
      </c>
      <c r="H1268" s="6" t="s">
        <v>5006</v>
      </c>
      <c r="I1268" s="4" t="s">
        <v>4676</v>
      </c>
      <c r="J1268" s="2">
        <v>45</v>
      </c>
      <c r="K1268" s="17">
        <f>J1268*0.7</f>
        <v>31.499999999999996</v>
      </c>
      <c r="L1268" s="2">
        <v>66</v>
      </c>
      <c r="M1268" s="17">
        <f>L1268*0.3</f>
        <v>19.8</v>
      </c>
      <c r="N1268" s="17">
        <f>K1268+M1268</f>
        <v>51.3</v>
      </c>
    </row>
    <row r="1269" spans="1:14" ht="15">
      <c r="A1269" s="6" t="s">
        <v>5125</v>
      </c>
      <c r="B1269" s="6" t="s">
        <v>4414</v>
      </c>
      <c r="C1269" s="6" t="s">
        <v>61</v>
      </c>
      <c r="D1269" s="6" t="s">
        <v>48</v>
      </c>
      <c r="E1269" s="6" t="s">
        <v>5126</v>
      </c>
      <c r="F1269" s="6" t="s">
        <v>5127</v>
      </c>
      <c r="G1269" s="6" t="s">
        <v>5128</v>
      </c>
      <c r="H1269" s="6" t="s">
        <v>5006</v>
      </c>
      <c r="I1269" s="4" t="s">
        <v>4676</v>
      </c>
      <c r="J1269" s="2">
        <v>52.5</v>
      </c>
      <c r="K1269" s="17">
        <f>J1269*0.7</f>
        <v>36.75</v>
      </c>
      <c r="L1269" s="2">
        <v>74</v>
      </c>
      <c r="M1269" s="17">
        <f>L1269*0.3</f>
        <v>22.2</v>
      </c>
      <c r="N1269" s="17">
        <f>K1269+M1269</f>
        <v>58.95</v>
      </c>
    </row>
    <row r="1270" spans="1:14" ht="15">
      <c r="A1270" s="6" t="s">
        <v>5129</v>
      </c>
      <c r="B1270" s="6" t="s">
        <v>4414</v>
      </c>
      <c r="C1270" s="6" t="s">
        <v>61</v>
      </c>
      <c r="D1270" s="6" t="s">
        <v>56</v>
      </c>
      <c r="E1270" s="6" t="s">
        <v>5130</v>
      </c>
      <c r="F1270" s="6" t="s">
        <v>5131</v>
      </c>
      <c r="G1270" s="6" t="s">
        <v>5132</v>
      </c>
      <c r="H1270" s="6" t="s">
        <v>5006</v>
      </c>
      <c r="I1270" s="4" t="s">
        <v>4676</v>
      </c>
      <c r="J1270" s="2">
        <v>46</v>
      </c>
      <c r="K1270" s="17">
        <f>J1270*0.7</f>
        <v>32.199999999999996</v>
      </c>
      <c r="L1270" s="2">
        <v>61</v>
      </c>
      <c r="M1270" s="17">
        <f>L1270*0.3</f>
        <v>18.3</v>
      </c>
      <c r="N1270" s="17">
        <f>K1270+M1270</f>
        <v>50.5</v>
      </c>
    </row>
    <row r="1271" spans="1:14" ht="15">
      <c r="A1271" s="6" t="s">
        <v>5133</v>
      </c>
      <c r="B1271" s="6" t="s">
        <v>4414</v>
      </c>
      <c r="C1271" s="6" t="s">
        <v>61</v>
      </c>
      <c r="D1271" s="6" t="s">
        <v>59</v>
      </c>
      <c r="E1271" s="6" t="s">
        <v>5134</v>
      </c>
      <c r="F1271" s="6" t="s">
        <v>5135</v>
      </c>
      <c r="G1271" s="6" t="s">
        <v>5136</v>
      </c>
      <c r="H1271" s="6" t="s">
        <v>5006</v>
      </c>
      <c r="I1271" s="4" t="s">
        <v>4676</v>
      </c>
      <c r="J1271" s="2">
        <v>58.5</v>
      </c>
      <c r="K1271" s="17">
        <f>J1271*0.7</f>
        <v>40.949999999999996</v>
      </c>
      <c r="L1271" s="2">
        <v>46</v>
      </c>
      <c r="M1271" s="17">
        <f>L1271*0.3</f>
        <v>13.799999999999999</v>
      </c>
      <c r="N1271" s="17">
        <f>K1271+M1271</f>
        <v>54.74999999999999</v>
      </c>
    </row>
    <row r="1272" spans="1:14" ht="15">
      <c r="A1272" s="6" t="s">
        <v>5137</v>
      </c>
      <c r="B1272" s="6" t="s">
        <v>4414</v>
      </c>
      <c r="C1272" s="6" t="s">
        <v>65</v>
      </c>
      <c r="D1272" s="6" t="s">
        <v>37</v>
      </c>
      <c r="E1272" s="6" t="s">
        <v>5138</v>
      </c>
      <c r="F1272" s="6" t="s">
        <v>5139</v>
      </c>
      <c r="G1272" s="6" t="s">
        <v>5140</v>
      </c>
      <c r="H1272" s="6" t="s">
        <v>5006</v>
      </c>
      <c r="I1272" s="4" t="s">
        <v>4676</v>
      </c>
      <c r="J1272" s="2">
        <v>54.5</v>
      </c>
      <c r="K1272" s="17">
        <f>J1272*0.7</f>
        <v>38.15</v>
      </c>
      <c r="L1272" s="2">
        <v>75</v>
      </c>
      <c r="M1272" s="17">
        <f>L1272*0.3</f>
        <v>22.5</v>
      </c>
      <c r="N1272" s="17">
        <f>K1272+M1272</f>
        <v>60.65</v>
      </c>
    </row>
    <row r="1273" spans="1:14" ht="15">
      <c r="A1273" s="6" t="s">
        <v>5142</v>
      </c>
      <c r="B1273" s="6" t="s">
        <v>4414</v>
      </c>
      <c r="C1273" s="6" t="s">
        <v>65</v>
      </c>
      <c r="D1273" s="6" t="s">
        <v>55</v>
      </c>
      <c r="E1273" s="6" t="s">
        <v>5143</v>
      </c>
      <c r="F1273" s="6" t="s">
        <v>5144</v>
      </c>
      <c r="G1273" s="6" t="s">
        <v>5145</v>
      </c>
      <c r="H1273" s="6" t="s">
        <v>5141</v>
      </c>
      <c r="I1273" s="4" t="s">
        <v>4676</v>
      </c>
      <c r="J1273" s="2">
        <v>49</v>
      </c>
      <c r="K1273" s="17">
        <f>J1273*0.7</f>
        <v>34.3</v>
      </c>
      <c r="L1273" s="2">
        <v>65</v>
      </c>
      <c r="M1273" s="17">
        <f>L1273*0.3</f>
        <v>19.5</v>
      </c>
      <c r="N1273" s="17">
        <f>K1273+M1273</f>
        <v>53.8</v>
      </c>
    </row>
    <row r="1274" spans="1:14" ht="15">
      <c r="A1274" s="6" t="s">
        <v>5146</v>
      </c>
      <c r="B1274" s="6" t="s">
        <v>4414</v>
      </c>
      <c r="C1274" s="6" t="s">
        <v>65</v>
      </c>
      <c r="D1274" s="6" t="s">
        <v>68</v>
      </c>
      <c r="E1274" s="6" t="s">
        <v>5147</v>
      </c>
      <c r="F1274" s="6" t="s">
        <v>5148</v>
      </c>
      <c r="G1274" s="6" t="s">
        <v>5149</v>
      </c>
      <c r="H1274" s="6" t="s">
        <v>5141</v>
      </c>
      <c r="I1274" s="4" t="s">
        <v>4676</v>
      </c>
      <c r="J1274" s="2">
        <v>54</v>
      </c>
      <c r="K1274" s="17">
        <f>J1274*0.7</f>
        <v>37.8</v>
      </c>
      <c r="L1274" s="2">
        <v>75</v>
      </c>
      <c r="M1274" s="17">
        <f>L1274*0.3</f>
        <v>22.5</v>
      </c>
      <c r="N1274" s="17">
        <f>K1274+M1274</f>
        <v>60.3</v>
      </c>
    </row>
    <row r="1275" spans="1:14" ht="15">
      <c r="A1275" s="6" t="s">
        <v>5150</v>
      </c>
      <c r="B1275" s="6" t="s">
        <v>4414</v>
      </c>
      <c r="C1275" s="6" t="s">
        <v>65</v>
      </c>
      <c r="D1275" s="6" t="s">
        <v>90</v>
      </c>
      <c r="E1275" s="6" t="s">
        <v>5151</v>
      </c>
      <c r="F1275" s="6" t="s">
        <v>5152</v>
      </c>
      <c r="G1275" s="6" t="s">
        <v>5153</v>
      </c>
      <c r="H1275" s="6" t="s">
        <v>5141</v>
      </c>
      <c r="I1275" s="4" t="s">
        <v>4676</v>
      </c>
      <c r="J1275" s="2">
        <v>50</v>
      </c>
      <c r="K1275" s="17">
        <f>J1275*0.7</f>
        <v>35</v>
      </c>
      <c r="L1275" s="2">
        <v>73</v>
      </c>
      <c r="M1275" s="17">
        <f>L1275*0.3</f>
        <v>21.9</v>
      </c>
      <c r="N1275" s="17">
        <f>K1275+M1275</f>
        <v>56.9</v>
      </c>
    </row>
    <row r="1276" spans="1:14" ht="15">
      <c r="A1276" s="6" t="s">
        <v>5154</v>
      </c>
      <c r="B1276" s="6" t="s">
        <v>4414</v>
      </c>
      <c r="C1276" s="6" t="s">
        <v>66</v>
      </c>
      <c r="D1276" s="6" t="s">
        <v>20</v>
      </c>
      <c r="E1276" s="6" t="s">
        <v>5155</v>
      </c>
      <c r="F1276" s="6" t="s">
        <v>5156</v>
      </c>
      <c r="G1276" s="6" t="s">
        <v>5157</v>
      </c>
      <c r="H1276" s="6" t="s">
        <v>5141</v>
      </c>
      <c r="I1276" s="4" t="s">
        <v>4676</v>
      </c>
      <c r="J1276" s="2">
        <v>49.5</v>
      </c>
      <c r="K1276" s="17">
        <f>J1276*0.7</f>
        <v>34.65</v>
      </c>
      <c r="L1276" s="2">
        <v>63</v>
      </c>
      <c r="M1276" s="17">
        <f>L1276*0.3</f>
        <v>18.9</v>
      </c>
      <c r="N1276" s="17">
        <f>K1276+M1276</f>
        <v>53.55</v>
      </c>
    </row>
    <row r="1277" spans="1:14" ht="15">
      <c r="A1277" s="6" t="s">
        <v>5158</v>
      </c>
      <c r="B1277" s="6" t="s">
        <v>4414</v>
      </c>
      <c r="C1277" s="6" t="s">
        <v>66</v>
      </c>
      <c r="D1277" s="6" t="s">
        <v>22</v>
      </c>
      <c r="E1277" s="6" t="s">
        <v>5159</v>
      </c>
      <c r="F1277" s="6" t="s">
        <v>5160</v>
      </c>
      <c r="G1277" s="6" t="s">
        <v>5161</v>
      </c>
      <c r="H1277" s="6" t="s">
        <v>5141</v>
      </c>
      <c r="I1277" s="4" t="s">
        <v>4676</v>
      </c>
      <c r="J1277" s="2">
        <v>48.5</v>
      </c>
      <c r="K1277" s="17">
        <f>J1277*0.7</f>
        <v>33.949999999999996</v>
      </c>
      <c r="L1277" s="2">
        <v>73</v>
      </c>
      <c r="M1277" s="17">
        <f>L1277*0.3</f>
        <v>21.9</v>
      </c>
      <c r="N1277" s="17">
        <f>K1277+M1277</f>
        <v>55.849999999999994</v>
      </c>
    </row>
    <row r="1278" spans="1:14" ht="15">
      <c r="A1278" s="6" t="s">
        <v>5162</v>
      </c>
      <c r="B1278" s="6" t="s">
        <v>4414</v>
      </c>
      <c r="C1278" s="6" t="s">
        <v>66</v>
      </c>
      <c r="D1278" s="6" t="s">
        <v>37</v>
      </c>
      <c r="E1278" s="6" t="s">
        <v>5163</v>
      </c>
      <c r="F1278" s="6" t="s">
        <v>5164</v>
      </c>
      <c r="G1278" s="6" t="s">
        <v>5165</v>
      </c>
      <c r="H1278" s="6" t="s">
        <v>5141</v>
      </c>
      <c r="I1278" s="4" t="s">
        <v>4676</v>
      </c>
      <c r="J1278" s="2">
        <v>53</v>
      </c>
      <c r="K1278" s="17">
        <f>J1278*0.7</f>
        <v>37.099999999999994</v>
      </c>
      <c r="L1278" s="2">
        <v>72</v>
      </c>
      <c r="M1278" s="17">
        <f>L1278*0.3</f>
        <v>21.599999999999998</v>
      </c>
      <c r="N1278" s="17">
        <f>K1278+M1278</f>
        <v>58.69999999999999</v>
      </c>
    </row>
    <row r="1279" spans="1:14" ht="15">
      <c r="A1279" s="6" t="s">
        <v>5166</v>
      </c>
      <c r="B1279" s="6" t="s">
        <v>4414</v>
      </c>
      <c r="C1279" s="6" t="s">
        <v>66</v>
      </c>
      <c r="D1279" s="6" t="s">
        <v>44</v>
      </c>
      <c r="E1279" s="6" t="s">
        <v>5167</v>
      </c>
      <c r="F1279" s="6" t="s">
        <v>5168</v>
      </c>
      <c r="G1279" s="6" t="s">
        <v>5169</v>
      </c>
      <c r="H1279" s="6" t="s">
        <v>5141</v>
      </c>
      <c r="I1279" s="4" t="s">
        <v>4676</v>
      </c>
      <c r="J1279" s="2">
        <v>52</v>
      </c>
      <c r="K1279" s="17">
        <f>J1279*0.7</f>
        <v>36.4</v>
      </c>
      <c r="L1279" s="2">
        <v>58</v>
      </c>
      <c r="M1279" s="17">
        <f>L1279*0.3</f>
        <v>17.4</v>
      </c>
      <c r="N1279" s="17">
        <f>K1279+M1279</f>
        <v>53.8</v>
      </c>
    </row>
    <row r="1280" spans="1:14" ht="15">
      <c r="A1280" s="6" t="s">
        <v>5170</v>
      </c>
      <c r="B1280" s="6" t="s">
        <v>4414</v>
      </c>
      <c r="C1280" s="6" t="s">
        <v>66</v>
      </c>
      <c r="D1280" s="6" t="s">
        <v>51</v>
      </c>
      <c r="E1280" s="6" t="s">
        <v>5171</v>
      </c>
      <c r="F1280" s="6" t="s">
        <v>5172</v>
      </c>
      <c r="G1280" s="6" t="s">
        <v>5173</v>
      </c>
      <c r="H1280" s="6" t="s">
        <v>5141</v>
      </c>
      <c r="I1280" s="4" t="s">
        <v>4676</v>
      </c>
      <c r="J1280" s="2">
        <v>49</v>
      </c>
      <c r="K1280" s="17">
        <f>J1280*0.7</f>
        <v>34.3</v>
      </c>
      <c r="L1280" s="2">
        <v>69</v>
      </c>
      <c r="M1280" s="17">
        <f>L1280*0.3</f>
        <v>20.7</v>
      </c>
      <c r="N1280" s="17">
        <f>K1280+M1280</f>
        <v>55</v>
      </c>
    </row>
    <row r="1281" spans="1:14" ht="15">
      <c r="A1281" s="6" t="s">
        <v>5174</v>
      </c>
      <c r="B1281" s="6" t="s">
        <v>4414</v>
      </c>
      <c r="C1281" s="6" t="s">
        <v>66</v>
      </c>
      <c r="D1281" s="6" t="s">
        <v>57</v>
      </c>
      <c r="E1281" s="6" t="s">
        <v>5175</v>
      </c>
      <c r="F1281" s="6" t="s">
        <v>5176</v>
      </c>
      <c r="G1281" s="6" t="s">
        <v>5177</v>
      </c>
      <c r="H1281" s="6" t="s">
        <v>5141</v>
      </c>
      <c r="I1281" s="4" t="s">
        <v>4676</v>
      </c>
      <c r="J1281" s="2">
        <v>56</v>
      </c>
      <c r="K1281" s="17">
        <f>J1281*0.7</f>
        <v>39.199999999999996</v>
      </c>
      <c r="L1281" s="2">
        <v>74</v>
      </c>
      <c r="M1281" s="17">
        <f>L1281*0.3</f>
        <v>22.2</v>
      </c>
      <c r="N1281" s="17">
        <f>K1281+M1281</f>
        <v>61.39999999999999</v>
      </c>
    </row>
    <row r="1282" spans="1:14" ht="15">
      <c r="A1282" s="6" t="s">
        <v>5178</v>
      </c>
      <c r="B1282" s="6" t="s">
        <v>4414</v>
      </c>
      <c r="C1282" s="6" t="s">
        <v>66</v>
      </c>
      <c r="D1282" s="6" t="s">
        <v>67</v>
      </c>
      <c r="E1282" s="6" t="s">
        <v>5179</v>
      </c>
      <c r="F1282" s="6" t="s">
        <v>5180</v>
      </c>
      <c r="G1282" s="6" t="s">
        <v>5181</v>
      </c>
      <c r="H1282" s="6" t="s">
        <v>5141</v>
      </c>
      <c r="I1282" s="4" t="s">
        <v>4676</v>
      </c>
      <c r="J1282" s="2">
        <v>61</v>
      </c>
      <c r="K1282" s="17">
        <f>J1282*0.7</f>
        <v>42.699999999999996</v>
      </c>
      <c r="L1282" s="2">
        <v>82</v>
      </c>
      <c r="M1282" s="17">
        <f>L1282*0.3</f>
        <v>24.599999999999998</v>
      </c>
      <c r="N1282" s="17">
        <f>K1282+M1282</f>
        <v>67.3</v>
      </c>
    </row>
    <row r="1283" spans="1:14" ht="15">
      <c r="A1283" s="6" t="s">
        <v>5182</v>
      </c>
      <c r="B1283" s="6" t="s">
        <v>4414</v>
      </c>
      <c r="C1283" s="6" t="s">
        <v>66</v>
      </c>
      <c r="D1283" s="6" t="s">
        <v>68</v>
      </c>
      <c r="E1283" s="6" t="s">
        <v>5183</v>
      </c>
      <c r="F1283" s="6" t="s">
        <v>5184</v>
      </c>
      <c r="G1283" s="6" t="s">
        <v>5185</v>
      </c>
      <c r="H1283" s="6" t="s">
        <v>5141</v>
      </c>
      <c r="I1283" s="4" t="s">
        <v>4676</v>
      </c>
      <c r="J1283" s="2">
        <v>57</v>
      </c>
      <c r="K1283" s="17">
        <f>J1283*0.7</f>
        <v>39.9</v>
      </c>
      <c r="L1283" s="2">
        <v>81</v>
      </c>
      <c r="M1283" s="17">
        <f>L1283*0.3</f>
        <v>24.3</v>
      </c>
      <c r="N1283" s="17">
        <f>K1283+M1283</f>
        <v>64.2</v>
      </c>
    </row>
    <row r="1284" spans="1:14" ht="15">
      <c r="A1284" s="6" t="s">
        <v>5186</v>
      </c>
      <c r="B1284" s="6" t="s">
        <v>4414</v>
      </c>
      <c r="C1284" s="6" t="s">
        <v>66</v>
      </c>
      <c r="D1284" s="6" t="s">
        <v>80</v>
      </c>
      <c r="E1284" s="6" t="s">
        <v>5187</v>
      </c>
      <c r="F1284" s="6" t="s">
        <v>5188</v>
      </c>
      <c r="G1284" s="6" t="s">
        <v>5189</v>
      </c>
      <c r="H1284" s="6" t="s">
        <v>5141</v>
      </c>
      <c r="I1284" s="4" t="s">
        <v>4676</v>
      </c>
      <c r="J1284" s="2">
        <v>51.5</v>
      </c>
      <c r="K1284" s="17">
        <f>J1284*0.7</f>
        <v>36.05</v>
      </c>
      <c r="L1284" s="2">
        <v>68</v>
      </c>
      <c r="M1284" s="17">
        <f>L1284*0.3</f>
        <v>20.4</v>
      </c>
      <c r="N1284" s="17">
        <f>K1284+M1284</f>
        <v>56.449999999999996</v>
      </c>
    </row>
    <row r="1285" spans="1:14" ht="15">
      <c r="A1285" s="6" t="s">
        <v>5190</v>
      </c>
      <c r="B1285" s="6" t="s">
        <v>4414</v>
      </c>
      <c r="C1285" s="6" t="s">
        <v>66</v>
      </c>
      <c r="D1285" s="6" t="s">
        <v>90</v>
      </c>
      <c r="E1285" s="6" t="s">
        <v>4377</v>
      </c>
      <c r="F1285" s="6" t="s">
        <v>5191</v>
      </c>
      <c r="G1285" s="6" t="s">
        <v>5192</v>
      </c>
      <c r="H1285" s="6" t="s">
        <v>5141</v>
      </c>
      <c r="I1285" s="4" t="s">
        <v>4676</v>
      </c>
      <c r="J1285" s="2">
        <v>51</v>
      </c>
      <c r="K1285" s="17">
        <f>J1285*0.7</f>
        <v>35.699999999999996</v>
      </c>
      <c r="L1285" s="2">
        <v>73</v>
      </c>
      <c r="M1285" s="17">
        <f>L1285*0.3</f>
        <v>21.9</v>
      </c>
      <c r="N1285" s="17">
        <f>K1285+M1285</f>
        <v>57.599999999999994</v>
      </c>
    </row>
    <row r="1286" spans="1:14" ht="15">
      <c r="A1286" s="6" t="s">
        <v>5193</v>
      </c>
      <c r="B1286" s="6" t="s">
        <v>4414</v>
      </c>
      <c r="C1286" s="6" t="s">
        <v>67</v>
      </c>
      <c r="D1286" s="6" t="s">
        <v>15</v>
      </c>
      <c r="E1286" s="6" t="s">
        <v>5194</v>
      </c>
      <c r="F1286" s="6" t="s">
        <v>5195</v>
      </c>
      <c r="G1286" s="6" t="s">
        <v>5196</v>
      </c>
      <c r="H1286" s="6" t="s">
        <v>5141</v>
      </c>
      <c r="I1286" s="4" t="s">
        <v>4676</v>
      </c>
      <c r="J1286" s="2">
        <v>55</v>
      </c>
      <c r="K1286" s="17">
        <f>J1286*0.7</f>
        <v>38.5</v>
      </c>
      <c r="L1286" s="2">
        <v>75</v>
      </c>
      <c r="M1286" s="17">
        <f>L1286*0.3</f>
        <v>22.5</v>
      </c>
      <c r="N1286" s="17">
        <f>K1286+M1286</f>
        <v>61</v>
      </c>
    </row>
    <row r="1287" spans="1:14" ht="15">
      <c r="A1287" s="6" t="s">
        <v>5197</v>
      </c>
      <c r="B1287" s="6" t="s">
        <v>4414</v>
      </c>
      <c r="C1287" s="6" t="s">
        <v>67</v>
      </c>
      <c r="D1287" s="6" t="s">
        <v>39</v>
      </c>
      <c r="E1287" s="6" t="s">
        <v>5198</v>
      </c>
      <c r="F1287" s="6" t="s">
        <v>5199</v>
      </c>
      <c r="G1287" s="6" t="s">
        <v>5200</v>
      </c>
      <c r="H1287" s="6" t="s">
        <v>5141</v>
      </c>
      <c r="I1287" s="4" t="s">
        <v>4676</v>
      </c>
      <c r="J1287" s="2">
        <v>56.5</v>
      </c>
      <c r="K1287" s="17">
        <f>J1287*0.7</f>
        <v>39.55</v>
      </c>
      <c r="L1287" s="2">
        <v>67</v>
      </c>
      <c r="M1287" s="17">
        <f>L1287*0.3</f>
        <v>20.099999999999998</v>
      </c>
      <c r="N1287" s="17">
        <f>K1287+M1287</f>
        <v>59.64999999999999</v>
      </c>
    </row>
    <row r="1288" spans="1:14" ht="15">
      <c r="A1288" s="6" t="s">
        <v>5201</v>
      </c>
      <c r="B1288" s="6" t="s">
        <v>4414</v>
      </c>
      <c r="C1288" s="6" t="s">
        <v>67</v>
      </c>
      <c r="D1288" s="6" t="s">
        <v>48</v>
      </c>
      <c r="E1288" s="6" t="s">
        <v>5202</v>
      </c>
      <c r="F1288" s="6" t="s">
        <v>5203</v>
      </c>
      <c r="G1288" s="6" t="s">
        <v>5204</v>
      </c>
      <c r="H1288" s="6" t="s">
        <v>5141</v>
      </c>
      <c r="I1288" s="4" t="s">
        <v>4676</v>
      </c>
      <c r="J1288" s="2">
        <v>58.5</v>
      </c>
      <c r="K1288" s="17">
        <f>J1288*0.7</f>
        <v>40.949999999999996</v>
      </c>
      <c r="L1288" s="2">
        <v>57</v>
      </c>
      <c r="M1288" s="17">
        <f>L1288*0.3</f>
        <v>17.099999999999998</v>
      </c>
      <c r="N1288" s="17">
        <f>K1288+M1288</f>
        <v>58.05</v>
      </c>
    </row>
    <row r="1289" spans="1:14" ht="15">
      <c r="A1289" s="6" t="s">
        <v>5205</v>
      </c>
      <c r="B1289" s="6" t="s">
        <v>4414</v>
      </c>
      <c r="C1289" s="6" t="s">
        <v>67</v>
      </c>
      <c r="D1289" s="6" t="s">
        <v>51</v>
      </c>
      <c r="E1289" s="6" t="s">
        <v>5206</v>
      </c>
      <c r="F1289" s="6" t="s">
        <v>5207</v>
      </c>
      <c r="G1289" s="6" t="s">
        <v>5208</v>
      </c>
      <c r="H1289" s="6" t="s">
        <v>5141</v>
      </c>
      <c r="I1289" s="4" t="s">
        <v>4676</v>
      </c>
      <c r="J1289" s="2">
        <v>55.5</v>
      </c>
      <c r="K1289" s="17">
        <f>J1289*0.7</f>
        <v>38.849999999999994</v>
      </c>
      <c r="L1289" s="2">
        <v>69</v>
      </c>
      <c r="M1289" s="17">
        <f>L1289*0.3</f>
        <v>20.7</v>
      </c>
      <c r="N1289" s="17">
        <f>K1289+M1289</f>
        <v>59.55</v>
      </c>
    </row>
    <row r="1290" spans="1:14" ht="15">
      <c r="A1290" s="6" t="s">
        <v>5209</v>
      </c>
      <c r="B1290" s="6" t="s">
        <v>4414</v>
      </c>
      <c r="C1290" s="6" t="s">
        <v>67</v>
      </c>
      <c r="D1290" s="6" t="s">
        <v>59</v>
      </c>
      <c r="E1290" s="6" t="s">
        <v>5210</v>
      </c>
      <c r="F1290" s="6" t="s">
        <v>5211</v>
      </c>
      <c r="G1290" s="6" t="s">
        <v>5212</v>
      </c>
      <c r="H1290" s="6" t="s">
        <v>5141</v>
      </c>
      <c r="I1290" s="4" t="s">
        <v>4676</v>
      </c>
      <c r="J1290" s="2">
        <v>50.5</v>
      </c>
      <c r="K1290" s="17">
        <f>J1290*0.7</f>
        <v>35.349999999999994</v>
      </c>
      <c r="L1290" s="2">
        <v>80</v>
      </c>
      <c r="M1290" s="17">
        <f>L1290*0.3</f>
        <v>24</v>
      </c>
      <c r="N1290" s="17">
        <f>K1290+M1290</f>
        <v>59.349999999999994</v>
      </c>
    </row>
    <row r="1291" spans="1:14" ht="15">
      <c r="A1291" s="6" t="s">
        <v>5213</v>
      </c>
      <c r="B1291" s="6" t="s">
        <v>4414</v>
      </c>
      <c r="C1291" s="6" t="s">
        <v>68</v>
      </c>
      <c r="D1291" s="6" t="s">
        <v>15</v>
      </c>
      <c r="E1291" s="6" t="s">
        <v>5214</v>
      </c>
      <c r="F1291" s="6" t="s">
        <v>5215</v>
      </c>
      <c r="G1291" s="6" t="s">
        <v>5216</v>
      </c>
      <c r="H1291" s="6" t="s">
        <v>5141</v>
      </c>
      <c r="I1291" s="4" t="s">
        <v>4676</v>
      </c>
      <c r="J1291" s="2">
        <v>57.5</v>
      </c>
      <c r="K1291" s="17">
        <f>J1291*0.7</f>
        <v>40.25</v>
      </c>
      <c r="L1291" s="2">
        <v>71</v>
      </c>
      <c r="M1291" s="17">
        <f>L1291*0.3</f>
        <v>21.3</v>
      </c>
      <c r="N1291" s="17">
        <f>K1291+M1291</f>
        <v>61.55</v>
      </c>
    </row>
    <row r="1292" spans="1:14" ht="15">
      <c r="A1292" s="6" t="s">
        <v>5217</v>
      </c>
      <c r="B1292" s="6" t="s">
        <v>4414</v>
      </c>
      <c r="C1292" s="6" t="s">
        <v>68</v>
      </c>
      <c r="D1292" s="6" t="s">
        <v>22</v>
      </c>
      <c r="E1292" s="6" t="s">
        <v>5218</v>
      </c>
      <c r="F1292" s="6" t="s">
        <v>5219</v>
      </c>
      <c r="G1292" s="6" t="s">
        <v>5220</v>
      </c>
      <c r="H1292" s="6" t="s">
        <v>5141</v>
      </c>
      <c r="I1292" s="4" t="s">
        <v>4676</v>
      </c>
      <c r="J1292" s="2">
        <v>54</v>
      </c>
      <c r="K1292" s="17">
        <f>J1292*0.7</f>
        <v>37.8</v>
      </c>
      <c r="L1292" s="2">
        <v>66</v>
      </c>
      <c r="M1292" s="17">
        <f>L1292*0.3</f>
        <v>19.8</v>
      </c>
      <c r="N1292" s="17">
        <f>K1292+M1292</f>
        <v>57.599999999999994</v>
      </c>
    </row>
    <row r="1293" spans="1:14" ht="15">
      <c r="A1293" s="6" t="s">
        <v>5221</v>
      </c>
      <c r="B1293" s="6" t="s">
        <v>4414</v>
      </c>
      <c r="C1293" s="6" t="s">
        <v>68</v>
      </c>
      <c r="D1293" s="6" t="s">
        <v>28</v>
      </c>
      <c r="E1293" s="6" t="s">
        <v>5222</v>
      </c>
      <c r="F1293" s="6" t="s">
        <v>5223</v>
      </c>
      <c r="G1293" s="6" t="s">
        <v>5224</v>
      </c>
      <c r="H1293" s="6" t="s">
        <v>5141</v>
      </c>
      <c r="I1293" s="4" t="s">
        <v>4676</v>
      </c>
      <c r="J1293" s="2">
        <v>47.5</v>
      </c>
      <c r="K1293" s="17">
        <f>J1293*0.7</f>
        <v>33.25</v>
      </c>
      <c r="L1293" s="2">
        <v>74</v>
      </c>
      <c r="M1293" s="17">
        <f>L1293*0.3</f>
        <v>22.2</v>
      </c>
      <c r="N1293" s="17">
        <f>K1293+M1293</f>
        <v>55.45</v>
      </c>
    </row>
    <row r="1294" spans="1:14" ht="15">
      <c r="A1294" s="6" t="s">
        <v>5225</v>
      </c>
      <c r="B1294" s="6" t="s">
        <v>4414</v>
      </c>
      <c r="C1294" s="6" t="s">
        <v>68</v>
      </c>
      <c r="D1294" s="6" t="s">
        <v>55</v>
      </c>
      <c r="E1294" s="6" t="s">
        <v>5226</v>
      </c>
      <c r="F1294" s="6" t="s">
        <v>5227</v>
      </c>
      <c r="G1294" s="6" t="s">
        <v>5228</v>
      </c>
      <c r="H1294" s="6" t="s">
        <v>5141</v>
      </c>
      <c r="I1294" s="4" t="s">
        <v>4676</v>
      </c>
      <c r="J1294" s="2">
        <v>50.5</v>
      </c>
      <c r="K1294" s="17">
        <f>J1294*0.7</f>
        <v>35.349999999999994</v>
      </c>
      <c r="L1294" s="2">
        <v>73</v>
      </c>
      <c r="M1294" s="17">
        <f>L1294*0.3</f>
        <v>21.9</v>
      </c>
      <c r="N1294" s="17">
        <f>K1294+M1294</f>
        <v>57.24999999999999</v>
      </c>
    </row>
    <row r="1295" spans="1:14" ht="15">
      <c r="A1295" s="6" t="s">
        <v>5229</v>
      </c>
      <c r="B1295" s="6" t="s">
        <v>4414</v>
      </c>
      <c r="C1295" s="6" t="s">
        <v>68</v>
      </c>
      <c r="D1295" s="6" t="s">
        <v>56</v>
      </c>
      <c r="E1295" s="6" t="s">
        <v>5230</v>
      </c>
      <c r="F1295" s="6" t="s">
        <v>5231</v>
      </c>
      <c r="G1295" s="6" t="s">
        <v>5232</v>
      </c>
      <c r="H1295" s="6" t="s">
        <v>5141</v>
      </c>
      <c r="I1295" s="4" t="s">
        <v>4676</v>
      </c>
      <c r="J1295" s="2">
        <v>63</v>
      </c>
      <c r="K1295" s="17">
        <f>J1295*0.7</f>
        <v>44.099999999999994</v>
      </c>
      <c r="L1295" s="2">
        <v>79</v>
      </c>
      <c r="M1295" s="17">
        <f>L1295*0.3</f>
        <v>23.7</v>
      </c>
      <c r="N1295" s="17">
        <f>K1295+M1295</f>
        <v>67.8</v>
      </c>
    </row>
    <row r="1296" spans="1:14" ht="15">
      <c r="A1296" s="6" t="s">
        <v>5233</v>
      </c>
      <c r="B1296" s="6" t="s">
        <v>4414</v>
      </c>
      <c r="C1296" s="6" t="s">
        <v>68</v>
      </c>
      <c r="D1296" s="6" t="s">
        <v>85</v>
      </c>
      <c r="E1296" s="6" t="s">
        <v>5234</v>
      </c>
      <c r="F1296" s="6" t="s">
        <v>5235</v>
      </c>
      <c r="G1296" s="6" t="s">
        <v>5236</v>
      </c>
      <c r="H1296" s="6" t="s">
        <v>5141</v>
      </c>
      <c r="I1296" s="4" t="s">
        <v>4676</v>
      </c>
      <c r="J1296" s="2">
        <v>58</v>
      </c>
      <c r="K1296" s="17">
        <f>J1296*0.7</f>
        <v>40.599999999999994</v>
      </c>
      <c r="L1296" s="2">
        <v>70</v>
      </c>
      <c r="M1296" s="17">
        <f>L1296*0.3</f>
        <v>21</v>
      </c>
      <c r="N1296" s="17">
        <f>K1296+M1296</f>
        <v>61.599999999999994</v>
      </c>
    </row>
    <row r="1297" spans="1:14" ht="15">
      <c r="A1297" s="6" t="s">
        <v>5237</v>
      </c>
      <c r="B1297" s="6" t="s">
        <v>4414</v>
      </c>
      <c r="C1297" s="6" t="s">
        <v>68</v>
      </c>
      <c r="D1297" s="6" t="s">
        <v>90</v>
      </c>
      <c r="E1297" s="6" t="s">
        <v>5238</v>
      </c>
      <c r="F1297" s="6" t="s">
        <v>5239</v>
      </c>
      <c r="G1297" s="6" t="s">
        <v>5240</v>
      </c>
      <c r="H1297" s="6" t="s">
        <v>5141</v>
      </c>
      <c r="I1297" s="4" t="s">
        <v>4676</v>
      </c>
      <c r="J1297" s="2">
        <v>52</v>
      </c>
      <c r="K1297" s="17">
        <f>J1297*0.7</f>
        <v>36.4</v>
      </c>
      <c r="L1297" s="2">
        <v>58</v>
      </c>
      <c r="M1297" s="17">
        <f>L1297*0.3</f>
        <v>17.4</v>
      </c>
      <c r="N1297" s="17">
        <f>K1297+M1297</f>
        <v>53.8</v>
      </c>
    </row>
    <row r="1298" spans="1:14" ht="15">
      <c r="A1298" s="6" t="s">
        <v>5241</v>
      </c>
      <c r="B1298" s="6" t="s">
        <v>4414</v>
      </c>
      <c r="C1298" s="6" t="s">
        <v>70</v>
      </c>
      <c r="D1298" s="6" t="s">
        <v>15</v>
      </c>
      <c r="E1298" s="6" t="s">
        <v>575</v>
      </c>
      <c r="F1298" s="6" t="s">
        <v>5242</v>
      </c>
      <c r="G1298" s="6" t="s">
        <v>5243</v>
      </c>
      <c r="H1298" s="6" t="s">
        <v>5141</v>
      </c>
      <c r="I1298" s="4" t="s">
        <v>4676</v>
      </c>
      <c r="J1298" s="2">
        <v>56</v>
      </c>
      <c r="K1298" s="17">
        <f>J1298*0.7</f>
        <v>39.199999999999996</v>
      </c>
      <c r="L1298" s="2">
        <v>76</v>
      </c>
      <c r="M1298" s="17">
        <f>L1298*0.3</f>
        <v>22.8</v>
      </c>
      <c r="N1298" s="17">
        <f>K1298+M1298</f>
        <v>62</v>
      </c>
    </row>
    <row r="1299" spans="1:14" ht="15">
      <c r="A1299" s="6" t="s">
        <v>5244</v>
      </c>
      <c r="B1299" s="6" t="s">
        <v>4414</v>
      </c>
      <c r="C1299" s="6" t="s">
        <v>70</v>
      </c>
      <c r="D1299" s="6" t="s">
        <v>26</v>
      </c>
      <c r="E1299" s="6" t="s">
        <v>2397</v>
      </c>
      <c r="F1299" s="6" t="s">
        <v>5245</v>
      </c>
      <c r="G1299" s="6" t="s">
        <v>5246</v>
      </c>
      <c r="H1299" s="6" t="s">
        <v>5141</v>
      </c>
      <c r="I1299" s="4" t="s">
        <v>4676</v>
      </c>
      <c r="J1299" s="2">
        <v>47.5</v>
      </c>
      <c r="K1299" s="17">
        <f>J1299*0.7</f>
        <v>33.25</v>
      </c>
      <c r="L1299" s="2">
        <v>71</v>
      </c>
      <c r="M1299" s="17">
        <f>L1299*0.3</f>
        <v>21.3</v>
      </c>
      <c r="N1299" s="17">
        <f>K1299+M1299</f>
        <v>54.55</v>
      </c>
    </row>
    <row r="1300" spans="1:14" ht="15">
      <c r="A1300" s="6" t="s">
        <v>5247</v>
      </c>
      <c r="B1300" s="6" t="s">
        <v>4414</v>
      </c>
      <c r="C1300" s="6" t="s">
        <v>70</v>
      </c>
      <c r="D1300" s="6" t="s">
        <v>44</v>
      </c>
      <c r="E1300" s="6" t="s">
        <v>5248</v>
      </c>
      <c r="F1300" s="6" t="s">
        <v>5249</v>
      </c>
      <c r="G1300" s="6" t="s">
        <v>5250</v>
      </c>
      <c r="H1300" s="6" t="s">
        <v>5141</v>
      </c>
      <c r="I1300" s="4" t="s">
        <v>4676</v>
      </c>
      <c r="J1300" s="2">
        <v>47</v>
      </c>
      <c r="K1300" s="17">
        <f>J1300*0.7</f>
        <v>32.9</v>
      </c>
      <c r="L1300" s="2">
        <v>69</v>
      </c>
      <c r="M1300" s="17">
        <f>L1300*0.3</f>
        <v>20.7</v>
      </c>
      <c r="N1300" s="17">
        <f>K1300+M1300</f>
        <v>53.599999999999994</v>
      </c>
    </row>
    <row r="1301" spans="1:14" ht="15">
      <c r="A1301" s="6" t="s">
        <v>5251</v>
      </c>
      <c r="B1301" s="6" t="s">
        <v>4414</v>
      </c>
      <c r="C1301" s="6" t="s">
        <v>70</v>
      </c>
      <c r="D1301" s="6" t="s">
        <v>49</v>
      </c>
      <c r="E1301" s="6" t="s">
        <v>5252</v>
      </c>
      <c r="F1301" s="6" t="s">
        <v>5253</v>
      </c>
      <c r="G1301" s="6" t="s">
        <v>5254</v>
      </c>
      <c r="H1301" s="6" t="s">
        <v>5141</v>
      </c>
      <c r="I1301" s="4" t="s">
        <v>4676</v>
      </c>
      <c r="J1301" s="2">
        <v>55.5</v>
      </c>
      <c r="K1301" s="17">
        <f>J1301*0.7</f>
        <v>38.849999999999994</v>
      </c>
      <c r="L1301" s="2">
        <v>58</v>
      </c>
      <c r="M1301" s="17">
        <f>L1301*0.3</f>
        <v>17.4</v>
      </c>
      <c r="N1301" s="17">
        <f>K1301+M1301</f>
        <v>56.24999999999999</v>
      </c>
    </row>
    <row r="1302" spans="1:14" ht="15">
      <c r="A1302" s="6" t="s">
        <v>5256</v>
      </c>
      <c r="B1302" s="6" t="s">
        <v>4414</v>
      </c>
      <c r="C1302" s="6" t="s">
        <v>70</v>
      </c>
      <c r="D1302" s="6" t="s">
        <v>59</v>
      </c>
      <c r="E1302" s="6" t="s">
        <v>5257</v>
      </c>
      <c r="F1302" s="6" t="s">
        <v>5258</v>
      </c>
      <c r="G1302" s="6" t="s">
        <v>5259</v>
      </c>
      <c r="H1302" s="6" t="s">
        <v>5141</v>
      </c>
      <c r="I1302" s="4" t="s">
        <v>4676</v>
      </c>
      <c r="J1302" s="2">
        <v>46.5</v>
      </c>
      <c r="K1302" s="17">
        <f>J1302*0.7</f>
        <v>32.55</v>
      </c>
      <c r="L1302" s="2">
        <v>71</v>
      </c>
      <c r="M1302" s="17">
        <f>L1302*0.3</f>
        <v>21.3</v>
      </c>
      <c r="N1302" s="17">
        <f>K1302+M1302</f>
        <v>53.849999999999994</v>
      </c>
    </row>
    <row r="1303" spans="1:14" ht="15">
      <c r="A1303" s="6" t="s">
        <v>5260</v>
      </c>
      <c r="B1303" s="6" t="s">
        <v>4414</v>
      </c>
      <c r="C1303" s="6" t="s">
        <v>70</v>
      </c>
      <c r="D1303" s="6" t="s">
        <v>67</v>
      </c>
      <c r="E1303" s="6" t="s">
        <v>5261</v>
      </c>
      <c r="F1303" s="6" t="s">
        <v>5262</v>
      </c>
      <c r="G1303" s="6" t="s">
        <v>5263</v>
      </c>
      <c r="H1303" s="6" t="s">
        <v>5141</v>
      </c>
      <c r="I1303" s="4" t="s">
        <v>4676</v>
      </c>
      <c r="J1303" s="2">
        <v>58.5</v>
      </c>
      <c r="K1303" s="17">
        <f>J1303*0.7</f>
        <v>40.949999999999996</v>
      </c>
      <c r="L1303" s="2">
        <v>50</v>
      </c>
      <c r="M1303" s="17">
        <f>L1303*0.3</f>
        <v>15</v>
      </c>
      <c r="N1303" s="17">
        <f>K1303+M1303</f>
        <v>55.949999999999996</v>
      </c>
    </row>
    <row r="1304" spans="1:14" ht="15">
      <c r="A1304" s="6" t="s">
        <v>5264</v>
      </c>
      <c r="B1304" s="6" t="s">
        <v>4414</v>
      </c>
      <c r="C1304" s="6" t="s">
        <v>70</v>
      </c>
      <c r="D1304" s="6" t="s">
        <v>75</v>
      </c>
      <c r="E1304" s="6" t="s">
        <v>5265</v>
      </c>
      <c r="F1304" s="6" t="s">
        <v>5266</v>
      </c>
      <c r="G1304" s="6" t="s">
        <v>5267</v>
      </c>
      <c r="H1304" s="6" t="s">
        <v>5141</v>
      </c>
      <c r="I1304" s="4" t="s">
        <v>4676</v>
      </c>
      <c r="J1304" s="2">
        <v>64</v>
      </c>
      <c r="K1304" s="17">
        <f>J1304*0.7</f>
        <v>44.8</v>
      </c>
      <c r="L1304" s="2">
        <v>82</v>
      </c>
      <c r="M1304" s="17">
        <f>L1304*0.3</f>
        <v>24.599999999999998</v>
      </c>
      <c r="N1304" s="17">
        <f>K1304+M1304</f>
        <v>69.39999999999999</v>
      </c>
    </row>
    <row r="1305" spans="1:14" ht="15">
      <c r="A1305" s="6" t="s">
        <v>5268</v>
      </c>
      <c r="B1305" s="6" t="s">
        <v>4414</v>
      </c>
      <c r="C1305" s="6" t="s">
        <v>70</v>
      </c>
      <c r="D1305" s="6" t="s">
        <v>90</v>
      </c>
      <c r="E1305" s="6" t="s">
        <v>5269</v>
      </c>
      <c r="F1305" s="6" t="s">
        <v>5270</v>
      </c>
      <c r="G1305" s="6" t="s">
        <v>5271</v>
      </c>
      <c r="H1305" s="6" t="s">
        <v>5141</v>
      </c>
      <c r="I1305" s="4" t="s">
        <v>4676</v>
      </c>
      <c r="J1305" s="2">
        <v>49</v>
      </c>
      <c r="K1305" s="17">
        <f>J1305*0.7</f>
        <v>34.3</v>
      </c>
      <c r="L1305" s="2">
        <v>68</v>
      </c>
      <c r="M1305" s="17">
        <f>L1305*0.3</f>
        <v>20.4</v>
      </c>
      <c r="N1305" s="17">
        <f>K1305+M1305</f>
        <v>54.699999999999996</v>
      </c>
    </row>
    <row r="1306" spans="1:14" ht="15">
      <c r="A1306" s="6" t="s">
        <v>5272</v>
      </c>
      <c r="B1306" s="6" t="s">
        <v>4414</v>
      </c>
      <c r="C1306" s="6" t="s">
        <v>75</v>
      </c>
      <c r="D1306" s="6" t="s">
        <v>26</v>
      </c>
      <c r="E1306" s="6" t="s">
        <v>5273</v>
      </c>
      <c r="F1306" s="6" t="s">
        <v>5274</v>
      </c>
      <c r="G1306" s="6" t="s">
        <v>5275</v>
      </c>
      <c r="H1306" s="6" t="s">
        <v>5141</v>
      </c>
      <c r="I1306" s="4" t="s">
        <v>4676</v>
      </c>
      <c r="J1306" s="2">
        <v>57</v>
      </c>
      <c r="K1306" s="17">
        <f>J1306*0.7</f>
        <v>39.9</v>
      </c>
      <c r="L1306" s="2">
        <v>70</v>
      </c>
      <c r="M1306" s="17">
        <f>L1306*0.3</f>
        <v>21</v>
      </c>
      <c r="N1306" s="17">
        <f>K1306+M1306</f>
        <v>60.9</v>
      </c>
    </row>
    <row r="1307" spans="1:14" ht="15">
      <c r="A1307" s="6" t="s">
        <v>5276</v>
      </c>
      <c r="B1307" s="6" t="s">
        <v>4414</v>
      </c>
      <c r="C1307" s="6" t="s">
        <v>75</v>
      </c>
      <c r="D1307" s="6" t="s">
        <v>28</v>
      </c>
      <c r="E1307" s="6" t="s">
        <v>5277</v>
      </c>
      <c r="F1307" s="6" t="s">
        <v>5278</v>
      </c>
      <c r="G1307" s="6" t="s">
        <v>5279</v>
      </c>
      <c r="H1307" s="6" t="s">
        <v>5141</v>
      </c>
      <c r="I1307" s="4" t="s">
        <v>4676</v>
      </c>
      <c r="J1307" s="2">
        <v>49.5</v>
      </c>
      <c r="K1307" s="17">
        <f>J1307*0.7</f>
        <v>34.65</v>
      </c>
      <c r="L1307" s="2">
        <v>77</v>
      </c>
      <c r="M1307" s="17">
        <f>L1307*0.3</f>
        <v>23.099999999999998</v>
      </c>
      <c r="N1307" s="17">
        <f>K1307+M1307</f>
        <v>57.75</v>
      </c>
    </row>
    <row r="1308" spans="1:14" ht="15">
      <c r="A1308" s="6" t="s">
        <v>5280</v>
      </c>
      <c r="B1308" s="6" t="s">
        <v>4414</v>
      </c>
      <c r="C1308" s="6" t="s">
        <v>75</v>
      </c>
      <c r="D1308" s="6" t="s">
        <v>33</v>
      </c>
      <c r="E1308" s="6" t="s">
        <v>5281</v>
      </c>
      <c r="F1308" s="6" t="s">
        <v>5282</v>
      </c>
      <c r="G1308" s="6" t="s">
        <v>5283</v>
      </c>
      <c r="H1308" s="6" t="s">
        <v>5141</v>
      </c>
      <c r="I1308" s="4" t="s">
        <v>4676</v>
      </c>
      <c r="J1308" s="2">
        <v>53.5</v>
      </c>
      <c r="K1308" s="17">
        <f>J1308*0.7</f>
        <v>37.449999999999996</v>
      </c>
      <c r="L1308" s="2">
        <v>69</v>
      </c>
      <c r="M1308" s="17">
        <f>L1308*0.3</f>
        <v>20.7</v>
      </c>
      <c r="N1308" s="17">
        <f>K1308+M1308</f>
        <v>58.14999999999999</v>
      </c>
    </row>
    <row r="1309" spans="1:14" ht="15">
      <c r="A1309" s="6" t="s">
        <v>5284</v>
      </c>
      <c r="B1309" s="6" t="s">
        <v>4414</v>
      </c>
      <c r="C1309" s="6" t="s">
        <v>75</v>
      </c>
      <c r="D1309" s="6" t="s">
        <v>57</v>
      </c>
      <c r="E1309" s="6" t="s">
        <v>5285</v>
      </c>
      <c r="F1309" s="6" t="s">
        <v>5286</v>
      </c>
      <c r="G1309" s="6" t="s">
        <v>5287</v>
      </c>
      <c r="H1309" s="6" t="s">
        <v>5141</v>
      </c>
      <c r="I1309" s="4" t="s">
        <v>4676</v>
      </c>
      <c r="J1309" s="2">
        <v>49.5</v>
      </c>
      <c r="K1309" s="17">
        <f>J1309*0.7</f>
        <v>34.65</v>
      </c>
      <c r="L1309" s="2">
        <v>78</v>
      </c>
      <c r="M1309" s="17">
        <f>L1309*0.3</f>
        <v>23.4</v>
      </c>
      <c r="N1309" s="17">
        <f>K1309+M1309</f>
        <v>58.05</v>
      </c>
    </row>
    <row r="1310" spans="1:14" ht="15">
      <c r="A1310" s="6" t="s">
        <v>5288</v>
      </c>
      <c r="B1310" s="6" t="s">
        <v>4414</v>
      </c>
      <c r="C1310" s="6" t="s">
        <v>75</v>
      </c>
      <c r="D1310" s="6" t="s">
        <v>75</v>
      </c>
      <c r="E1310" s="6" t="s">
        <v>5289</v>
      </c>
      <c r="F1310" s="6" t="s">
        <v>5290</v>
      </c>
      <c r="G1310" s="6" t="s">
        <v>5291</v>
      </c>
      <c r="H1310" s="6" t="s">
        <v>5141</v>
      </c>
      <c r="I1310" s="4" t="s">
        <v>4676</v>
      </c>
      <c r="J1310" s="2">
        <v>51.5</v>
      </c>
      <c r="K1310" s="17">
        <f>J1310*0.7</f>
        <v>36.05</v>
      </c>
      <c r="L1310" s="2">
        <v>71</v>
      </c>
      <c r="M1310" s="17">
        <f>L1310*0.3</f>
        <v>21.3</v>
      </c>
      <c r="N1310" s="17">
        <f>K1310+M1310</f>
        <v>57.349999999999994</v>
      </c>
    </row>
    <row r="1311" spans="1:14" ht="15">
      <c r="A1311" s="6" t="s">
        <v>5292</v>
      </c>
      <c r="B1311" s="6" t="s">
        <v>4414</v>
      </c>
      <c r="C1311" s="6" t="s">
        <v>75</v>
      </c>
      <c r="D1311" s="6" t="s">
        <v>80</v>
      </c>
      <c r="E1311" s="6" t="s">
        <v>700</v>
      </c>
      <c r="F1311" s="6" t="s">
        <v>5293</v>
      </c>
      <c r="G1311" s="6" t="s">
        <v>5294</v>
      </c>
      <c r="H1311" s="6" t="s">
        <v>5141</v>
      </c>
      <c r="I1311" s="4" t="s">
        <v>4676</v>
      </c>
      <c r="J1311" s="2">
        <v>55.5</v>
      </c>
      <c r="K1311" s="17">
        <f>J1311*0.7</f>
        <v>38.849999999999994</v>
      </c>
      <c r="L1311" s="2">
        <v>72</v>
      </c>
      <c r="M1311" s="17">
        <f>L1311*0.3</f>
        <v>21.599999999999998</v>
      </c>
      <c r="N1311" s="17">
        <f>K1311+M1311</f>
        <v>60.44999999999999</v>
      </c>
    </row>
    <row r="1312" spans="1:14" ht="15">
      <c r="A1312" s="6" t="s">
        <v>5295</v>
      </c>
      <c r="B1312" s="6" t="s">
        <v>4414</v>
      </c>
      <c r="C1312" s="6" t="s">
        <v>80</v>
      </c>
      <c r="D1312" s="6" t="s">
        <v>15</v>
      </c>
      <c r="E1312" s="6" t="s">
        <v>5296</v>
      </c>
      <c r="F1312" s="6" t="s">
        <v>5297</v>
      </c>
      <c r="G1312" s="6" t="s">
        <v>5298</v>
      </c>
      <c r="H1312" s="6" t="s">
        <v>5141</v>
      </c>
      <c r="I1312" s="4" t="s">
        <v>4676</v>
      </c>
      <c r="J1312" s="2">
        <v>57.5</v>
      </c>
      <c r="K1312" s="17">
        <f>J1312*0.7</f>
        <v>40.25</v>
      </c>
      <c r="L1312" s="2">
        <v>76</v>
      </c>
      <c r="M1312" s="17">
        <f>L1312*0.3</f>
        <v>22.8</v>
      </c>
      <c r="N1312" s="17">
        <f>K1312+M1312</f>
        <v>63.05</v>
      </c>
    </row>
    <row r="1313" spans="1:14" ht="15">
      <c r="A1313" s="6" t="s">
        <v>5300</v>
      </c>
      <c r="B1313" s="6" t="s">
        <v>4414</v>
      </c>
      <c r="C1313" s="6" t="s">
        <v>80</v>
      </c>
      <c r="D1313" s="6" t="s">
        <v>33</v>
      </c>
      <c r="E1313" s="6" t="s">
        <v>5301</v>
      </c>
      <c r="F1313" s="6" t="s">
        <v>5302</v>
      </c>
      <c r="G1313" s="6" t="s">
        <v>5303</v>
      </c>
      <c r="H1313" s="6" t="s">
        <v>5299</v>
      </c>
      <c r="I1313" s="4" t="s">
        <v>4676</v>
      </c>
      <c r="J1313" s="2">
        <v>45</v>
      </c>
      <c r="K1313" s="17">
        <f>J1313*0.7</f>
        <v>31.499999999999996</v>
      </c>
      <c r="L1313" s="2">
        <v>67</v>
      </c>
      <c r="M1313" s="17">
        <f>L1313*0.3</f>
        <v>20.099999999999998</v>
      </c>
      <c r="N1313" s="17">
        <f>K1313+M1313</f>
        <v>51.599999999999994</v>
      </c>
    </row>
    <row r="1314" spans="1:14" ht="15">
      <c r="A1314" s="6" t="s">
        <v>5304</v>
      </c>
      <c r="B1314" s="6" t="s">
        <v>4414</v>
      </c>
      <c r="C1314" s="6" t="s">
        <v>80</v>
      </c>
      <c r="D1314" s="6" t="s">
        <v>44</v>
      </c>
      <c r="E1314" s="6" t="s">
        <v>5305</v>
      </c>
      <c r="F1314" s="6" t="s">
        <v>5306</v>
      </c>
      <c r="G1314" s="6" t="s">
        <v>5307</v>
      </c>
      <c r="H1314" s="6" t="s">
        <v>5299</v>
      </c>
      <c r="I1314" s="4" t="s">
        <v>4676</v>
      </c>
      <c r="J1314" s="2">
        <v>44</v>
      </c>
      <c r="K1314" s="17">
        <f>J1314*0.7</f>
        <v>30.799999999999997</v>
      </c>
      <c r="L1314" s="2">
        <v>67</v>
      </c>
      <c r="M1314" s="17">
        <f>L1314*0.3</f>
        <v>20.099999999999998</v>
      </c>
      <c r="N1314" s="17">
        <f>K1314+M1314</f>
        <v>50.89999999999999</v>
      </c>
    </row>
    <row r="1315" spans="1:14" ht="15">
      <c r="A1315" s="6" t="s">
        <v>5308</v>
      </c>
      <c r="B1315" s="6" t="s">
        <v>4414</v>
      </c>
      <c r="C1315" s="6" t="s">
        <v>80</v>
      </c>
      <c r="D1315" s="6" t="s">
        <v>51</v>
      </c>
      <c r="E1315" s="6" t="s">
        <v>5309</v>
      </c>
      <c r="F1315" s="6" t="s">
        <v>5310</v>
      </c>
      <c r="G1315" s="6" t="s">
        <v>5311</v>
      </c>
      <c r="H1315" s="6" t="s">
        <v>5299</v>
      </c>
      <c r="I1315" s="4" t="s">
        <v>4676</v>
      </c>
      <c r="J1315" s="2">
        <v>50.5</v>
      </c>
      <c r="K1315" s="17">
        <f>J1315*0.7</f>
        <v>35.349999999999994</v>
      </c>
      <c r="L1315" s="2">
        <v>51</v>
      </c>
      <c r="M1315" s="17">
        <f>L1315*0.3</f>
        <v>15.299999999999999</v>
      </c>
      <c r="N1315" s="17">
        <f>K1315+M1315</f>
        <v>50.64999999999999</v>
      </c>
    </row>
    <row r="1316" spans="1:14" ht="15">
      <c r="A1316" s="6" t="s">
        <v>5312</v>
      </c>
      <c r="B1316" s="6" t="s">
        <v>4414</v>
      </c>
      <c r="C1316" s="6" t="s">
        <v>80</v>
      </c>
      <c r="D1316" s="6" t="s">
        <v>56</v>
      </c>
      <c r="E1316" s="6" t="s">
        <v>5313</v>
      </c>
      <c r="F1316" s="6" t="s">
        <v>5314</v>
      </c>
      <c r="G1316" s="6" t="s">
        <v>5315</v>
      </c>
      <c r="H1316" s="6" t="s">
        <v>5299</v>
      </c>
      <c r="I1316" s="4" t="s">
        <v>4676</v>
      </c>
      <c r="J1316" s="2">
        <v>43.5</v>
      </c>
      <c r="K1316" s="17">
        <f>J1316*0.7</f>
        <v>30.45</v>
      </c>
      <c r="L1316" s="2">
        <v>65</v>
      </c>
      <c r="M1316" s="17">
        <f>L1316*0.3</f>
        <v>19.5</v>
      </c>
      <c r="N1316" s="17">
        <f>K1316+M1316</f>
        <v>49.95</v>
      </c>
    </row>
    <row r="1317" spans="1:14" ht="15">
      <c r="A1317" s="6" t="s">
        <v>5316</v>
      </c>
      <c r="B1317" s="6" t="s">
        <v>4414</v>
      </c>
      <c r="C1317" s="6" t="s">
        <v>80</v>
      </c>
      <c r="D1317" s="6" t="s">
        <v>57</v>
      </c>
      <c r="E1317" s="6" t="s">
        <v>5317</v>
      </c>
      <c r="F1317" s="6" t="s">
        <v>5318</v>
      </c>
      <c r="G1317" s="6" t="s">
        <v>5319</v>
      </c>
      <c r="H1317" s="6" t="s">
        <v>5299</v>
      </c>
      <c r="I1317" s="4" t="s">
        <v>4676</v>
      </c>
      <c r="J1317" s="2">
        <v>55</v>
      </c>
      <c r="K1317" s="17">
        <f>J1317*0.7</f>
        <v>38.5</v>
      </c>
      <c r="L1317" s="2">
        <v>67</v>
      </c>
      <c r="M1317" s="17">
        <f>L1317*0.3</f>
        <v>20.099999999999998</v>
      </c>
      <c r="N1317" s="17">
        <f>K1317+M1317</f>
        <v>58.599999999999994</v>
      </c>
    </row>
    <row r="1318" spans="1:14" ht="15">
      <c r="A1318" s="6" t="s">
        <v>5320</v>
      </c>
      <c r="B1318" s="6" t="s">
        <v>4414</v>
      </c>
      <c r="C1318" s="6" t="s">
        <v>80</v>
      </c>
      <c r="D1318" s="6" t="s">
        <v>65</v>
      </c>
      <c r="E1318" s="6" t="s">
        <v>5321</v>
      </c>
      <c r="F1318" s="6" t="s">
        <v>5322</v>
      </c>
      <c r="G1318" s="6" t="s">
        <v>5323</v>
      </c>
      <c r="H1318" s="6" t="s">
        <v>5299</v>
      </c>
      <c r="I1318" s="4" t="s">
        <v>4676</v>
      </c>
      <c r="J1318" s="2">
        <v>58</v>
      </c>
      <c r="K1318" s="17">
        <f>J1318*0.7</f>
        <v>40.599999999999994</v>
      </c>
      <c r="L1318" s="2">
        <v>80</v>
      </c>
      <c r="M1318" s="17">
        <f>L1318*0.3</f>
        <v>24</v>
      </c>
      <c r="N1318" s="17">
        <f>K1318+M1318</f>
        <v>64.6</v>
      </c>
    </row>
    <row r="1319" spans="1:14" ht="15">
      <c r="A1319" s="6" t="s">
        <v>5324</v>
      </c>
      <c r="B1319" s="6" t="s">
        <v>4414</v>
      </c>
      <c r="C1319" s="6" t="s">
        <v>80</v>
      </c>
      <c r="D1319" s="6" t="s">
        <v>85</v>
      </c>
      <c r="E1319" s="6" t="s">
        <v>5325</v>
      </c>
      <c r="F1319" s="6" t="s">
        <v>5326</v>
      </c>
      <c r="G1319" s="6" t="s">
        <v>5327</v>
      </c>
      <c r="H1319" s="6" t="s">
        <v>5299</v>
      </c>
      <c r="I1319" s="4" t="s">
        <v>4676</v>
      </c>
      <c r="J1319" s="2">
        <v>51</v>
      </c>
      <c r="K1319" s="17">
        <f>J1319*0.7</f>
        <v>35.699999999999996</v>
      </c>
      <c r="L1319" s="2">
        <v>62</v>
      </c>
      <c r="M1319" s="17">
        <f>L1319*0.3</f>
        <v>18.599999999999998</v>
      </c>
      <c r="N1319" s="17">
        <f>K1319+M1319</f>
        <v>54.3</v>
      </c>
    </row>
    <row r="1320" spans="1:14" ht="15">
      <c r="A1320" s="6" t="s">
        <v>5328</v>
      </c>
      <c r="B1320" s="6" t="s">
        <v>4414</v>
      </c>
      <c r="C1320" s="6" t="s">
        <v>85</v>
      </c>
      <c r="D1320" s="6" t="s">
        <v>10</v>
      </c>
      <c r="E1320" s="6" t="s">
        <v>625</v>
      </c>
      <c r="F1320" s="6" t="s">
        <v>5329</v>
      </c>
      <c r="G1320" s="6" t="s">
        <v>5330</v>
      </c>
      <c r="H1320" s="6" t="s">
        <v>5299</v>
      </c>
      <c r="I1320" s="4" t="s">
        <v>4676</v>
      </c>
      <c r="J1320" s="2">
        <v>55.5</v>
      </c>
      <c r="K1320" s="17">
        <f>J1320*0.7</f>
        <v>38.849999999999994</v>
      </c>
      <c r="L1320" s="2">
        <v>75</v>
      </c>
      <c r="M1320" s="17">
        <f>L1320*0.3</f>
        <v>22.5</v>
      </c>
      <c r="N1320" s="17">
        <f>K1320+M1320</f>
        <v>61.349999999999994</v>
      </c>
    </row>
    <row r="1321" spans="1:14" ht="15">
      <c r="A1321" s="6" t="s">
        <v>5331</v>
      </c>
      <c r="B1321" s="6" t="s">
        <v>4414</v>
      </c>
      <c r="C1321" s="6" t="s">
        <v>85</v>
      </c>
      <c r="D1321" s="6" t="s">
        <v>20</v>
      </c>
      <c r="E1321" s="6" t="s">
        <v>5332</v>
      </c>
      <c r="F1321" s="6" t="s">
        <v>5333</v>
      </c>
      <c r="G1321" s="6" t="s">
        <v>5334</v>
      </c>
      <c r="H1321" s="6" t="s">
        <v>5299</v>
      </c>
      <c r="I1321" s="4" t="s">
        <v>4676</v>
      </c>
      <c r="J1321" s="2">
        <v>49</v>
      </c>
      <c r="K1321" s="17">
        <f>J1321*0.7</f>
        <v>34.3</v>
      </c>
      <c r="L1321" s="2">
        <v>69</v>
      </c>
      <c r="M1321" s="17">
        <f>L1321*0.3</f>
        <v>20.7</v>
      </c>
      <c r="N1321" s="17">
        <f>K1321+M1321</f>
        <v>55</v>
      </c>
    </row>
    <row r="1322" spans="1:14" ht="15">
      <c r="A1322" s="6" t="s">
        <v>5335</v>
      </c>
      <c r="B1322" s="6" t="s">
        <v>4414</v>
      </c>
      <c r="C1322" s="6" t="s">
        <v>90</v>
      </c>
      <c r="D1322" s="6" t="s">
        <v>44</v>
      </c>
      <c r="E1322" s="6" t="s">
        <v>5336</v>
      </c>
      <c r="F1322" s="6" t="s">
        <v>5337</v>
      </c>
      <c r="G1322" s="6" t="s">
        <v>5338</v>
      </c>
      <c r="H1322" s="6" t="s">
        <v>5299</v>
      </c>
      <c r="I1322" s="4" t="s">
        <v>4676</v>
      </c>
      <c r="J1322" s="2">
        <v>55.5</v>
      </c>
      <c r="K1322" s="17">
        <f>J1322*0.7</f>
        <v>38.849999999999994</v>
      </c>
      <c r="L1322" s="2">
        <v>63</v>
      </c>
      <c r="M1322" s="17">
        <f>L1322*0.3</f>
        <v>18.9</v>
      </c>
      <c r="N1322" s="17">
        <f>K1322+M1322</f>
        <v>57.74999999999999</v>
      </c>
    </row>
    <row r="1323" spans="1:14" ht="15">
      <c r="A1323" s="6" t="s">
        <v>5339</v>
      </c>
      <c r="B1323" s="6" t="s">
        <v>4414</v>
      </c>
      <c r="C1323" s="6" t="s">
        <v>90</v>
      </c>
      <c r="D1323" s="6" t="s">
        <v>48</v>
      </c>
      <c r="E1323" s="6" t="s">
        <v>5340</v>
      </c>
      <c r="F1323" s="6" t="s">
        <v>5341</v>
      </c>
      <c r="G1323" s="6" t="s">
        <v>5342</v>
      </c>
      <c r="H1323" s="6" t="s">
        <v>5299</v>
      </c>
      <c r="I1323" s="4" t="s">
        <v>4676</v>
      </c>
      <c r="J1323" s="2">
        <v>50</v>
      </c>
      <c r="K1323" s="17">
        <f>J1323*0.7</f>
        <v>35</v>
      </c>
      <c r="L1323" s="2">
        <v>61</v>
      </c>
      <c r="M1323" s="17">
        <f>L1323*0.3</f>
        <v>18.3</v>
      </c>
      <c r="N1323" s="17">
        <f>K1323+M1323</f>
        <v>53.3</v>
      </c>
    </row>
    <row r="1324" spans="1:14" ht="15">
      <c r="A1324" s="6" t="s">
        <v>5343</v>
      </c>
      <c r="B1324" s="6" t="s">
        <v>4414</v>
      </c>
      <c r="C1324" s="6" t="s">
        <v>90</v>
      </c>
      <c r="D1324" s="6" t="s">
        <v>49</v>
      </c>
      <c r="E1324" s="6" t="s">
        <v>5344</v>
      </c>
      <c r="F1324" s="6" t="s">
        <v>5345</v>
      </c>
      <c r="G1324" s="6" t="s">
        <v>5346</v>
      </c>
      <c r="H1324" s="6" t="s">
        <v>5299</v>
      </c>
      <c r="I1324" s="4" t="s">
        <v>4676</v>
      </c>
      <c r="J1324" s="2">
        <v>51.5</v>
      </c>
      <c r="K1324" s="17">
        <f>J1324*0.7</f>
        <v>36.05</v>
      </c>
      <c r="L1324" s="2">
        <v>60</v>
      </c>
      <c r="M1324" s="17">
        <f>L1324*0.3</f>
        <v>18</v>
      </c>
      <c r="N1324" s="17">
        <f>K1324+M1324</f>
        <v>54.05</v>
      </c>
    </row>
    <row r="1325" spans="1:14" ht="15">
      <c r="A1325" s="6" t="s">
        <v>5347</v>
      </c>
      <c r="B1325" s="6" t="s">
        <v>4414</v>
      </c>
      <c r="C1325" s="6" t="s">
        <v>90</v>
      </c>
      <c r="D1325" s="6" t="s">
        <v>55</v>
      </c>
      <c r="E1325" s="6" t="s">
        <v>5348</v>
      </c>
      <c r="F1325" s="6" t="s">
        <v>5349</v>
      </c>
      <c r="G1325" s="6" t="s">
        <v>5350</v>
      </c>
      <c r="H1325" s="6" t="s">
        <v>5299</v>
      </c>
      <c r="I1325" s="4" t="s">
        <v>4676</v>
      </c>
      <c r="J1325" s="2">
        <v>46.5</v>
      </c>
      <c r="K1325" s="17">
        <f>J1325*0.7</f>
        <v>32.55</v>
      </c>
      <c r="L1325" s="2">
        <v>56</v>
      </c>
      <c r="M1325" s="17">
        <f>L1325*0.3</f>
        <v>16.8</v>
      </c>
      <c r="N1325" s="17">
        <f>K1325+M1325</f>
        <v>49.349999999999994</v>
      </c>
    </row>
    <row r="1326" spans="1:14" ht="15">
      <c r="A1326" s="6" t="s">
        <v>5351</v>
      </c>
      <c r="B1326" s="6" t="s">
        <v>4414</v>
      </c>
      <c r="C1326" s="6" t="s">
        <v>90</v>
      </c>
      <c r="D1326" s="6" t="s">
        <v>58</v>
      </c>
      <c r="E1326" s="6" t="s">
        <v>5352</v>
      </c>
      <c r="F1326" s="6" t="s">
        <v>5353</v>
      </c>
      <c r="G1326" s="6" t="s">
        <v>5354</v>
      </c>
      <c r="H1326" s="6" t="s">
        <v>5299</v>
      </c>
      <c r="I1326" s="4" t="s">
        <v>4676</v>
      </c>
      <c r="J1326" s="2">
        <v>45.5</v>
      </c>
      <c r="K1326" s="17">
        <f>J1326*0.7</f>
        <v>31.849999999999998</v>
      </c>
      <c r="L1326" s="2">
        <v>71</v>
      </c>
      <c r="M1326" s="17">
        <f>L1326*0.3</f>
        <v>21.3</v>
      </c>
      <c r="N1326" s="17">
        <f>K1326+M1326</f>
        <v>53.15</v>
      </c>
    </row>
    <row r="1327" spans="1:14" ht="15">
      <c r="A1327" s="6" t="s">
        <v>5355</v>
      </c>
      <c r="B1327" s="6" t="s">
        <v>4414</v>
      </c>
      <c r="C1327" s="6" t="s">
        <v>90</v>
      </c>
      <c r="D1327" s="6" t="s">
        <v>61</v>
      </c>
      <c r="E1327" s="6" t="s">
        <v>5255</v>
      </c>
      <c r="F1327" s="6" t="s">
        <v>5356</v>
      </c>
      <c r="G1327" s="6" t="s">
        <v>5357</v>
      </c>
      <c r="H1327" s="6" t="s">
        <v>5299</v>
      </c>
      <c r="I1327" s="4" t="s">
        <v>4676</v>
      </c>
      <c r="J1327" s="2">
        <v>45</v>
      </c>
      <c r="K1327" s="17">
        <f>J1327*0.7</f>
        <v>31.499999999999996</v>
      </c>
      <c r="L1327" s="2">
        <v>59</v>
      </c>
      <c r="M1327" s="17">
        <f>L1327*0.3</f>
        <v>17.7</v>
      </c>
      <c r="N1327" s="17">
        <f>K1327+M1327</f>
        <v>49.199999999999996</v>
      </c>
    </row>
    <row r="1328" spans="1:14" ht="15">
      <c r="A1328" s="6" t="s">
        <v>5358</v>
      </c>
      <c r="B1328" s="6" t="s">
        <v>4414</v>
      </c>
      <c r="C1328" s="6" t="s">
        <v>90</v>
      </c>
      <c r="D1328" s="6" t="s">
        <v>85</v>
      </c>
      <c r="E1328" s="6" t="s">
        <v>5359</v>
      </c>
      <c r="F1328" s="6" t="s">
        <v>5360</v>
      </c>
      <c r="G1328" s="6" t="s">
        <v>5361</v>
      </c>
      <c r="H1328" s="6" t="s">
        <v>5299</v>
      </c>
      <c r="I1328" s="4" t="s">
        <v>4676</v>
      </c>
      <c r="J1328" s="2">
        <v>56</v>
      </c>
      <c r="K1328" s="17">
        <f>J1328*0.7</f>
        <v>39.199999999999996</v>
      </c>
      <c r="L1328" s="2">
        <v>64</v>
      </c>
      <c r="M1328" s="17">
        <f>L1328*0.3</f>
        <v>19.2</v>
      </c>
      <c r="N1328" s="17">
        <f>K1328+M1328</f>
        <v>58.39999999999999</v>
      </c>
    </row>
    <row r="1329" spans="1:14" ht="15">
      <c r="A1329" s="6" t="s">
        <v>5362</v>
      </c>
      <c r="B1329" s="6" t="s">
        <v>4414</v>
      </c>
      <c r="C1329" s="6" t="s">
        <v>1171</v>
      </c>
      <c r="D1329" s="6" t="s">
        <v>10</v>
      </c>
      <c r="E1329" s="6" t="s">
        <v>5363</v>
      </c>
      <c r="F1329" s="6" t="s">
        <v>5364</v>
      </c>
      <c r="G1329" s="6" t="s">
        <v>5365</v>
      </c>
      <c r="H1329" s="6" t="s">
        <v>5299</v>
      </c>
      <c r="I1329" s="4" t="s">
        <v>4676</v>
      </c>
      <c r="J1329" s="2">
        <v>52</v>
      </c>
      <c r="K1329" s="17">
        <f>J1329*0.7</f>
        <v>36.4</v>
      </c>
      <c r="L1329" s="2">
        <v>57</v>
      </c>
      <c r="M1329" s="17">
        <f>L1329*0.3</f>
        <v>17.099999999999998</v>
      </c>
      <c r="N1329" s="17">
        <f>K1329+M1329</f>
        <v>53.5</v>
      </c>
    </row>
    <row r="1330" spans="1:14" ht="15">
      <c r="A1330" s="6" t="s">
        <v>5366</v>
      </c>
      <c r="B1330" s="6" t="s">
        <v>4414</v>
      </c>
      <c r="C1330" s="6" t="s">
        <v>1171</v>
      </c>
      <c r="D1330" s="6" t="s">
        <v>15</v>
      </c>
      <c r="E1330" s="6" t="s">
        <v>5367</v>
      </c>
      <c r="F1330" s="6" t="s">
        <v>5368</v>
      </c>
      <c r="G1330" s="6" t="s">
        <v>5369</v>
      </c>
      <c r="H1330" s="6" t="s">
        <v>5299</v>
      </c>
      <c r="I1330" s="4" t="s">
        <v>4676</v>
      </c>
      <c r="J1330" s="2">
        <v>51</v>
      </c>
      <c r="K1330" s="17">
        <f>J1330*0.7</f>
        <v>35.699999999999996</v>
      </c>
      <c r="L1330" s="2">
        <v>64</v>
      </c>
      <c r="M1330" s="17">
        <f>L1330*0.3</f>
        <v>19.2</v>
      </c>
      <c r="N1330" s="17">
        <f>K1330+M1330</f>
        <v>54.89999999999999</v>
      </c>
    </row>
    <row r="1331" spans="1:14" ht="15">
      <c r="A1331" s="6" t="s">
        <v>5370</v>
      </c>
      <c r="B1331" s="6" t="s">
        <v>4414</v>
      </c>
      <c r="C1331" s="6" t="s">
        <v>1171</v>
      </c>
      <c r="D1331" s="6" t="s">
        <v>19</v>
      </c>
      <c r="E1331" s="6" t="s">
        <v>5371</v>
      </c>
      <c r="F1331" s="6" t="s">
        <v>5372</v>
      </c>
      <c r="G1331" s="6" t="s">
        <v>5373</v>
      </c>
      <c r="H1331" s="6" t="s">
        <v>5299</v>
      </c>
      <c r="I1331" s="4" t="s">
        <v>4676</v>
      </c>
      <c r="J1331" s="2">
        <v>47</v>
      </c>
      <c r="K1331" s="17">
        <f>J1331*0.7</f>
        <v>32.9</v>
      </c>
      <c r="L1331" s="2">
        <v>59</v>
      </c>
      <c r="M1331" s="17">
        <f>L1331*0.3</f>
        <v>17.7</v>
      </c>
      <c r="N1331" s="17">
        <f>K1331+M1331</f>
        <v>50.599999999999994</v>
      </c>
    </row>
    <row r="1332" spans="1:14" ht="15">
      <c r="A1332" s="6" t="s">
        <v>5374</v>
      </c>
      <c r="B1332" s="6" t="s">
        <v>4414</v>
      </c>
      <c r="C1332" s="6" t="s">
        <v>1171</v>
      </c>
      <c r="D1332" s="6" t="s">
        <v>22</v>
      </c>
      <c r="E1332" s="6" t="s">
        <v>5375</v>
      </c>
      <c r="F1332" s="6" t="s">
        <v>5376</v>
      </c>
      <c r="G1332" s="6" t="s">
        <v>5377</v>
      </c>
      <c r="H1332" s="6" t="s">
        <v>5299</v>
      </c>
      <c r="I1332" s="4" t="s">
        <v>4676</v>
      </c>
      <c r="J1332" s="2">
        <v>53.5</v>
      </c>
      <c r="K1332" s="17">
        <f>J1332*0.7</f>
        <v>37.449999999999996</v>
      </c>
      <c r="L1332" s="2">
        <v>57</v>
      </c>
      <c r="M1332" s="17">
        <f>L1332*0.3</f>
        <v>17.099999999999998</v>
      </c>
      <c r="N1332" s="17">
        <f>K1332+M1332</f>
        <v>54.55</v>
      </c>
    </row>
    <row r="1333" spans="1:14" ht="15">
      <c r="A1333" s="6" t="s">
        <v>5378</v>
      </c>
      <c r="B1333" s="6" t="s">
        <v>4414</v>
      </c>
      <c r="C1333" s="6" t="s">
        <v>1171</v>
      </c>
      <c r="D1333" s="6" t="s">
        <v>26</v>
      </c>
      <c r="E1333" s="6" t="s">
        <v>5379</v>
      </c>
      <c r="F1333" s="6" t="s">
        <v>5380</v>
      </c>
      <c r="G1333" s="6" t="s">
        <v>5381</v>
      </c>
      <c r="H1333" s="6" t="s">
        <v>5299</v>
      </c>
      <c r="I1333" s="4" t="s">
        <v>4676</v>
      </c>
      <c r="J1333" s="2">
        <v>54.5</v>
      </c>
      <c r="K1333" s="17">
        <f>J1333*0.7</f>
        <v>38.15</v>
      </c>
      <c r="L1333" s="2">
        <v>70</v>
      </c>
      <c r="M1333" s="17">
        <f>L1333*0.3</f>
        <v>21</v>
      </c>
      <c r="N1333" s="17">
        <f>K1333+M1333</f>
        <v>59.15</v>
      </c>
    </row>
    <row r="1334" spans="1:14" ht="15">
      <c r="A1334" s="6" t="s">
        <v>5382</v>
      </c>
      <c r="B1334" s="6" t="s">
        <v>4414</v>
      </c>
      <c r="C1334" s="6" t="s">
        <v>1171</v>
      </c>
      <c r="D1334" s="6" t="s">
        <v>56</v>
      </c>
      <c r="E1334" s="6" t="s">
        <v>5383</v>
      </c>
      <c r="F1334" s="6" t="s">
        <v>5384</v>
      </c>
      <c r="G1334" s="6" t="s">
        <v>5385</v>
      </c>
      <c r="H1334" s="6" t="s">
        <v>5299</v>
      </c>
      <c r="I1334" s="4" t="s">
        <v>4676</v>
      </c>
      <c r="J1334" s="2">
        <v>61.5</v>
      </c>
      <c r="K1334" s="17">
        <f>J1334*0.7</f>
        <v>43.05</v>
      </c>
      <c r="L1334" s="2">
        <v>81</v>
      </c>
      <c r="M1334" s="17">
        <f>L1334*0.3</f>
        <v>24.3</v>
      </c>
      <c r="N1334" s="17">
        <f>K1334+M1334</f>
        <v>67.35</v>
      </c>
    </row>
    <row r="1335" spans="1:14" ht="15">
      <c r="A1335" s="6" t="s">
        <v>5386</v>
      </c>
      <c r="B1335" s="6" t="s">
        <v>4414</v>
      </c>
      <c r="C1335" s="6" t="s">
        <v>1171</v>
      </c>
      <c r="D1335" s="6" t="s">
        <v>58</v>
      </c>
      <c r="E1335" s="6" t="s">
        <v>5387</v>
      </c>
      <c r="F1335" s="6" t="s">
        <v>5388</v>
      </c>
      <c r="G1335" s="6" t="s">
        <v>5389</v>
      </c>
      <c r="H1335" s="6" t="s">
        <v>5299</v>
      </c>
      <c r="I1335" s="4" t="s">
        <v>4676</v>
      </c>
      <c r="J1335" s="2">
        <v>50.5</v>
      </c>
      <c r="K1335" s="17">
        <f>J1335*0.7</f>
        <v>35.349999999999994</v>
      </c>
      <c r="L1335" s="2">
        <v>59</v>
      </c>
      <c r="M1335" s="17">
        <f>L1335*0.3</f>
        <v>17.7</v>
      </c>
      <c r="N1335" s="17">
        <f>K1335+M1335</f>
        <v>53.05</v>
      </c>
    </row>
    <row r="1336" spans="1:14" ht="15">
      <c r="A1336" s="6" t="s">
        <v>5390</v>
      </c>
      <c r="B1336" s="6" t="s">
        <v>4414</v>
      </c>
      <c r="C1336" s="6" t="s">
        <v>1171</v>
      </c>
      <c r="D1336" s="6" t="s">
        <v>70</v>
      </c>
      <c r="E1336" s="6" t="s">
        <v>5391</v>
      </c>
      <c r="F1336" s="6" t="s">
        <v>5392</v>
      </c>
      <c r="G1336" s="6" t="s">
        <v>5393</v>
      </c>
      <c r="H1336" s="6" t="s">
        <v>5299</v>
      </c>
      <c r="I1336" s="4" t="s">
        <v>4676</v>
      </c>
      <c r="J1336" s="2">
        <v>51</v>
      </c>
      <c r="K1336" s="17">
        <f>J1336*0.7</f>
        <v>35.699999999999996</v>
      </c>
      <c r="L1336" s="2">
        <v>56</v>
      </c>
      <c r="M1336" s="17">
        <f>L1336*0.3</f>
        <v>16.8</v>
      </c>
      <c r="N1336" s="17">
        <f>K1336+M1336</f>
        <v>52.5</v>
      </c>
    </row>
    <row r="1337" spans="1:14" ht="15">
      <c r="A1337" s="6" t="s">
        <v>5394</v>
      </c>
      <c r="B1337" s="6" t="s">
        <v>4414</v>
      </c>
      <c r="C1337" s="6" t="s">
        <v>1221</v>
      </c>
      <c r="D1337" s="6" t="s">
        <v>13</v>
      </c>
      <c r="E1337" s="6" t="s">
        <v>5395</v>
      </c>
      <c r="F1337" s="6" t="s">
        <v>5396</v>
      </c>
      <c r="G1337" s="6" t="s">
        <v>5397</v>
      </c>
      <c r="H1337" s="6" t="s">
        <v>5299</v>
      </c>
      <c r="I1337" s="4" t="s">
        <v>4676</v>
      </c>
      <c r="J1337" s="2">
        <v>52</v>
      </c>
      <c r="K1337" s="17">
        <f>J1337*0.7</f>
        <v>36.4</v>
      </c>
      <c r="L1337" s="2">
        <v>67</v>
      </c>
      <c r="M1337" s="17">
        <f>L1337*0.3</f>
        <v>20.099999999999998</v>
      </c>
      <c r="N1337" s="17">
        <f>K1337+M1337</f>
        <v>56.5</v>
      </c>
    </row>
    <row r="1338" spans="1:14" ht="15">
      <c r="A1338" s="6" t="s">
        <v>5398</v>
      </c>
      <c r="B1338" s="6" t="s">
        <v>4414</v>
      </c>
      <c r="C1338" s="6" t="s">
        <v>1221</v>
      </c>
      <c r="D1338" s="6" t="s">
        <v>33</v>
      </c>
      <c r="E1338" s="6" t="s">
        <v>5399</v>
      </c>
      <c r="F1338" s="6" t="s">
        <v>5400</v>
      </c>
      <c r="G1338" s="6" t="s">
        <v>5401</v>
      </c>
      <c r="H1338" s="6" t="s">
        <v>5299</v>
      </c>
      <c r="I1338" s="4" t="s">
        <v>4676</v>
      </c>
      <c r="J1338" s="2">
        <v>53.5</v>
      </c>
      <c r="K1338" s="17">
        <f>J1338*0.7</f>
        <v>37.449999999999996</v>
      </c>
      <c r="L1338" s="2">
        <v>69</v>
      </c>
      <c r="M1338" s="17">
        <f>L1338*0.3</f>
        <v>20.7</v>
      </c>
      <c r="N1338" s="17">
        <f>K1338+M1338</f>
        <v>58.14999999999999</v>
      </c>
    </row>
    <row r="1339" spans="1:14" ht="15">
      <c r="A1339" s="6" t="s">
        <v>5402</v>
      </c>
      <c r="B1339" s="6" t="s">
        <v>4414</v>
      </c>
      <c r="C1339" s="6" t="s">
        <v>1221</v>
      </c>
      <c r="D1339" s="6" t="s">
        <v>37</v>
      </c>
      <c r="E1339" s="6" t="s">
        <v>5403</v>
      </c>
      <c r="F1339" s="6" t="s">
        <v>5404</v>
      </c>
      <c r="G1339" s="6" t="s">
        <v>5405</v>
      </c>
      <c r="H1339" s="6" t="s">
        <v>5299</v>
      </c>
      <c r="I1339" s="4" t="s">
        <v>4676</v>
      </c>
      <c r="J1339" s="2">
        <v>51</v>
      </c>
      <c r="K1339" s="17">
        <f>J1339*0.7</f>
        <v>35.699999999999996</v>
      </c>
      <c r="L1339" s="2">
        <v>66</v>
      </c>
      <c r="M1339" s="17">
        <f>L1339*0.3</f>
        <v>19.8</v>
      </c>
      <c r="N1339" s="17">
        <f>K1339+M1339</f>
        <v>55.5</v>
      </c>
    </row>
    <row r="1340" spans="1:14" ht="15">
      <c r="A1340" s="6" t="s">
        <v>5406</v>
      </c>
      <c r="B1340" s="6" t="s">
        <v>4414</v>
      </c>
      <c r="C1340" s="6" t="s">
        <v>1221</v>
      </c>
      <c r="D1340" s="6" t="s">
        <v>44</v>
      </c>
      <c r="E1340" s="6" t="s">
        <v>5407</v>
      </c>
      <c r="F1340" s="6" t="s">
        <v>5408</v>
      </c>
      <c r="G1340" s="6" t="s">
        <v>5409</v>
      </c>
      <c r="H1340" s="6" t="s">
        <v>5299</v>
      </c>
      <c r="I1340" s="4" t="s">
        <v>4676</v>
      </c>
      <c r="J1340" s="2">
        <v>47.5</v>
      </c>
      <c r="K1340" s="17">
        <f>J1340*0.7</f>
        <v>33.25</v>
      </c>
      <c r="L1340" s="2">
        <v>59</v>
      </c>
      <c r="M1340" s="17">
        <f>L1340*0.3</f>
        <v>17.7</v>
      </c>
      <c r="N1340" s="17">
        <f>K1340+M1340</f>
        <v>50.95</v>
      </c>
    </row>
    <row r="1341" spans="1:14" ht="15">
      <c r="A1341" s="6" t="s">
        <v>5410</v>
      </c>
      <c r="B1341" s="6" t="s">
        <v>4414</v>
      </c>
      <c r="C1341" s="6" t="s">
        <v>1221</v>
      </c>
      <c r="D1341" s="6" t="s">
        <v>48</v>
      </c>
      <c r="E1341" s="6" t="s">
        <v>5411</v>
      </c>
      <c r="F1341" s="6" t="s">
        <v>5412</v>
      </c>
      <c r="G1341" s="6" t="s">
        <v>5413</v>
      </c>
      <c r="H1341" s="6" t="s">
        <v>5299</v>
      </c>
      <c r="I1341" s="4" t="s">
        <v>4676</v>
      </c>
      <c r="J1341" s="2">
        <v>48</v>
      </c>
      <c r="K1341" s="17">
        <f>J1341*0.7</f>
        <v>33.599999999999994</v>
      </c>
      <c r="L1341" s="2">
        <v>62</v>
      </c>
      <c r="M1341" s="17">
        <f>L1341*0.3</f>
        <v>18.599999999999998</v>
      </c>
      <c r="N1341" s="17">
        <f>K1341+M1341</f>
        <v>52.19999999999999</v>
      </c>
    </row>
    <row r="1342" spans="1:14" ht="15">
      <c r="A1342" s="6" t="s">
        <v>5414</v>
      </c>
      <c r="B1342" s="6" t="s">
        <v>4414</v>
      </c>
      <c r="C1342" s="6" t="s">
        <v>1221</v>
      </c>
      <c r="D1342" s="6" t="s">
        <v>56</v>
      </c>
      <c r="E1342" s="6" t="s">
        <v>5415</v>
      </c>
      <c r="F1342" s="6" t="s">
        <v>5416</v>
      </c>
      <c r="G1342" s="6" t="s">
        <v>5417</v>
      </c>
      <c r="H1342" s="6" t="s">
        <v>5299</v>
      </c>
      <c r="I1342" s="4" t="s">
        <v>4676</v>
      </c>
      <c r="J1342" s="2">
        <v>46.5</v>
      </c>
      <c r="K1342" s="17">
        <f>J1342*0.7</f>
        <v>32.55</v>
      </c>
      <c r="L1342" s="2">
        <v>62</v>
      </c>
      <c r="M1342" s="17">
        <f>L1342*0.3</f>
        <v>18.599999999999998</v>
      </c>
      <c r="N1342" s="17">
        <f>K1342+M1342</f>
        <v>51.14999999999999</v>
      </c>
    </row>
    <row r="1343" spans="1:14" ht="15">
      <c r="A1343" s="6" t="s">
        <v>5418</v>
      </c>
      <c r="B1343" s="6" t="s">
        <v>4414</v>
      </c>
      <c r="C1343" s="6" t="s">
        <v>1221</v>
      </c>
      <c r="D1343" s="6" t="s">
        <v>61</v>
      </c>
      <c r="E1343" s="6" t="s">
        <v>5419</v>
      </c>
      <c r="F1343" s="6" t="s">
        <v>5420</v>
      </c>
      <c r="G1343" s="6" t="s">
        <v>5421</v>
      </c>
      <c r="H1343" s="6" t="s">
        <v>5299</v>
      </c>
      <c r="I1343" s="4" t="s">
        <v>4676</v>
      </c>
      <c r="J1343" s="2">
        <v>48.5</v>
      </c>
      <c r="K1343" s="17">
        <f>J1343*0.7</f>
        <v>33.949999999999996</v>
      </c>
      <c r="L1343" s="2">
        <v>60</v>
      </c>
      <c r="M1343" s="17">
        <f>L1343*0.3</f>
        <v>18</v>
      </c>
      <c r="N1343" s="17">
        <f>K1343+M1343</f>
        <v>51.949999999999996</v>
      </c>
    </row>
    <row r="1344" spans="1:14" ht="15">
      <c r="A1344" s="6" t="s">
        <v>5422</v>
      </c>
      <c r="B1344" s="6" t="s">
        <v>4414</v>
      </c>
      <c r="C1344" s="6" t="s">
        <v>1221</v>
      </c>
      <c r="D1344" s="6" t="s">
        <v>67</v>
      </c>
      <c r="E1344" s="6" t="s">
        <v>5423</v>
      </c>
      <c r="F1344" s="6" t="s">
        <v>5424</v>
      </c>
      <c r="G1344" s="6" t="s">
        <v>5425</v>
      </c>
      <c r="H1344" s="6" t="s">
        <v>5299</v>
      </c>
      <c r="I1344" s="4" t="s">
        <v>4676</v>
      </c>
      <c r="J1344" s="2">
        <v>49</v>
      </c>
      <c r="K1344" s="17">
        <f>J1344*0.7</f>
        <v>34.3</v>
      </c>
      <c r="L1344" s="2">
        <v>56</v>
      </c>
      <c r="M1344" s="17">
        <f>L1344*0.3</f>
        <v>16.8</v>
      </c>
      <c r="N1344" s="17">
        <f>K1344+M1344</f>
        <v>51.099999999999994</v>
      </c>
    </row>
    <row r="1345" spans="1:14" ht="15">
      <c r="A1345" s="6" t="s">
        <v>5426</v>
      </c>
      <c r="B1345" s="6" t="s">
        <v>4414</v>
      </c>
      <c r="C1345" s="6" t="s">
        <v>1221</v>
      </c>
      <c r="D1345" s="6" t="s">
        <v>85</v>
      </c>
      <c r="E1345" s="6" t="s">
        <v>5427</v>
      </c>
      <c r="F1345" s="6" t="s">
        <v>5428</v>
      </c>
      <c r="G1345" s="6" t="s">
        <v>5429</v>
      </c>
      <c r="H1345" s="6" t="s">
        <v>5299</v>
      </c>
      <c r="I1345" s="4" t="s">
        <v>4676</v>
      </c>
      <c r="J1345" s="2">
        <v>52</v>
      </c>
      <c r="K1345" s="17">
        <f>J1345*0.7</f>
        <v>36.4</v>
      </c>
      <c r="L1345" s="2">
        <v>59</v>
      </c>
      <c r="M1345" s="17">
        <f>L1345*0.3</f>
        <v>17.7</v>
      </c>
      <c r="N1345" s="17">
        <f>K1345+M1345</f>
        <v>54.099999999999994</v>
      </c>
    </row>
    <row r="1346" spans="1:14" ht="15">
      <c r="A1346" s="6" t="s">
        <v>5430</v>
      </c>
      <c r="B1346" s="6" t="s">
        <v>4414</v>
      </c>
      <c r="C1346" s="6" t="s">
        <v>1259</v>
      </c>
      <c r="D1346" s="6" t="s">
        <v>10</v>
      </c>
      <c r="E1346" s="6" t="s">
        <v>5431</v>
      </c>
      <c r="F1346" s="6" t="s">
        <v>5432</v>
      </c>
      <c r="G1346" s="6" t="s">
        <v>5433</v>
      </c>
      <c r="H1346" s="6" t="s">
        <v>5299</v>
      </c>
      <c r="I1346" s="4" t="s">
        <v>4676</v>
      </c>
      <c r="J1346" s="2">
        <v>54</v>
      </c>
      <c r="K1346" s="17">
        <f>J1346*0.7</f>
        <v>37.8</v>
      </c>
      <c r="L1346" s="2">
        <v>68</v>
      </c>
      <c r="M1346" s="17">
        <f>L1346*0.3</f>
        <v>20.4</v>
      </c>
      <c r="N1346" s="17">
        <f>K1346+M1346</f>
        <v>58.199999999999996</v>
      </c>
    </row>
    <row r="1347" spans="1:14" ht="15">
      <c r="A1347" s="6" t="s">
        <v>5434</v>
      </c>
      <c r="B1347" s="6" t="s">
        <v>4414</v>
      </c>
      <c r="C1347" s="6" t="s">
        <v>1259</v>
      </c>
      <c r="D1347" s="6" t="s">
        <v>19</v>
      </c>
      <c r="E1347" s="6" t="s">
        <v>5435</v>
      </c>
      <c r="F1347" s="6" t="s">
        <v>5436</v>
      </c>
      <c r="G1347" s="6" t="s">
        <v>5437</v>
      </c>
      <c r="H1347" s="6" t="s">
        <v>5299</v>
      </c>
      <c r="I1347" s="4" t="s">
        <v>4676</v>
      </c>
      <c r="J1347" s="2">
        <v>61.5</v>
      </c>
      <c r="K1347" s="17">
        <f>J1347*0.7</f>
        <v>43.05</v>
      </c>
      <c r="L1347" s="2">
        <v>71</v>
      </c>
      <c r="M1347" s="17">
        <f>L1347*0.3</f>
        <v>21.3</v>
      </c>
      <c r="N1347" s="17">
        <f>K1347+M1347</f>
        <v>64.35</v>
      </c>
    </row>
    <row r="1348" spans="1:14" ht="15">
      <c r="A1348" s="6" t="s">
        <v>5438</v>
      </c>
      <c r="B1348" s="6" t="s">
        <v>4414</v>
      </c>
      <c r="C1348" s="6" t="s">
        <v>1259</v>
      </c>
      <c r="D1348" s="6" t="s">
        <v>26</v>
      </c>
      <c r="E1348" s="6" t="s">
        <v>5439</v>
      </c>
      <c r="F1348" s="6" t="s">
        <v>5440</v>
      </c>
      <c r="G1348" s="6" t="s">
        <v>5441</v>
      </c>
      <c r="H1348" s="6" t="s">
        <v>5299</v>
      </c>
      <c r="I1348" s="4" t="s">
        <v>4676</v>
      </c>
      <c r="J1348" s="2">
        <v>59.5</v>
      </c>
      <c r="K1348" s="17">
        <f>J1348*0.7</f>
        <v>41.65</v>
      </c>
      <c r="L1348" s="2">
        <v>51</v>
      </c>
      <c r="M1348" s="17">
        <f>L1348*0.3</f>
        <v>15.299999999999999</v>
      </c>
      <c r="N1348" s="17">
        <f>K1348+M1348</f>
        <v>56.949999999999996</v>
      </c>
    </row>
    <row r="1349" spans="1:14" ht="15">
      <c r="A1349" s="6" t="s">
        <v>5442</v>
      </c>
      <c r="B1349" s="6" t="s">
        <v>4414</v>
      </c>
      <c r="C1349" s="6" t="s">
        <v>1259</v>
      </c>
      <c r="D1349" s="6" t="s">
        <v>44</v>
      </c>
      <c r="E1349" s="6" t="s">
        <v>3107</v>
      </c>
      <c r="F1349" s="6" t="s">
        <v>5443</v>
      </c>
      <c r="G1349" s="6" t="s">
        <v>5444</v>
      </c>
      <c r="H1349" s="6" t="s">
        <v>5299</v>
      </c>
      <c r="I1349" s="4" t="s">
        <v>4676</v>
      </c>
      <c r="J1349" s="2">
        <v>51.5</v>
      </c>
      <c r="K1349" s="17">
        <f>J1349*0.7</f>
        <v>36.05</v>
      </c>
      <c r="L1349" s="2">
        <v>75</v>
      </c>
      <c r="M1349" s="17">
        <f>L1349*0.3</f>
        <v>22.5</v>
      </c>
      <c r="N1349" s="17">
        <f>K1349+M1349</f>
        <v>58.55</v>
      </c>
    </row>
    <row r="1350" spans="1:14" ht="15">
      <c r="A1350" s="6" t="s">
        <v>5445</v>
      </c>
      <c r="B1350" s="6" t="s">
        <v>4414</v>
      </c>
      <c r="C1350" s="6" t="s">
        <v>1259</v>
      </c>
      <c r="D1350" s="6" t="s">
        <v>49</v>
      </c>
      <c r="E1350" s="6" t="s">
        <v>5446</v>
      </c>
      <c r="F1350" s="6" t="s">
        <v>5447</v>
      </c>
      <c r="G1350" s="6" t="s">
        <v>5448</v>
      </c>
      <c r="H1350" s="6" t="s">
        <v>5299</v>
      </c>
      <c r="I1350" s="4" t="s">
        <v>4676</v>
      </c>
      <c r="J1350" s="2">
        <v>57</v>
      </c>
      <c r="K1350" s="17">
        <f>J1350*0.7</f>
        <v>39.9</v>
      </c>
      <c r="L1350" s="2">
        <v>71</v>
      </c>
      <c r="M1350" s="17">
        <f>L1350*0.3</f>
        <v>21.3</v>
      </c>
      <c r="N1350" s="17">
        <f>K1350+M1350</f>
        <v>61.2</v>
      </c>
    </row>
    <row r="1351" spans="1:14" ht="15">
      <c r="A1351" s="6" t="s">
        <v>5449</v>
      </c>
      <c r="B1351" s="6" t="s">
        <v>4414</v>
      </c>
      <c r="C1351" s="6" t="s">
        <v>1259</v>
      </c>
      <c r="D1351" s="6" t="s">
        <v>55</v>
      </c>
      <c r="E1351" s="6" t="s">
        <v>5450</v>
      </c>
      <c r="F1351" s="6" t="s">
        <v>5451</v>
      </c>
      <c r="G1351" s="6" t="s">
        <v>5452</v>
      </c>
      <c r="H1351" s="6" t="s">
        <v>5299</v>
      </c>
      <c r="I1351" s="4" t="s">
        <v>4676</v>
      </c>
      <c r="J1351" s="2">
        <v>48.5</v>
      </c>
      <c r="K1351" s="17">
        <f>J1351*0.7</f>
        <v>33.949999999999996</v>
      </c>
      <c r="L1351" s="2">
        <v>69</v>
      </c>
      <c r="M1351" s="17">
        <f>L1351*0.3</f>
        <v>20.7</v>
      </c>
      <c r="N1351" s="17">
        <f>K1351+M1351</f>
        <v>54.64999999999999</v>
      </c>
    </row>
    <row r="1352" spans="1:14" ht="15">
      <c r="A1352" s="6" t="s">
        <v>5453</v>
      </c>
      <c r="B1352" s="6" t="s">
        <v>4414</v>
      </c>
      <c r="C1352" s="6" t="s">
        <v>1259</v>
      </c>
      <c r="D1352" s="6" t="s">
        <v>57</v>
      </c>
      <c r="E1352" s="6" t="s">
        <v>5454</v>
      </c>
      <c r="F1352" s="6" t="s">
        <v>5455</v>
      </c>
      <c r="G1352" s="6" t="s">
        <v>5456</v>
      </c>
      <c r="H1352" s="6" t="s">
        <v>5299</v>
      </c>
      <c r="I1352" s="4" t="s">
        <v>4676</v>
      </c>
      <c r="J1352" s="2">
        <v>46</v>
      </c>
      <c r="K1352" s="17">
        <f>J1352*0.7</f>
        <v>32.199999999999996</v>
      </c>
      <c r="L1352" s="2">
        <v>60</v>
      </c>
      <c r="M1352" s="17">
        <f>L1352*0.3</f>
        <v>18</v>
      </c>
      <c r="N1352" s="17">
        <f>K1352+M1352</f>
        <v>50.199999999999996</v>
      </c>
    </row>
    <row r="1353" spans="1:14" ht="15">
      <c r="A1353" s="6" t="s">
        <v>5457</v>
      </c>
      <c r="B1353" s="6" t="s">
        <v>4414</v>
      </c>
      <c r="C1353" s="6" t="s">
        <v>1259</v>
      </c>
      <c r="D1353" s="6" t="s">
        <v>90</v>
      </c>
      <c r="E1353" s="6" t="s">
        <v>5458</v>
      </c>
      <c r="F1353" s="6" t="s">
        <v>5459</v>
      </c>
      <c r="G1353" s="6" t="s">
        <v>5460</v>
      </c>
      <c r="H1353" s="6" t="s">
        <v>5299</v>
      </c>
      <c r="I1353" s="4" t="s">
        <v>4676</v>
      </c>
      <c r="J1353" s="2">
        <v>50</v>
      </c>
      <c r="K1353" s="17">
        <f>J1353*0.7</f>
        <v>35</v>
      </c>
      <c r="L1353" s="2">
        <v>60</v>
      </c>
      <c r="M1353" s="17">
        <f>L1353*0.3</f>
        <v>18</v>
      </c>
      <c r="N1353" s="17">
        <f>K1353+M1353</f>
        <v>53</v>
      </c>
    </row>
    <row r="1354" spans="1:14" ht="15">
      <c r="A1354" s="6" t="s">
        <v>5461</v>
      </c>
      <c r="B1354" s="6" t="s">
        <v>4414</v>
      </c>
      <c r="C1354" s="6" t="s">
        <v>1301</v>
      </c>
      <c r="D1354" s="6" t="s">
        <v>10</v>
      </c>
      <c r="E1354" s="6" t="s">
        <v>5462</v>
      </c>
      <c r="F1354" s="6" t="s">
        <v>5463</v>
      </c>
      <c r="G1354" s="6" t="s">
        <v>5464</v>
      </c>
      <c r="H1354" s="6" t="s">
        <v>5299</v>
      </c>
      <c r="I1354" s="4" t="s">
        <v>4676</v>
      </c>
      <c r="J1354" s="2">
        <v>45.5</v>
      </c>
      <c r="K1354" s="17">
        <f>J1354*0.7</f>
        <v>31.849999999999998</v>
      </c>
      <c r="L1354" s="2">
        <v>67</v>
      </c>
      <c r="M1354" s="17">
        <f>L1354*0.3</f>
        <v>20.099999999999998</v>
      </c>
      <c r="N1354" s="17">
        <f>K1354+M1354</f>
        <v>51.949999999999996</v>
      </c>
    </row>
    <row r="1355" spans="1:14" ht="15">
      <c r="A1355" s="6" t="s">
        <v>5466</v>
      </c>
      <c r="B1355" s="6" t="s">
        <v>4414</v>
      </c>
      <c r="C1355" s="6" t="s">
        <v>1353</v>
      </c>
      <c r="D1355" s="6" t="s">
        <v>19</v>
      </c>
      <c r="E1355" s="6" t="s">
        <v>5467</v>
      </c>
      <c r="F1355" s="6" t="s">
        <v>5468</v>
      </c>
      <c r="G1355" s="6" t="s">
        <v>5469</v>
      </c>
      <c r="H1355" s="6" t="s">
        <v>2948</v>
      </c>
      <c r="I1355" s="4" t="s">
        <v>5465</v>
      </c>
      <c r="J1355" s="2">
        <v>47</v>
      </c>
      <c r="K1355" s="17">
        <f>J1355*0.7</f>
        <v>32.9</v>
      </c>
      <c r="L1355" s="2">
        <v>55</v>
      </c>
      <c r="M1355" s="17">
        <f>L1355*0.3</f>
        <v>16.5</v>
      </c>
      <c r="N1355" s="17">
        <f>K1355+M1355</f>
        <v>49.4</v>
      </c>
    </row>
    <row r="1356" spans="1:14" ht="15">
      <c r="A1356" s="6" t="s">
        <v>5470</v>
      </c>
      <c r="B1356" s="6" t="s">
        <v>4414</v>
      </c>
      <c r="C1356" s="6" t="s">
        <v>1353</v>
      </c>
      <c r="D1356" s="6" t="s">
        <v>22</v>
      </c>
      <c r="E1356" s="6" t="s">
        <v>5471</v>
      </c>
      <c r="F1356" s="6" t="s">
        <v>5472</v>
      </c>
      <c r="G1356" s="6" t="s">
        <v>5473</v>
      </c>
      <c r="H1356" s="6" t="s">
        <v>2948</v>
      </c>
      <c r="I1356" s="4" t="s">
        <v>5465</v>
      </c>
      <c r="J1356" s="2">
        <v>47</v>
      </c>
      <c r="K1356" s="17">
        <f>J1356*0.7</f>
        <v>32.9</v>
      </c>
      <c r="L1356" s="2">
        <v>57</v>
      </c>
      <c r="M1356" s="17">
        <f>L1356*0.3</f>
        <v>17.099999999999998</v>
      </c>
      <c r="N1356" s="17">
        <f>K1356+M1356</f>
        <v>50</v>
      </c>
    </row>
    <row r="1357" spans="1:14" ht="15">
      <c r="A1357" s="6" t="s">
        <v>5474</v>
      </c>
      <c r="B1357" s="6" t="s">
        <v>4414</v>
      </c>
      <c r="C1357" s="6" t="s">
        <v>1353</v>
      </c>
      <c r="D1357" s="6" t="s">
        <v>28</v>
      </c>
      <c r="E1357" s="6" t="s">
        <v>5475</v>
      </c>
      <c r="F1357" s="6" t="s">
        <v>5476</v>
      </c>
      <c r="G1357" s="6" t="s">
        <v>5477</v>
      </c>
      <c r="H1357" s="6" t="s">
        <v>2948</v>
      </c>
      <c r="I1357" s="4" t="s">
        <v>5465</v>
      </c>
      <c r="J1357" s="2">
        <v>40</v>
      </c>
      <c r="K1357" s="17">
        <f>J1357*0.7</f>
        <v>28</v>
      </c>
      <c r="L1357" s="2">
        <v>72</v>
      </c>
      <c r="M1357" s="17">
        <f>L1357*0.3</f>
        <v>21.599999999999998</v>
      </c>
      <c r="N1357" s="17">
        <f>K1357+M1357</f>
        <v>49.599999999999994</v>
      </c>
    </row>
    <row r="1358" spans="1:14" ht="15">
      <c r="A1358" s="6" t="s">
        <v>5479</v>
      </c>
      <c r="B1358" s="6" t="s">
        <v>4414</v>
      </c>
      <c r="C1358" s="6" t="s">
        <v>1353</v>
      </c>
      <c r="D1358" s="6" t="s">
        <v>51</v>
      </c>
      <c r="E1358" s="6" t="s">
        <v>2559</v>
      </c>
      <c r="F1358" s="6" t="s">
        <v>5480</v>
      </c>
      <c r="G1358" s="6" t="s">
        <v>5481</v>
      </c>
      <c r="H1358" s="6" t="s">
        <v>2948</v>
      </c>
      <c r="I1358" s="4" t="s">
        <v>5478</v>
      </c>
      <c r="J1358" s="2">
        <v>35</v>
      </c>
      <c r="K1358" s="17">
        <f>J1358*0.7</f>
        <v>24.5</v>
      </c>
      <c r="L1358" s="2">
        <v>60</v>
      </c>
      <c r="M1358" s="17">
        <f>L1358*0.3</f>
        <v>18</v>
      </c>
      <c r="N1358" s="17">
        <f>K1358+M1358</f>
        <v>42.5</v>
      </c>
    </row>
    <row r="1359" spans="1:14" ht="15">
      <c r="A1359" s="6" t="s">
        <v>5482</v>
      </c>
      <c r="B1359" s="6" t="s">
        <v>4414</v>
      </c>
      <c r="C1359" s="6" t="s">
        <v>1353</v>
      </c>
      <c r="D1359" s="6" t="s">
        <v>56</v>
      </c>
      <c r="E1359" s="6" t="s">
        <v>5483</v>
      </c>
      <c r="F1359" s="6" t="s">
        <v>5484</v>
      </c>
      <c r="G1359" s="6" t="s">
        <v>5485</v>
      </c>
      <c r="H1359" s="6" t="s">
        <v>2948</v>
      </c>
      <c r="I1359" s="4" t="s">
        <v>5478</v>
      </c>
      <c r="J1359" s="2">
        <v>38.6</v>
      </c>
      <c r="K1359" s="17">
        <f>J1359*0.7</f>
        <v>27.02</v>
      </c>
      <c r="L1359" s="2">
        <v>69</v>
      </c>
      <c r="M1359" s="17">
        <f>L1359*0.3</f>
        <v>20.7</v>
      </c>
      <c r="N1359" s="17">
        <f>K1359+M1359</f>
        <v>47.72</v>
      </c>
    </row>
    <row r="1360" spans="1:14" ht="15">
      <c r="A1360" s="6" t="s">
        <v>5486</v>
      </c>
      <c r="B1360" s="6" t="s">
        <v>4414</v>
      </c>
      <c r="C1360" s="6" t="s">
        <v>1353</v>
      </c>
      <c r="D1360" s="6" t="s">
        <v>58</v>
      </c>
      <c r="E1360" s="6" t="s">
        <v>5487</v>
      </c>
      <c r="F1360" s="6" t="s">
        <v>5488</v>
      </c>
      <c r="G1360" s="6" t="s">
        <v>5489</v>
      </c>
      <c r="H1360" s="6" t="s">
        <v>2948</v>
      </c>
      <c r="I1360" s="4" t="s">
        <v>5478</v>
      </c>
      <c r="J1360" s="2">
        <v>47.4</v>
      </c>
      <c r="K1360" s="17">
        <f>J1360*0.7</f>
        <v>33.18</v>
      </c>
      <c r="L1360" s="2">
        <v>74</v>
      </c>
      <c r="M1360" s="17">
        <f>L1360*0.3</f>
        <v>22.2</v>
      </c>
      <c r="N1360" s="17">
        <f>K1360+M1360</f>
        <v>55.379999999999995</v>
      </c>
    </row>
    <row r="1361" spans="1:14" ht="15">
      <c r="A1361" s="6" t="s">
        <v>5490</v>
      </c>
      <c r="B1361" s="6" t="s">
        <v>4414</v>
      </c>
      <c r="C1361" s="6" t="s">
        <v>1353</v>
      </c>
      <c r="D1361" s="6" t="s">
        <v>61</v>
      </c>
      <c r="E1361" s="6" t="s">
        <v>5491</v>
      </c>
      <c r="F1361" s="6" t="s">
        <v>5492</v>
      </c>
      <c r="G1361" s="6" t="s">
        <v>5493</v>
      </c>
      <c r="H1361" s="6" t="s">
        <v>2948</v>
      </c>
      <c r="I1361" s="4" t="s">
        <v>5494</v>
      </c>
      <c r="J1361" s="2">
        <v>48</v>
      </c>
      <c r="K1361" s="17">
        <f>J1361*0.7</f>
        <v>33.599999999999994</v>
      </c>
      <c r="L1361" s="2">
        <v>63</v>
      </c>
      <c r="M1361" s="17">
        <f>L1361*0.3</f>
        <v>18.9</v>
      </c>
      <c r="N1361" s="17">
        <f>K1361+M1361</f>
        <v>52.49999999999999</v>
      </c>
    </row>
    <row r="1362" spans="1:14" ht="15">
      <c r="A1362" s="6" t="s">
        <v>5495</v>
      </c>
      <c r="B1362" s="6" t="s">
        <v>4414</v>
      </c>
      <c r="C1362" s="6" t="s">
        <v>1353</v>
      </c>
      <c r="D1362" s="6" t="s">
        <v>65</v>
      </c>
      <c r="E1362" s="6" t="s">
        <v>1607</v>
      </c>
      <c r="F1362" s="6" t="s">
        <v>5496</v>
      </c>
      <c r="G1362" s="6" t="s">
        <v>5497</v>
      </c>
      <c r="H1362" s="6" t="s">
        <v>2948</v>
      </c>
      <c r="I1362" s="4" t="s">
        <v>5494</v>
      </c>
      <c r="J1362" s="2">
        <v>34</v>
      </c>
      <c r="K1362" s="17">
        <f>J1362*0.7</f>
        <v>23.799999999999997</v>
      </c>
      <c r="L1362" s="2">
        <v>45</v>
      </c>
      <c r="M1362" s="17">
        <f>L1362*0.3</f>
        <v>13.5</v>
      </c>
      <c r="N1362" s="17">
        <f>K1362+M1362</f>
        <v>37.3</v>
      </c>
    </row>
    <row r="1363" spans="1:14" ht="15">
      <c r="A1363" s="6" t="s">
        <v>5498</v>
      </c>
      <c r="B1363" s="6" t="s">
        <v>4414</v>
      </c>
      <c r="C1363" s="6" t="s">
        <v>1353</v>
      </c>
      <c r="D1363" s="6" t="s">
        <v>66</v>
      </c>
      <c r="E1363" s="6" t="s">
        <v>5499</v>
      </c>
      <c r="F1363" s="6" t="s">
        <v>5500</v>
      </c>
      <c r="G1363" s="6" t="s">
        <v>5501</v>
      </c>
      <c r="H1363" s="6" t="s">
        <v>2948</v>
      </c>
      <c r="I1363" s="4" t="s">
        <v>5494</v>
      </c>
      <c r="J1363" s="2">
        <v>27</v>
      </c>
      <c r="K1363" s="17">
        <f>J1363*0.7</f>
        <v>18.9</v>
      </c>
      <c r="L1363" s="2">
        <v>20</v>
      </c>
      <c r="M1363" s="17">
        <f>L1363*0.3</f>
        <v>6</v>
      </c>
      <c r="N1363" s="17">
        <f>K1363+M1363</f>
        <v>24.9</v>
      </c>
    </row>
    <row r="1364" spans="1:14" ht="15">
      <c r="A1364" s="6" t="s">
        <v>5503</v>
      </c>
      <c r="B1364" s="6" t="s">
        <v>4414</v>
      </c>
      <c r="C1364" s="6" t="s">
        <v>1386</v>
      </c>
      <c r="D1364" s="6" t="s">
        <v>37</v>
      </c>
      <c r="E1364" s="6" t="s">
        <v>5504</v>
      </c>
      <c r="F1364" s="6" t="s">
        <v>5505</v>
      </c>
      <c r="G1364" s="6" t="s">
        <v>5506</v>
      </c>
      <c r="H1364" s="6" t="s">
        <v>2948</v>
      </c>
      <c r="I1364" s="4" t="s">
        <v>5502</v>
      </c>
      <c r="J1364" s="2">
        <v>55</v>
      </c>
      <c r="K1364" s="17">
        <f>J1364*0.7</f>
        <v>38.5</v>
      </c>
      <c r="L1364" s="2">
        <v>69</v>
      </c>
      <c r="M1364" s="17">
        <f>L1364*0.3</f>
        <v>20.7</v>
      </c>
      <c r="N1364" s="17">
        <f>K1364+M1364</f>
        <v>59.2</v>
      </c>
    </row>
    <row r="1365" spans="1:14" ht="15">
      <c r="A1365" s="6" t="s">
        <v>5507</v>
      </c>
      <c r="B1365" s="6" t="s">
        <v>4414</v>
      </c>
      <c r="C1365" s="6" t="s">
        <v>1386</v>
      </c>
      <c r="D1365" s="6" t="s">
        <v>55</v>
      </c>
      <c r="E1365" s="6" t="s">
        <v>5508</v>
      </c>
      <c r="F1365" s="6" t="s">
        <v>5509</v>
      </c>
      <c r="G1365" s="6" t="s">
        <v>5510</v>
      </c>
      <c r="H1365" s="6" t="s">
        <v>2948</v>
      </c>
      <c r="I1365" s="4" t="s">
        <v>5502</v>
      </c>
      <c r="J1365" s="2">
        <v>65</v>
      </c>
      <c r="K1365" s="17">
        <f>J1365*0.7</f>
        <v>45.5</v>
      </c>
      <c r="L1365" s="2">
        <v>48</v>
      </c>
      <c r="M1365" s="17">
        <f>L1365*0.3</f>
        <v>14.399999999999999</v>
      </c>
      <c r="N1365" s="17">
        <f>K1365+M1365</f>
        <v>59.9</v>
      </c>
    </row>
    <row r="1366" spans="1:14" ht="15">
      <c r="A1366" s="6" t="s">
        <v>5511</v>
      </c>
      <c r="B1366" s="6" t="s">
        <v>4414</v>
      </c>
      <c r="C1366" s="6" t="s">
        <v>1386</v>
      </c>
      <c r="D1366" s="6" t="s">
        <v>58</v>
      </c>
      <c r="E1366" s="6" t="s">
        <v>5512</v>
      </c>
      <c r="F1366" s="6" t="s">
        <v>5513</v>
      </c>
      <c r="G1366" s="6" t="s">
        <v>5514</v>
      </c>
      <c r="H1366" s="6" t="s">
        <v>2948</v>
      </c>
      <c r="I1366" s="4" t="s">
        <v>5502</v>
      </c>
      <c r="J1366" s="2">
        <v>56</v>
      </c>
      <c r="K1366" s="17">
        <f>J1366*0.7</f>
        <v>39.199999999999996</v>
      </c>
      <c r="L1366" s="2">
        <v>53</v>
      </c>
      <c r="M1366" s="17">
        <f>L1366*0.3</f>
        <v>15.899999999999999</v>
      </c>
      <c r="N1366" s="17">
        <f>K1366+M1366</f>
        <v>55.099999999999994</v>
      </c>
    </row>
    <row r="1367" spans="1:14" ht="15">
      <c r="A1367" s="6" t="s">
        <v>5516</v>
      </c>
      <c r="B1367" s="6" t="s">
        <v>4414</v>
      </c>
      <c r="C1367" s="6" t="s">
        <v>1436</v>
      </c>
      <c r="D1367" s="6" t="s">
        <v>13</v>
      </c>
      <c r="E1367" s="6" t="s">
        <v>2982</v>
      </c>
      <c r="F1367" s="6" t="s">
        <v>5517</v>
      </c>
      <c r="G1367" s="6" t="s">
        <v>5518</v>
      </c>
      <c r="H1367" s="6" t="s">
        <v>2948</v>
      </c>
      <c r="I1367" s="4" t="s">
        <v>5515</v>
      </c>
      <c r="J1367" s="2">
        <v>84</v>
      </c>
      <c r="K1367" s="17">
        <f>J1367*0.7</f>
        <v>58.8</v>
      </c>
      <c r="L1367" s="2">
        <v>63</v>
      </c>
      <c r="M1367" s="17">
        <f>L1367*0.3</f>
        <v>18.9</v>
      </c>
      <c r="N1367" s="17">
        <f>K1367+M1367</f>
        <v>77.69999999999999</v>
      </c>
    </row>
    <row r="1368" spans="1:14" ht="15">
      <c r="A1368" s="6" t="s">
        <v>5519</v>
      </c>
      <c r="B1368" s="6" t="s">
        <v>4414</v>
      </c>
      <c r="C1368" s="6" t="s">
        <v>1436</v>
      </c>
      <c r="D1368" s="6" t="s">
        <v>19</v>
      </c>
      <c r="E1368" s="6" t="s">
        <v>5520</v>
      </c>
      <c r="F1368" s="6" t="s">
        <v>5521</v>
      </c>
      <c r="G1368" s="6" t="s">
        <v>5522</v>
      </c>
      <c r="H1368" s="6" t="s">
        <v>2948</v>
      </c>
      <c r="I1368" s="4" t="s">
        <v>5515</v>
      </c>
      <c r="J1368" s="2">
        <v>91</v>
      </c>
      <c r="K1368" s="17">
        <f>J1368*0.7</f>
        <v>63.699999999999996</v>
      </c>
      <c r="L1368" s="2">
        <v>67</v>
      </c>
      <c r="M1368" s="17">
        <f>L1368*0.3</f>
        <v>20.099999999999998</v>
      </c>
      <c r="N1368" s="17">
        <f>K1368+M1368</f>
        <v>83.8</v>
      </c>
    </row>
    <row r="1369" spans="1:14" ht="15">
      <c r="A1369" s="6" t="s">
        <v>5523</v>
      </c>
      <c r="B1369" s="6" t="s">
        <v>4414</v>
      </c>
      <c r="C1369" s="6" t="s">
        <v>1436</v>
      </c>
      <c r="D1369" s="6" t="s">
        <v>57</v>
      </c>
      <c r="E1369" s="6" t="s">
        <v>5524</v>
      </c>
      <c r="F1369" s="6" t="s">
        <v>5525</v>
      </c>
      <c r="G1369" s="6" t="s">
        <v>5526</v>
      </c>
      <c r="H1369" s="6" t="s">
        <v>2948</v>
      </c>
      <c r="I1369" s="4" t="s">
        <v>5515</v>
      </c>
      <c r="J1369" s="2">
        <v>85</v>
      </c>
      <c r="K1369" s="17">
        <f>J1369*0.7</f>
        <v>59.49999999999999</v>
      </c>
      <c r="L1369" s="2">
        <v>58</v>
      </c>
      <c r="M1369" s="17">
        <f>L1369*0.3</f>
        <v>17.4</v>
      </c>
      <c r="N1369" s="17">
        <f>K1369+M1369</f>
        <v>76.89999999999999</v>
      </c>
    </row>
  </sheetData>
  <autoFilter ref="A2:N2"/>
  <mergeCells count="1">
    <mergeCell ref="A1:L1"/>
  </mergeCells>
  <printOptions/>
  <pageMargins left="0.2362204724409449" right="0.15748031496062992" top="0.23" bottom="0.33" header="0.19" footer="0.16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2016-08-19T01:04:09Z</cp:lastPrinted>
  <dcterms:created xsi:type="dcterms:W3CDTF">2016-08-10T10:13:55Z</dcterms:created>
  <dcterms:modified xsi:type="dcterms:W3CDTF">2016-08-19T03:44:54Z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