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35" windowHeight="5355" activeTab="0"/>
  </bookViews>
  <sheets>
    <sheet name="河口区" sheetId="1" r:id="rId1"/>
  </sheets>
  <definedNames>
    <definedName name="_xlnm._FilterDatabase" localSheetId="0" hidden="1">'河口区'!$A$2:$H$38</definedName>
    <definedName name="_xlnm.Print_Titles" localSheetId="0">'河口区'!$2:$2</definedName>
  </definedNames>
  <calcPr fullCalcOnLoad="1"/>
</workbook>
</file>

<file path=xl/sharedStrings.xml><?xml version="1.0" encoding="utf-8"?>
<sst xmlns="http://schemas.openxmlformats.org/spreadsheetml/2006/main" count="117" uniqueCount="92">
  <si>
    <t>1603010304</t>
  </si>
  <si>
    <t>凌树环</t>
  </si>
  <si>
    <t>1603010306</t>
  </si>
  <si>
    <t>朱红图</t>
  </si>
  <si>
    <t>1603010317</t>
  </si>
  <si>
    <t>胡云艳</t>
  </si>
  <si>
    <t>1603010423</t>
  </si>
  <si>
    <t>房文龙</t>
  </si>
  <si>
    <t>1603010119</t>
  </si>
  <si>
    <t>张祥如</t>
  </si>
  <si>
    <t>1603010124</t>
  </si>
  <si>
    <t>1603010215</t>
  </si>
  <si>
    <t>于美钰</t>
  </si>
  <si>
    <t>刘廷廷</t>
  </si>
  <si>
    <t>李彬</t>
  </si>
  <si>
    <t>刘鸿武</t>
  </si>
  <si>
    <t>张学文</t>
  </si>
  <si>
    <t>王勇</t>
  </si>
  <si>
    <t>王佳</t>
  </si>
  <si>
    <t>王倩</t>
  </si>
  <si>
    <t>李辉</t>
  </si>
  <si>
    <t>刘梅</t>
  </si>
  <si>
    <t>李洋</t>
  </si>
  <si>
    <t>王丹</t>
  </si>
  <si>
    <t>准考证号码</t>
  </si>
  <si>
    <t>姓名</t>
  </si>
  <si>
    <t>1603012804</t>
  </si>
  <si>
    <t>薄玮钰</t>
  </si>
  <si>
    <t>1603022009</t>
  </si>
  <si>
    <t>胡迅</t>
  </si>
  <si>
    <t>1603022028</t>
  </si>
  <si>
    <t>王秀文</t>
  </si>
  <si>
    <t>1603022115</t>
  </si>
  <si>
    <t>李振鹏</t>
  </si>
  <si>
    <t>1603022125</t>
  </si>
  <si>
    <t>1603022804</t>
  </si>
  <si>
    <t>1603022904</t>
  </si>
  <si>
    <t>综合及其他10</t>
  </si>
  <si>
    <t>综合及其他11</t>
  </si>
  <si>
    <t>综合及其他12</t>
  </si>
  <si>
    <t>综合及其他01</t>
  </si>
  <si>
    <t>综合及其他02</t>
  </si>
  <si>
    <t>综合及其他03</t>
  </si>
  <si>
    <t>综合及其他04</t>
  </si>
  <si>
    <t>综合及其他06</t>
  </si>
  <si>
    <t>综合及其他07</t>
  </si>
  <si>
    <t>综合及其他08</t>
  </si>
  <si>
    <t>综合及其他09</t>
  </si>
  <si>
    <t>1603021323</t>
  </si>
  <si>
    <t>高星浩</t>
  </si>
  <si>
    <t>1603021401</t>
  </si>
  <si>
    <t>姬鹏</t>
  </si>
  <si>
    <t>1603021511</t>
  </si>
  <si>
    <t>袁方帅</t>
  </si>
  <si>
    <t>1603021716</t>
  </si>
  <si>
    <t>林志</t>
  </si>
  <si>
    <t>1603021806</t>
  </si>
  <si>
    <t>1603021907</t>
  </si>
  <si>
    <t>1603021913</t>
  </si>
  <si>
    <t>秦赛赛</t>
  </si>
  <si>
    <t>1603020703</t>
  </si>
  <si>
    <t>赵玉鸽</t>
  </si>
  <si>
    <t>1603022612</t>
  </si>
  <si>
    <t>1603021117</t>
  </si>
  <si>
    <t>赵宏君</t>
  </si>
  <si>
    <t>1603021201</t>
  </si>
  <si>
    <t>许士超</t>
  </si>
  <si>
    <t>1603021305</t>
  </si>
  <si>
    <t>1603013614</t>
  </si>
  <si>
    <t>宋琰</t>
  </si>
  <si>
    <t>1603013619</t>
  </si>
  <si>
    <t>1603013621</t>
  </si>
  <si>
    <t>笔试成绩</t>
  </si>
  <si>
    <t>公共基础知识分数</t>
  </si>
  <si>
    <t>素质能力测试或专业科目分数</t>
  </si>
  <si>
    <t>1603020326</t>
  </si>
  <si>
    <t>1603020409</t>
  </si>
  <si>
    <t>孙博</t>
  </si>
  <si>
    <t>1603020429</t>
  </si>
  <si>
    <t>付雅楠</t>
  </si>
  <si>
    <t>李伟伟</t>
  </si>
  <si>
    <t>1603020825</t>
  </si>
  <si>
    <t>王营营</t>
  </si>
  <si>
    <t>1603020201</t>
  </si>
  <si>
    <t>侯迪</t>
  </si>
  <si>
    <t>报考岗位</t>
  </si>
  <si>
    <t>1603012607</t>
  </si>
  <si>
    <t>1603012618</t>
  </si>
  <si>
    <t>李传龙</t>
  </si>
  <si>
    <t>面试成绩</t>
  </si>
  <si>
    <t>总成绩</t>
  </si>
  <si>
    <t xml:space="preserve">2016年河口区事业单位公开招聘拟聘人员公示名单（综合类）             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</si>
</sst>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14.125" style="3" customWidth="1"/>
    <col min="2" max="2" width="12.50390625" style="3" customWidth="1"/>
    <col min="3" max="3" width="10.00390625" style="3" customWidth="1"/>
    <col min="4" max="4" width="9.875" style="3" customWidth="1"/>
    <col min="5" max="5" width="13.75390625" style="3" customWidth="1"/>
    <col min="6" max="6" width="9.75390625" style="3" customWidth="1"/>
    <col min="7" max="7" width="9.875" style="11" customWidth="1"/>
    <col min="8" max="8" width="9.00390625" style="11" customWidth="1"/>
    <col min="9" max="16384" width="9.00390625" style="3" customWidth="1"/>
  </cols>
  <sheetData>
    <row r="1" spans="1:8" ht="33" customHeight="1">
      <c r="A1" s="12" t="s">
        <v>91</v>
      </c>
      <c r="B1" s="12"/>
      <c r="C1" s="12"/>
      <c r="D1" s="12"/>
      <c r="E1" s="12"/>
      <c r="F1" s="12"/>
      <c r="G1" s="12"/>
      <c r="H1" s="12"/>
    </row>
    <row r="2" spans="1:8" s="5" customFormat="1" ht="35.25" customHeight="1">
      <c r="A2" s="7" t="s">
        <v>85</v>
      </c>
      <c r="B2" s="2" t="s">
        <v>24</v>
      </c>
      <c r="C2" s="2" t="s">
        <v>25</v>
      </c>
      <c r="D2" s="2" t="s">
        <v>73</v>
      </c>
      <c r="E2" s="6" t="s">
        <v>74</v>
      </c>
      <c r="F2" s="2" t="s">
        <v>72</v>
      </c>
      <c r="G2" s="8" t="s">
        <v>89</v>
      </c>
      <c r="H2" s="9" t="s">
        <v>90</v>
      </c>
    </row>
    <row r="3" spans="1:8" ht="19.5" customHeight="1">
      <c r="A3" s="1" t="s">
        <v>40</v>
      </c>
      <c r="B3" s="4" t="s">
        <v>8</v>
      </c>
      <c r="C3" s="1" t="s">
        <v>9</v>
      </c>
      <c r="D3" s="1">
        <v>66.7</v>
      </c>
      <c r="E3" s="1">
        <v>85.6000000000001</v>
      </c>
      <c r="F3" s="1">
        <f aca="true" t="shared" si="0" ref="F3:F13">D3*0.4+E3*0.6</f>
        <v>78.04000000000006</v>
      </c>
      <c r="G3" s="10">
        <v>83.2</v>
      </c>
      <c r="H3" s="10">
        <f aca="true" t="shared" si="1" ref="H3:H13">F3*0.5+G3*0.5</f>
        <v>80.62000000000003</v>
      </c>
    </row>
    <row r="4" spans="1:8" ht="19.5" customHeight="1">
      <c r="A4" s="1" t="s">
        <v>40</v>
      </c>
      <c r="B4" s="4" t="s">
        <v>10</v>
      </c>
      <c r="C4" s="1" t="s">
        <v>17</v>
      </c>
      <c r="D4" s="1">
        <v>65.2</v>
      </c>
      <c r="E4" s="1">
        <v>83.2000000000001</v>
      </c>
      <c r="F4" s="1">
        <f t="shared" si="0"/>
        <v>76.00000000000006</v>
      </c>
      <c r="G4" s="10">
        <v>82.2</v>
      </c>
      <c r="H4" s="10">
        <f t="shared" si="1"/>
        <v>79.10000000000002</v>
      </c>
    </row>
    <row r="5" spans="1:8" ht="19.5" customHeight="1">
      <c r="A5" s="1" t="s">
        <v>41</v>
      </c>
      <c r="B5" s="4" t="s">
        <v>4</v>
      </c>
      <c r="C5" s="1" t="s">
        <v>5</v>
      </c>
      <c r="D5" s="1">
        <v>84.0000000000001</v>
      </c>
      <c r="E5" s="1">
        <v>82</v>
      </c>
      <c r="F5" s="1">
        <f t="shared" si="0"/>
        <v>82.80000000000004</v>
      </c>
      <c r="G5" s="10">
        <v>82.4</v>
      </c>
      <c r="H5" s="10">
        <f t="shared" si="1"/>
        <v>82.60000000000002</v>
      </c>
    </row>
    <row r="6" spans="1:8" ht="19.5" customHeight="1">
      <c r="A6" s="1" t="s">
        <v>41</v>
      </c>
      <c r="B6" s="4" t="s">
        <v>11</v>
      </c>
      <c r="C6" s="1" t="s">
        <v>12</v>
      </c>
      <c r="D6" s="1">
        <v>70.1000000000001</v>
      </c>
      <c r="E6" s="1">
        <v>84.1000000000001</v>
      </c>
      <c r="F6" s="1">
        <f t="shared" si="0"/>
        <v>78.5000000000001</v>
      </c>
      <c r="G6" s="10">
        <v>83.6</v>
      </c>
      <c r="H6" s="10">
        <f t="shared" si="1"/>
        <v>81.05000000000004</v>
      </c>
    </row>
    <row r="7" spans="1:8" ht="19.5" customHeight="1">
      <c r="A7" s="1" t="s">
        <v>41</v>
      </c>
      <c r="B7" s="4" t="s">
        <v>2</v>
      </c>
      <c r="C7" s="1" t="s">
        <v>3</v>
      </c>
      <c r="D7" s="1">
        <v>84.9000000000001</v>
      </c>
      <c r="E7" s="1">
        <v>77.9</v>
      </c>
      <c r="F7" s="1">
        <f t="shared" si="0"/>
        <v>80.70000000000005</v>
      </c>
      <c r="G7" s="10">
        <v>80.4</v>
      </c>
      <c r="H7" s="10">
        <f t="shared" si="1"/>
        <v>80.55000000000003</v>
      </c>
    </row>
    <row r="8" spans="1:8" ht="19.5" customHeight="1">
      <c r="A8" s="1" t="s">
        <v>41</v>
      </c>
      <c r="B8" s="4" t="s">
        <v>0</v>
      </c>
      <c r="C8" s="1" t="s">
        <v>1</v>
      </c>
      <c r="D8" s="1">
        <v>81.7000000000001</v>
      </c>
      <c r="E8" s="1">
        <v>70.6</v>
      </c>
      <c r="F8" s="1">
        <f t="shared" si="0"/>
        <v>75.04000000000003</v>
      </c>
      <c r="G8" s="10">
        <v>84.4</v>
      </c>
      <c r="H8" s="10">
        <f t="shared" si="1"/>
        <v>79.72000000000003</v>
      </c>
    </row>
    <row r="9" spans="1:8" ht="19.5" customHeight="1">
      <c r="A9" s="1" t="s">
        <v>42</v>
      </c>
      <c r="B9" s="4" t="s">
        <v>6</v>
      </c>
      <c r="C9" s="1" t="s">
        <v>7</v>
      </c>
      <c r="D9" s="1">
        <v>85.6000000000001</v>
      </c>
      <c r="E9" s="1">
        <v>85.3000000000001</v>
      </c>
      <c r="F9" s="1">
        <f t="shared" si="0"/>
        <v>85.4200000000001</v>
      </c>
      <c r="G9" s="10">
        <v>86.2</v>
      </c>
      <c r="H9" s="10">
        <f t="shared" si="1"/>
        <v>85.81000000000006</v>
      </c>
    </row>
    <row r="10" spans="1:8" ht="19.5" customHeight="1">
      <c r="A10" s="1" t="s">
        <v>42</v>
      </c>
      <c r="B10" s="4" t="s">
        <v>26</v>
      </c>
      <c r="C10" s="1" t="s">
        <v>27</v>
      </c>
      <c r="D10" s="1">
        <v>79.5000000000001</v>
      </c>
      <c r="E10" s="1">
        <v>88.7000000000001</v>
      </c>
      <c r="F10" s="1">
        <f t="shared" si="0"/>
        <v>85.0200000000001</v>
      </c>
      <c r="G10" s="10">
        <v>85.2</v>
      </c>
      <c r="H10" s="10">
        <f t="shared" si="1"/>
        <v>85.11000000000004</v>
      </c>
    </row>
    <row r="11" spans="1:8" ht="19.5" customHeight="1">
      <c r="A11" s="1" t="s">
        <v>42</v>
      </c>
      <c r="B11" s="4" t="s">
        <v>87</v>
      </c>
      <c r="C11" s="1" t="s">
        <v>88</v>
      </c>
      <c r="D11" s="1">
        <v>88.6000000000001</v>
      </c>
      <c r="E11" s="1">
        <v>80.4</v>
      </c>
      <c r="F11" s="1">
        <f t="shared" si="0"/>
        <v>83.68000000000004</v>
      </c>
      <c r="G11" s="10">
        <v>85.4</v>
      </c>
      <c r="H11" s="10">
        <f t="shared" si="1"/>
        <v>84.54000000000002</v>
      </c>
    </row>
    <row r="12" spans="1:8" ht="19.5" customHeight="1">
      <c r="A12" s="1" t="s">
        <v>42</v>
      </c>
      <c r="B12" s="4" t="s">
        <v>86</v>
      </c>
      <c r="C12" s="1" t="s">
        <v>23</v>
      </c>
      <c r="D12" s="1">
        <v>85.6000000000001</v>
      </c>
      <c r="E12" s="1">
        <v>83.1</v>
      </c>
      <c r="F12" s="1">
        <f t="shared" si="0"/>
        <v>84.10000000000002</v>
      </c>
      <c r="G12" s="10">
        <v>84.8</v>
      </c>
      <c r="H12" s="10">
        <f t="shared" si="1"/>
        <v>84.45000000000002</v>
      </c>
    </row>
    <row r="13" spans="1:8" ht="19.5" customHeight="1">
      <c r="A13" s="1" t="s">
        <v>43</v>
      </c>
      <c r="B13" s="4" t="s">
        <v>68</v>
      </c>
      <c r="C13" s="1" t="s">
        <v>69</v>
      </c>
      <c r="D13" s="1">
        <v>82.1000000000001</v>
      </c>
      <c r="E13" s="1">
        <v>85.1000000000001</v>
      </c>
      <c r="F13" s="1">
        <f t="shared" si="0"/>
        <v>83.90000000000009</v>
      </c>
      <c r="G13" s="10">
        <v>86.2</v>
      </c>
      <c r="H13" s="10">
        <f t="shared" si="1"/>
        <v>85.05000000000004</v>
      </c>
    </row>
    <row r="14" spans="1:8" ht="19.5" customHeight="1">
      <c r="A14" s="1" t="s">
        <v>43</v>
      </c>
      <c r="B14" s="4" t="s">
        <v>71</v>
      </c>
      <c r="C14" s="1" t="s">
        <v>20</v>
      </c>
      <c r="D14" s="1">
        <v>82.8000000000001</v>
      </c>
      <c r="E14" s="1">
        <v>76.8</v>
      </c>
      <c r="F14" s="1">
        <f aca="true" t="shared" si="2" ref="F14:F26">D14*0.4+E14*0.6</f>
        <v>79.20000000000005</v>
      </c>
      <c r="G14" s="10">
        <v>85.8</v>
      </c>
      <c r="H14" s="10">
        <f aca="true" t="shared" si="3" ref="H14:H26">F14*0.5+G14*0.5</f>
        <v>82.50000000000003</v>
      </c>
    </row>
    <row r="15" spans="1:8" ht="19.5" customHeight="1">
      <c r="A15" s="1" t="s">
        <v>43</v>
      </c>
      <c r="B15" s="4" t="s">
        <v>70</v>
      </c>
      <c r="C15" s="1" t="s">
        <v>80</v>
      </c>
      <c r="D15" s="1">
        <v>84.6000000000001</v>
      </c>
      <c r="E15" s="1">
        <v>72.9</v>
      </c>
      <c r="F15" s="1">
        <f t="shared" si="2"/>
        <v>77.58000000000004</v>
      </c>
      <c r="G15" s="10">
        <v>85.6</v>
      </c>
      <c r="H15" s="10">
        <f t="shared" si="3"/>
        <v>81.59000000000002</v>
      </c>
    </row>
    <row r="16" spans="1:8" ht="19.5" customHeight="1">
      <c r="A16" s="1" t="s">
        <v>44</v>
      </c>
      <c r="B16" s="4" t="s">
        <v>83</v>
      </c>
      <c r="C16" s="1" t="s">
        <v>84</v>
      </c>
      <c r="D16" s="1">
        <v>78.7000000000001</v>
      </c>
      <c r="E16" s="1">
        <v>75.5</v>
      </c>
      <c r="F16" s="1">
        <f t="shared" si="2"/>
        <v>76.78000000000004</v>
      </c>
      <c r="G16" s="10">
        <v>82.8</v>
      </c>
      <c r="H16" s="10">
        <f t="shared" si="3"/>
        <v>79.79000000000002</v>
      </c>
    </row>
    <row r="17" spans="1:8" ht="19.5" customHeight="1">
      <c r="A17" s="1" t="s">
        <v>45</v>
      </c>
      <c r="B17" s="4" t="s">
        <v>81</v>
      </c>
      <c r="C17" s="1" t="s">
        <v>82</v>
      </c>
      <c r="D17" s="1">
        <v>81.9000000000001</v>
      </c>
      <c r="E17" s="1">
        <v>79</v>
      </c>
      <c r="F17" s="1">
        <f t="shared" si="2"/>
        <v>80.16000000000004</v>
      </c>
      <c r="G17" s="10">
        <v>85.54</v>
      </c>
      <c r="H17" s="10">
        <f t="shared" si="3"/>
        <v>82.85000000000002</v>
      </c>
    </row>
    <row r="18" spans="1:8" ht="19.5" customHeight="1">
      <c r="A18" s="1" t="s">
        <v>45</v>
      </c>
      <c r="B18" s="4" t="s">
        <v>60</v>
      </c>
      <c r="C18" s="1" t="s">
        <v>61</v>
      </c>
      <c r="D18" s="1">
        <v>73.2000000000001</v>
      </c>
      <c r="E18" s="1">
        <v>78</v>
      </c>
      <c r="F18" s="1">
        <f t="shared" si="2"/>
        <v>76.08000000000004</v>
      </c>
      <c r="G18" s="10">
        <v>85.8</v>
      </c>
      <c r="H18" s="10">
        <f t="shared" si="3"/>
        <v>80.94000000000003</v>
      </c>
    </row>
    <row r="19" spans="1:8" ht="19.5" customHeight="1">
      <c r="A19" s="1" t="s">
        <v>45</v>
      </c>
      <c r="B19" s="4" t="s">
        <v>78</v>
      </c>
      <c r="C19" s="1" t="s">
        <v>79</v>
      </c>
      <c r="D19" s="1">
        <v>83.6000000000001</v>
      </c>
      <c r="E19" s="1">
        <v>72.5</v>
      </c>
      <c r="F19" s="1">
        <f t="shared" si="2"/>
        <v>76.94000000000004</v>
      </c>
      <c r="G19" s="10">
        <v>83.4</v>
      </c>
      <c r="H19" s="10">
        <f t="shared" si="3"/>
        <v>80.17000000000002</v>
      </c>
    </row>
    <row r="20" spans="1:8" ht="19.5" customHeight="1">
      <c r="A20" s="1" t="s">
        <v>45</v>
      </c>
      <c r="B20" s="4" t="s">
        <v>75</v>
      </c>
      <c r="C20" s="1" t="s">
        <v>13</v>
      </c>
      <c r="D20" s="1">
        <v>80.8000000000001</v>
      </c>
      <c r="E20" s="1">
        <v>73</v>
      </c>
      <c r="F20" s="1">
        <f t="shared" si="2"/>
        <v>76.12000000000003</v>
      </c>
      <c r="G20" s="10">
        <v>83.4</v>
      </c>
      <c r="H20" s="10">
        <f t="shared" si="3"/>
        <v>79.76000000000002</v>
      </c>
    </row>
    <row r="21" spans="1:8" ht="19.5" customHeight="1">
      <c r="A21" s="1" t="s">
        <v>45</v>
      </c>
      <c r="B21" s="4" t="s">
        <v>76</v>
      </c>
      <c r="C21" s="1" t="s">
        <v>77</v>
      </c>
      <c r="D21" s="1">
        <v>73.3000000000001</v>
      </c>
      <c r="E21" s="1">
        <v>75</v>
      </c>
      <c r="F21" s="1">
        <f t="shared" si="2"/>
        <v>74.32000000000004</v>
      </c>
      <c r="G21" s="10">
        <v>84.6</v>
      </c>
      <c r="H21" s="10">
        <f t="shared" si="3"/>
        <v>79.46000000000001</v>
      </c>
    </row>
    <row r="22" spans="1:8" ht="19.5" customHeight="1">
      <c r="A22" s="1" t="s">
        <v>46</v>
      </c>
      <c r="B22" s="4" t="s">
        <v>48</v>
      </c>
      <c r="C22" s="1" t="s">
        <v>49</v>
      </c>
      <c r="D22" s="1">
        <v>84.5000000000001</v>
      </c>
      <c r="E22" s="1">
        <v>62</v>
      </c>
      <c r="F22" s="1">
        <f t="shared" si="2"/>
        <v>71.00000000000003</v>
      </c>
      <c r="G22" s="10">
        <v>83</v>
      </c>
      <c r="H22" s="10">
        <f t="shared" si="3"/>
        <v>77.00000000000001</v>
      </c>
    </row>
    <row r="23" spans="1:8" ht="19.5" customHeight="1">
      <c r="A23" s="1" t="s">
        <v>46</v>
      </c>
      <c r="B23" s="4" t="s">
        <v>65</v>
      </c>
      <c r="C23" s="1" t="s">
        <v>66</v>
      </c>
      <c r="D23" s="1">
        <v>81.8000000000001</v>
      </c>
      <c r="E23" s="1">
        <v>57</v>
      </c>
      <c r="F23" s="1">
        <f t="shared" si="2"/>
        <v>66.92000000000004</v>
      </c>
      <c r="G23" s="10">
        <v>85.6</v>
      </c>
      <c r="H23" s="10">
        <f t="shared" si="3"/>
        <v>76.26000000000002</v>
      </c>
    </row>
    <row r="24" spans="1:8" ht="19.5" customHeight="1">
      <c r="A24" s="1" t="s">
        <v>46</v>
      </c>
      <c r="B24" s="4" t="s">
        <v>50</v>
      </c>
      <c r="C24" s="1" t="s">
        <v>51</v>
      </c>
      <c r="D24" s="1">
        <v>78.3000000000001</v>
      </c>
      <c r="E24" s="1">
        <v>61</v>
      </c>
      <c r="F24" s="1">
        <f t="shared" si="2"/>
        <v>67.92000000000004</v>
      </c>
      <c r="G24" s="10">
        <v>82.04</v>
      </c>
      <c r="H24" s="10">
        <f t="shared" si="3"/>
        <v>74.98000000000002</v>
      </c>
    </row>
    <row r="25" spans="1:8" ht="19.5" customHeight="1">
      <c r="A25" s="1" t="s">
        <v>46</v>
      </c>
      <c r="B25" s="4" t="s">
        <v>63</v>
      </c>
      <c r="C25" s="1" t="s">
        <v>64</v>
      </c>
      <c r="D25" s="1">
        <v>72.7</v>
      </c>
      <c r="E25" s="1">
        <v>63.5</v>
      </c>
      <c r="F25" s="1">
        <f t="shared" si="2"/>
        <v>67.18</v>
      </c>
      <c r="G25" s="10">
        <v>82.6</v>
      </c>
      <c r="H25" s="10">
        <f t="shared" si="3"/>
        <v>74.89</v>
      </c>
    </row>
    <row r="26" spans="1:8" ht="19.5" customHeight="1">
      <c r="A26" s="1" t="s">
        <v>46</v>
      </c>
      <c r="B26" s="4" t="s">
        <v>67</v>
      </c>
      <c r="C26" s="1" t="s">
        <v>16</v>
      </c>
      <c r="D26" s="1">
        <v>77.2000000000001</v>
      </c>
      <c r="E26" s="1">
        <v>59.5</v>
      </c>
      <c r="F26" s="1">
        <f t="shared" si="2"/>
        <v>66.58000000000004</v>
      </c>
      <c r="G26" s="10">
        <v>82.8</v>
      </c>
      <c r="H26" s="10">
        <f t="shared" si="3"/>
        <v>74.69000000000003</v>
      </c>
    </row>
    <row r="27" spans="1:8" ht="19.5" customHeight="1">
      <c r="A27" s="1" t="s">
        <v>47</v>
      </c>
      <c r="B27" s="4" t="s">
        <v>62</v>
      </c>
      <c r="C27" s="1" t="s">
        <v>18</v>
      </c>
      <c r="D27" s="1">
        <v>83.6000000000001</v>
      </c>
      <c r="E27" s="1">
        <v>70</v>
      </c>
      <c r="F27" s="1">
        <f aca="true" t="shared" si="4" ref="F27:F34">D27*0.4+E27*0.6</f>
        <v>75.44000000000004</v>
      </c>
      <c r="G27" s="10">
        <v>82.94</v>
      </c>
      <c r="H27" s="10">
        <f aca="true" t="shared" si="5" ref="H27:H34">F27*0.5+G27*0.5</f>
        <v>79.19000000000003</v>
      </c>
    </row>
    <row r="28" spans="1:8" ht="19.5" customHeight="1">
      <c r="A28" s="1" t="s">
        <v>47</v>
      </c>
      <c r="B28" s="4" t="s">
        <v>52</v>
      </c>
      <c r="C28" s="1" t="s">
        <v>53</v>
      </c>
      <c r="D28" s="1">
        <v>87.9000000000001</v>
      </c>
      <c r="E28" s="1">
        <v>65</v>
      </c>
      <c r="F28" s="1">
        <f t="shared" si="4"/>
        <v>74.16000000000005</v>
      </c>
      <c r="G28" s="10">
        <v>83.8</v>
      </c>
      <c r="H28" s="10">
        <f t="shared" si="5"/>
        <v>78.98000000000002</v>
      </c>
    </row>
    <row r="29" spans="1:8" ht="19.5" customHeight="1">
      <c r="A29" s="1" t="s">
        <v>47</v>
      </c>
      <c r="B29" s="4" t="s">
        <v>54</v>
      </c>
      <c r="C29" s="1" t="s">
        <v>55</v>
      </c>
      <c r="D29" s="1">
        <v>84.2000000000001</v>
      </c>
      <c r="E29" s="1">
        <v>67.5</v>
      </c>
      <c r="F29" s="1">
        <f t="shared" si="4"/>
        <v>74.18000000000004</v>
      </c>
      <c r="G29" s="10">
        <v>83.2</v>
      </c>
      <c r="H29" s="10">
        <f t="shared" si="5"/>
        <v>78.69000000000003</v>
      </c>
    </row>
    <row r="30" spans="1:8" ht="19.5" customHeight="1">
      <c r="A30" s="1" t="s">
        <v>37</v>
      </c>
      <c r="B30" s="4" t="s">
        <v>28</v>
      </c>
      <c r="C30" s="1" t="s">
        <v>29</v>
      </c>
      <c r="D30" s="1">
        <v>84.1000000000001</v>
      </c>
      <c r="E30" s="1">
        <v>69.5</v>
      </c>
      <c r="F30" s="1">
        <f t="shared" si="4"/>
        <v>75.34000000000003</v>
      </c>
      <c r="G30" s="10">
        <v>81.34</v>
      </c>
      <c r="H30" s="10">
        <f t="shared" si="5"/>
        <v>78.34000000000002</v>
      </c>
    </row>
    <row r="31" spans="1:8" ht="19.5" customHeight="1">
      <c r="A31" s="1" t="s">
        <v>37</v>
      </c>
      <c r="B31" s="4" t="s">
        <v>30</v>
      </c>
      <c r="C31" s="1" t="s">
        <v>31</v>
      </c>
      <c r="D31" s="1">
        <v>80.1000000000001</v>
      </c>
      <c r="E31" s="1">
        <v>70.5</v>
      </c>
      <c r="F31" s="1">
        <f t="shared" si="4"/>
        <v>74.34000000000003</v>
      </c>
      <c r="G31" s="10">
        <v>80.94</v>
      </c>
      <c r="H31" s="10">
        <f t="shared" si="5"/>
        <v>77.64000000000001</v>
      </c>
    </row>
    <row r="32" spans="1:8" ht="19.5" customHeight="1">
      <c r="A32" s="1" t="s">
        <v>37</v>
      </c>
      <c r="B32" s="4" t="s">
        <v>57</v>
      </c>
      <c r="C32" s="1" t="s">
        <v>22</v>
      </c>
      <c r="D32" s="1">
        <v>73.2000000000001</v>
      </c>
      <c r="E32" s="1">
        <v>67</v>
      </c>
      <c r="F32" s="1">
        <f t="shared" si="4"/>
        <v>69.48000000000005</v>
      </c>
      <c r="G32" s="10">
        <v>84.2</v>
      </c>
      <c r="H32" s="10">
        <f t="shared" si="5"/>
        <v>76.84000000000003</v>
      </c>
    </row>
    <row r="33" spans="1:8" ht="19.5" customHeight="1">
      <c r="A33" s="1" t="s">
        <v>37</v>
      </c>
      <c r="B33" s="4" t="s">
        <v>56</v>
      </c>
      <c r="C33" s="1" t="s">
        <v>21</v>
      </c>
      <c r="D33" s="1">
        <v>77.2000000000001</v>
      </c>
      <c r="E33" s="1">
        <v>65.5</v>
      </c>
      <c r="F33" s="1">
        <f t="shared" si="4"/>
        <v>70.18000000000004</v>
      </c>
      <c r="G33" s="10">
        <v>82.5</v>
      </c>
      <c r="H33" s="10">
        <f t="shared" si="5"/>
        <v>76.34000000000002</v>
      </c>
    </row>
    <row r="34" spans="1:8" ht="19.5" customHeight="1">
      <c r="A34" s="1" t="s">
        <v>37</v>
      </c>
      <c r="B34" s="4" t="s">
        <v>58</v>
      </c>
      <c r="C34" s="1" t="s">
        <v>59</v>
      </c>
      <c r="D34" s="1">
        <v>78.0000000000001</v>
      </c>
      <c r="E34" s="1">
        <v>59</v>
      </c>
      <c r="F34" s="1">
        <f t="shared" si="4"/>
        <v>66.60000000000004</v>
      </c>
      <c r="G34" s="10">
        <v>84.7</v>
      </c>
      <c r="H34" s="10">
        <f t="shared" si="5"/>
        <v>75.65000000000002</v>
      </c>
    </row>
    <row r="35" spans="1:8" ht="19.5" customHeight="1">
      <c r="A35" s="1" t="s">
        <v>38</v>
      </c>
      <c r="B35" s="4" t="s">
        <v>32</v>
      </c>
      <c r="C35" s="1" t="s">
        <v>33</v>
      </c>
      <c r="D35" s="1">
        <v>76.0000000000001</v>
      </c>
      <c r="E35" s="1">
        <v>65</v>
      </c>
      <c r="F35" s="1">
        <f>D35*0.4+E35*0.6</f>
        <v>69.40000000000003</v>
      </c>
      <c r="G35" s="10">
        <v>84.8</v>
      </c>
      <c r="H35" s="10">
        <f>F35*0.5+G35*0.5</f>
        <v>77.10000000000002</v>
      </c>
    </row>
    <row r="36" spans="1:8" ht="19.5" customHeight="1">
      <c r="A36" s="1" t="s">
        <v>38</v>
      </c>
      <c r="B36" s="4" t="s">
        <v>34</v>
      </c>
      <c r="C36" s="1" t="s">
        <v>19</v>
      </c>
      <c r="D36" s="1">
        <v>75.1000000000001</v>
      </c>
      <c r="E36" s="1">
        <v>58</v>
      </c>
      <c r="F36" s="1">
        <f>D36*0.4+E36*0.6</f>
        <v>64.84000000000003</v>
      </c>
      <c r="G36" s="10">
        <v>85.2</v>
      </c>
      <c r="H36" s="10">
        <f>F36*0.5+G36*0.5</f>
        <v>75.02000000000001</v>
      </c>
    </row>
    <row r="37" spans="1:8" ht="19.5" customHeight="1">
      <c r="A37" s="1" t="s">
        <v>38</v>
      </c>
      <c r="B37" s="4" t="s">
        <v>35</v>
      </c>
      <c r="C37" s="1" t="s">
        <v>14</v>
      </c>
      <c r="D37" s="1">
        <v>74.4000000000001</v>
      </c>
      <c r="E37" s="1">
        <v>62.5</v>
      </c>
      <c r="F37" s="1">
        <f>D37*0.4+E37*0.6</f>
        <v>67.26000000000005</v>
      </c>
      <c r="G37" s="10">
        <v>82.6</v>
      </c>
      <c r="H37" s="10">
        <f>F37*0.5+G37*0.5</f>
        <v>74.93000000000002</v>
      </c>
    </row>
    <row r="38" spans="1:8" ht="19.5" customHeight="1">
      <c r="A38" s="1" t="s">
        <v>39</v>
      </c>
      <c r="B38" s="4" t="s">
        <v>36</v>
      </c>
      <c r="C38" s="1" t="s">
        <v>15</v>
      </c>
      <c r="D38" s="1">
        <v>79.1000000000001</v>
      </c>
      <c r="E38" s="1">
        <v>58</v>
      </c>
      <c r="F38" s="1">
        <f>D38*0.4+E38*0.6</f>
        <v>66.44000000000004</v>
      </c>
      <c r="G38" s="10">
        <v>84.4</v>
      </c>
      <c r="H38" s="10">
        <f>F38*0.5+G38*0.5</f>
        <v>75.42000000000002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autoFilter ref="A2:H38"/>
  <mergeCells count="1">
    <mergeCell ref="A1:H1"/>
  </mergeCells>
  <printOptions/>
  <pageMargins left="0.5511811023622047" right="0.15748031496062992" top="0.1968503937007874" bottom="0.1968503937007874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Sky123.Org</cp:lastModifiedBy>
  <cp:lastPrinted>2016-09-01T06:26:30Z</cp:lastPrinted>
  <dcterms:created xsi:type="dcterms:W3CDTF">2016-06-02T02:18:54Z</dcterms:created>
  <dcterms:modified xsi:type="dcterms:W3CDTF">2016-09-01T06:33:44Z</dcterms:modified>
  <cp:category/>
  <cp:version/>
  <cp:contentType/>
  <cp:contentStatus/>
</cp:coreProperties>
</file>