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入闱名单 " sheetId="1" r:id="rId1"/>
  </sheets>
  <definedNames>
    <definedName name="_xlnm.Print_Titles" localSheetId="0">'入闱名单 '!$1:$4</definedName>
  </definedNames>
  <calcPr fullCalcOnLoad="1"/>
</workbook>
</file>

<file path=xl/sharedStrings.xml><?xml version="1.0" encoding="utf-8"?>
<sst xmlns="http://schemas.openxmlformats.org/spreadsheetml/2006/main" count="115" uniqueCount="82">
  <si>
    <t>序号</t>
  </si>
  <si>
    <t>报考岗位</t>
  </si>
  <si>
    <t>姓名</t>
  </si>
  <si>
    <t>准考证号</t>
  </si>
  <si>
    <t>笔试成绩</t>
  </si>
  <si>
    <t>面试成绩</t>
  </si>
  <si>
    <t>总成绩</t>
  </si>
  <si>
    <t>备注</t>
  </si>
  <si>
    <t>折合前</t>
  </si>
  <si>
    <t>折合后</t>
  </si>
  <si>
    <t>1_临床医生</t>
  </si>
  <si>
    <t>臧广超</t>
  </si>
  <si>
    <t>1606010114</t>
  </si>
  <si>
    <t>孙忠博</t>
  </si>
  <si>
    <t>1606010109</t>
  </si>
  <si>
    <t>程宝璐</t>
  </si>
  <si>
    <t>1606010108</t>
  </si>
  <si>
    <t>周海涛</t>
  </si>
  <si>
    <t>1606010207</t>
  </si>
  <si>
    <t>薄其凯</t>
  </si>
  <si>
    <t>1606010101</t>
  </si>
  <si>
    <t>吕继强</t>
  </si>
  <si>
    <t>1606010118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</si>
  <si>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峰</t>
    </r>
  </si>
  <si>
    <t>1606010203</t>
  </si>
  <si>
    <t>毕淑霞</t>
  </si>
  <si>
    <t>1606010213</t>
  </si>
  <si>
    <t>崔建胜</t>
  </si>
  <si>
    <t>1606010212</t>
  </si>
  <si>
    <t>张文涛</t>
  </si>
  <si>
    <t>1606010220</t>
  </si>
  <si>
    <t>郭欣欣</t>
  </si>
  <si>
    <t>1606010116</t>
  </si>
  <si>
    <t>秘康伟</t>
  </si>
  <si>
    <t>1606010209</t>
  </si>
  <si>
    <r>
      <t xml:space="preserve">孟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娟</t>
    </r>
  </si>
  <si>
    <t>1606010223</t>
  </si>
  <si>
    <t>范志敏</t>
  </si>
  <si>
    <t>1606010217</t>
  </si>
  <si>
    <t>陈聪聪</t>
  </si>
  <si>
    <t>1606010103</t>
  </si>
  <si>
    <t>郑秀梅</t>
  </si>
  <si>
    <t>1606010113</t>
  </si>
  <si>
    <r>
      <t xml:space="preserve">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瑞</t>
    </r>
  </si>
  <si>
    <t>1606010210</t>
  </si>
  <si>
    <t>李莉莉</t>
  </si>
  <si>
    <t>1606010121</t>
  </si>
  <si>
    <r>
      <t xml:space="preserve">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</si>
  <si>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t>1606010129</t>
  </si>
  <si>
    <t>刘永昌</t>
  </si>
  <si>
    <t>1606010112</t>
  </si>
  <si>
    <t>王冰杰</t>
  </si>
  <si>
    <t>1606010104</t>
  </si>
  <si>
    <t>薄遵凯</t>
  </si>
  <si>
    <t>1606010122</t>
  </si>
  <si>
    <t>侯晓元</t>
  </si>
  <si>
    <t>1606010130</t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</si>
  <si>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</t>
    </r>
  </si>
  <si>
    <t>1606010125</t>
  </si>
  <si>
    <t>胡婷婷</t>
  </si>
  <si>
    <t>1606010123</t>
  </si>
  <si>
    <t>2_影像技师</t>
  </si>
  <si>
    <t>闫甜英</t>
  </si>
  <si>
    <t>1606010230</t>
  </si>
  <si>
    <t>3_临床医生</t>
  </si>
  <si>
    <t>付居强</t>
  </si>
  <si>
    <t>1606010314</t>
  </si>
  <si>
    <t>任宪明</t>
  </si>
  <si>
    <t>1606010315</t>
  </si>
  <si>
    <t>岳会平</t>
  </si>
  <si>
    <t>1606010327</t>
  </si>
  <si>
    <t>付贺龙</t>
  </si>
  <si>
    <t>1606010309</t>
  </si>
  <si>
    <t>仲文亮</t>
  </si>
  <si>
    <t>1606010307</t>
  </si>
  <si>
    <t>刘斐斐</t>
  </si>
  <si>
    <t>1606010323</t>
  </si>
  <si>
    <r>
      <t xml:space="preserve">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</si>
  <si>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t>1606010313</t>
  </si>
  <si>
    <r>
      <t xml:space="preserve">韩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芳</t>
    </r>
  </si>
  <si>
    <t>1606010319</t>
  </si>
  <si>
    <t>利津县公开招聘公立医院工作人员入闱名单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</si>
</sst>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9" borderId="4" applyNumberFormat="0" applyAlignment="0" applyProtection="0"/>
    <xf numFmtId="0" fontId="3" fillId="14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6" fillId="10" borderId="0" applyNumberFormat="0" applyBorder="0" applyAlignment="0" applyProtection="0"/>
    <xf numFmtId="0" fontId="11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5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 quotePrefix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8"/>
  <sheetViews>
    <sheetView tabSelected="1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" sqref="M3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8.875" style="3" customWidth="1"/>
    <col min="4" max="4" width="12.625" style="3" customWidth="1"/>
    <col min="5" max="6" width="8.25390625" style="4" customWidth="1"/>
    <col min="7" max="7" width="8.00390625" style="4" customWidth="1"/>
    <col min="8" max="8" width="8.125" style="4" customWidth="1"/>
    <col min="9" max="9" width="8.625" style="4" customWidth="1"/>
    <col min="10" max="10" width="10.00390625" style="5" customWidth="1"/>
    <col min="11" max="71" width="9.00390625" style="1" customWidth="1"/>
  </cols>
  <sheetData>
    <row r="1" spans="1:10" ht="54.75" customHeight="1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</row>
    <row r="2" spans="3:10" ht="14.25">
      <c r="C2" s="15"/>
      <c r="D2" s="15"/>
      <c r="E2" s="16"/>
      <c r="F2" s="16"/>
      <c r="G2" s="16"/>
      <c r="H2" s="16"/>
      <c r="I2" s="16"/>
      <c r="J2" s="17"/>
    </row>
    <row r="3" spans="1:10" ht="25.5" customHeight="1">
      <c r="A3" s="19" t="s">
        <v>0</v>
      </c>
      <c r="B3" s="20" t="s">
        <v>1</v>
      </c>
      <c r="C3" s="21" t="s">
        <v>2</v>
      </c>
      <c r="D3" s="21" t="s">
        <v>3</v>
      </c>
      <c r="E3" s="18" t="s">
        <v>4</v>
      </c>
      <c r="F3" s="18"/>
      <c r="G3" s="18" t="s">
        <v>5</v>
      </c>
      <c r="H3" s="18"/>
      <c r="I3" s="22" t="s">
        <v>6</v>
      </c>
      <c r="J3" s="24" t="s">
        <v>7</v>
      </c>
    </row>
    <row r="4" spans="1:10" ht="27" customHeight="1">
      <c r="A4" s="19"/>
      <c r="B4" s="21"/>
      <c r="C4" s="21"/>
      <c r="D4" s="21"/>
      <c r="E4" s="13" t="s">
        <v>8</v>
      </c>
      <c r="F4" s="13" t="s">
        <v>9</v>
      </c>
      <c r="G4" s="13" t="s">
        <v>8</v>
      </c>
      <c r="H4" s="13" t="s">
        <v>9</v>
      </c>
      <c r="I4" s="23"/>
      <c r="J4" s="25"/>
    </row>
    <row r="5" spans="1:10" s="1" customFormat="1" ht="24.75" customHeight="1">
      <c r="A5" s="9">
        <v>1</v>
      </c>
      <c r="B5" s="10" t="s">
        <v>10</v>
      </c>
      <c r="C5" s="7" t="s">
        <v>11</v>
      </c>
      <c r="D5" s="8" t="s">
        <v>12</v>
      </c>
      <c r="E5" s="11">
        <v>54.5</v>
      </c>
      <c r="F5" s="12">
        <f>E5/2</f>
        <v>27.25</v>
      </c>
      <c r="G5" s="11">
        <v>86.8</v>
      </c>
      <c r="H5" s="12">
        <f>G5/2</f>
        <v>43.4</v>
      </c>
      <c r="I5" s="12">
        <f>F5+H5</f>
        <v>70.65</v>
      </c>
      <c r="J5" s="6"/>
    </row>
    <row r="6" spans="1:71" s="2" customFormat="1" ht="24.75" customHeight="1">
      <c r="A6" s="9">
        <v>2</v>
      </c>
      <c r="B6" s="10" t="s">
        <v>10</v>
      </c>
      <c r="C6" s="7" t="s">
        <v>13</v>
      </c>
      <c r="D6" s="8" t="s">
        <v>14</v>
      </c>
      <c r="E6" s="11">
        <v>55.5</v>
      </c>
      <c r="F6" s="12">
        <f aca="true" t="shared" si="0" ref="F6:F38">E6/2</f>
        <v>27.75</v>
      </c>
      <c r="G6" s="11">
        <v>85.4</v>
      </c>
      <c r="H6" s="12">
        <f aca="true" t="shared" si="1" ref="H6:H38">G6/2</f>
        <v>42.7</v>
      </c>
      <c r="I6" s="12">
        <f aca="true" t="shared" si="2" ref="I6:I38">F6+H6</f>
        <v>70.45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" customFormat="1" ht="24.75" customHeight="1">
      <c r="A7" s="9">
        <v>3</v>
      </c>
      <c r="B7" s="10" t="s">
        <v>10</v>
      </c>
      <c r="C7" s="7" t="s">
        <v>15</v>
      </c>
      <c r="D7" s="8" t="s">
        <v>16</v>
      </c>
      <c r="E7" s="11">
        <v>48.5</v>
      </c>
      <c r="F7" s="12">
        <f t="shared" si="0"/>
        <v>24.25</v>
      </c>
      <c r="G7" s="11">
        <v>92.1</v>
      </c>
      <c r="H7" s="12">
        <f t="shared" si="1"/>
        <v>46.05</v>
      </c>
      <c r="I7" s="12">
        <f t="shared" si="2"/>
        <v>70.3</v>
      </c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" customFormat="1" ht="24.75" customHeight="1">
      <c r="A8" s="9">
        <v>4</v>
      </c>
      <c r="B8" s="10" t="s">
        <v>10</v>
      </c>
      <c r="C8" s="7" t="s">
        <v>17</v>
      </c>
      <c r="D8" s="8" t="s">
        <v>18</v>
      </c>
      <c r="E8" s="11">
        <v>44</v>
      </c>
      <c r="F8" s="12">
        <f t="shared" si="0"/>
        <v>22</v>
      </c>
      <c r="G8" s="11">
        <v>94.1</v>
      </c>
      <c r="H8" s="12">
        <f t="shared" si="1"/>
        <v>47.05</v>
      </c>
      <c r="I8" s="12">
        <f t="shared" si="2"/>
        <v>69.05</v>
      </c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2" customFormat="1" ht="24.75" customHeight="1">
      <c r="A9" s="9">
        <v>5</v>
      </c>
      <c r="B9" s="10" t="s">
        <v>10</v>
      </c>
      <c r="C9" s="7" t="s">
        <v>19</v>
      </c>
      <c r="D9" s="8" t="s">
        <v>20</v>
      </c>
      <c r="E9" s="11">
        <v>52</v>
      </c>
      <c r="F9" s="12">
        <f t="shared" si="0"/>
        <v>26</v>
      </c>
      <c r="G9" s="11">
        <v>85.2</v>
      </c>
      <c r="H9" s="12">
        <f t="shared" si="1"/>
        <v>42.6</v>
      </c>
      <c r="I9" s="12">
        <f t="shared" si="2"/>
        <v>68.6</v>
      </c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10" ht="24.75" customHeight="1">
      <c r="A10" s="9">
        <v>6</v>
      </c>
      <c r="B10" s="10" t="s">
        <v>10</v>
      </c>
      <c r="C10" s="7" t="s">
        <v>21</v>
      </c>
      <c r="D10" s="8" t="s">
        <v>22</v>
      </c>
      <c r="E10" s="11">
        <v>43</v>
      </c>
      <c r="F10" s="12">
        <f t="shared" si="0"/>
        <v>21.5</v>
      </c>
      <c r="G10" s="11">
        <v>93.6</v>
      </c>
      <c r="H10" s="12">
        <f t="shared" si="1"/>
        <v>46.8</v>
      </c>
      <c r="I10" s="12">
        <f t="shared" si="2"/>
        <v>68.3</v>
      </c>
      <c r="J10" s="6"/>
    </row>
    <row r="11" spans="1:10" ht="24.75" customHeight="1">
      <c r="A11" s="9">
        <v>7</v>
      </c>
      <c r="B11" s="10" t="s">
        <v>10</v>
      </c>
      <c r="C11" s="7" t="s">
        <v>23</v>
      </c>
      <c r="D11" s="8" t="s">
        <v>24</v>
      </c>
      <c r="E11" s="11">
        <v>45</v>
      </c>
      <c r="F11" s="12">
        <f t="shared" si="0"/>
        <v>22.5</v>
      </c>
      <c r="G11" s="11">
        <v>87.6</v>
      </c>
      <c r="H11" s="12">
        <f t="shared" si="1"/>
        <v>43.8</v>
      </c>
      <c r="I11" s="12">
        <f t="shared" si="2"/>
        <v>66.3</v>
      </c>
      <c r="J11" s="6"/>
    </row>
    <row r="12" spans="1:10" ht="24.75" customHeight="1">
      <c r="A12" s="9">
        <v>8</v>
      </c>
      <c r="B12" s="10" t="s">
        <v>10</v>
      </c>
      <c r="C12" s="7" t="s">
        <v>25</v>
      </c>
      <c r="D12" s="8" t="s">
        <v>26</v>
      </c>
      <c r="E12" s="11">
        <v>44</v>
      </c>
      <c r="F12" s="12">
        <f t="shared" si="0"/>
        <v>22</v>
      </c>
      <c r="G12" s="11">
        <v>88.2</v>
      </c>
      <c r="H12" s="12">
        <f t="shared" si="1"/>
        <v>44.1</v>
      </c>
      <c r="I12" s="12">
        <f t="shared" si="2"/>
        <v>66.1</v>
      </c>
      <c r="J12" s="6"/>
    </row>
    <row r="13" spans="1:71" s="2" customFormat="1" ht="24.75" customHeight="1">
      <c r="A13" s="9">
        <v>9</v>
      </c>
      <c r="B13" s="10" t="s">
        <v>10</v>
      </c>
      <c r="C13" s="7" t="s">
        <v>27</v>
      </c>
      <c r="D13" s="8" t="s">
        <v>28</v>
      </c>
      <c r="E13" s="11">
        <v>42</v>
      </c>
      <c r="F13" s="12">
        <f t="shared" si="0"/>
        <v>21</v>
      </c>
      <c r="G13" s="11">
        <v>89.4</v>
      </c>
      <c r="H13" s="12">
        <f t="shared" si="1"/>
        <v>44.7</v>
      </c>
      <c r="I13" s="12">
        <f t="shared" si="2"/>
        <v>65.7</v>
      </c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10" ht="24.75" customHeight="1">
      <c r="A14" s="9">
        <v>10</v>
      </c>
      <c r="B14" s="10" t="s">
        <v>10</v>
      </c>
      <c r="C14" s="7" t="s">
        <v>29</v>
      </c>
      <c r="D14" s="8" t="s">
        <v>30</v>
      </c>
      <c r="E14" s="11">
        <v>51.5</v>
      </c>
      <c r="F14" s="12">
        <f t="shared" si="0"/>
        <v>25.75</v>
      </c>
      <c r="G14" s="11">
        <v>79</v>
      </c>
      <c r="H14" s="12">
        <f t="shared" si="1"/>
        <v>39.5</v>
      </c>
      <c r="I14" s="12">
        <f t="shared" si="2"/>
        <v>65.25</v>
      </c>
      <c r="J14" s="6"/>
    </row>
    <row r="15" spans="1:71" s="2" customFormat="1" ht="24.75" customHeight="1">
      <c r="A15" s="9">
        <v>11</v>
      </c>
      <c r="B15" s="10" t="s">
        <v>10</v>
      </c>
      <c r="C15" s="7" t="s">
        <v>31</v>
      </c>
      <c r="D15" s="8" t="s">
        <v>32</v>
      </c>
      <c r="E15" s="11">
        <v>41.5</v>
      </c>
      <c r="F15" s="12">
        <f t="shared" si="0"/>
        <v>20.75</v>
      </c>
      <c r="G15" s="11">
        <v>86.8</v>
      </c>
      <c r="H15" s="12">
        <f t="shared" si="1"/>
        <v>43.4</v>
      </c>
      <c r="I15" s="12">
        <f t="shared" si="2"/>
        <v>64.15</v>
      </c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10" ht="24.75" customHeight="1">
      <c r="A16" s="9">
        <v>12</v>
      </c>
      <c r="B16" s="10" t="s">
        <v>10</v>
      </c>
      <c r="C16" s="7" t="s">
        <v>33</v>
      </c>
      <c r="D16" s="8" t="s">
        <v>34</v>
      </c>
      <c r="E16" s="11">
        <v>47.5</v>
      </c>
      <c r="F16" s="12">
        <f t="shared" si="0"/>
        <v>23.75</v>
      </c>
      <c r="G16" s="11">
        <v>80.6</v>
      </c>
      <c r="H16" s="12">
        <f t="shared" si="1"/>
        <v>40.3</v>
      </c>
      <c r="I16" s="12">
        <f t="shared" si="2"/>
        <v>64.05</v>
      </c>
      <c r="J16" s="6"/>
    </row>
    <row r="17" spans="1:71" s="2" customFormat="1" ht="24.75" customHeight="1">
      <c r="A17" s="9">
        <v>13</v>
      </c>
      <c r="B17" s="10" t="s">
        <v>10</v>
      </c>
      <c r="C17" s="7" t="s">
        <v>35</v>
      </c>
      <c r="D17" s="8" t="s">
        <v>36</v>
      </c>
      <c r="E17" s="11">
        <v>38</v>
      </c>
      <c r="F17" s="12">
        <f t="shared" si="0"/>
        <v>19</v>
      </c>
      <c r="G17" s="11">
        <v>89.8</v>
      </c>
      <c r="H17" s="12">
        <f t="shared" si="1"/>
        <v>44.9</v>
      </c>
      <c r="I17" s="12">
        <f t="shared" si="2"/>
        <v>63.9</v>
      </c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10" ht="24.75" customHeight="1">
      <c r="A18" s="9">
        <v>14</v>
      </c>
      <c r="B18" s="10" t="s">
        <v>10</v>
      </c>
      <c r="C18" s="7" t="s">
        <v>37</v>
      </c>
      <c r="D18" s="8" t="s">
        <v>38</v>
      </c>
      <c r="E18" s="11">
        <v>45.5</v>
      </c>
      <c r="F18" s="12">
        <f t="shared" si="0"/>
        <v>22.75</v>
      </c>
      <c r="G18" s="11">
        <v>82</v>
      </c>
      <c r="H18" s="12">
        <f t="shared" si="1"/>
        <v>41</v>
      </c>
      <c r="I18" s="12">
        <f t="shared" si="2"/>
        <v>63.75</v>
      </c>
      <c r="J18" s="6"/>
    </row>
    <row r="19" spans="1:71" s="2" customFormat="1" ht="24.75" customHeight="1">
      <c r="A19" s="9">
        <v>15</v>
      </c>
      <c r="B19" s="10" t="s">
        <v>10</v>
      </c>
      <c r="C19" s="7" t="s">
        <v>39</v>
      </c>
      <c r="D19" s="8" t="s">
        <v>40</v>
      </c>
      <c r="E19" s="11">
        <v>43</v>
      </c>
      <c r="F19" s="12">
        <f t="shared" si="0"/>
        <v>21.5</v>
      </c>
      <c r="G19" s="11">
        <v>84.2</v>
      </c>
      <c r="H19" s="12">
        <f t="shared" si="1"/>
        <v>42.1</v>
      </c>
      <c r="I19" s="12">
        <f t="shared" si="2"/>
        <v>63.6</v>
      </c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10" s="1" customFormat="1" ht="24.75" customHeight="1">
      <c r="A20" s="9">
        <v>16</v>
      </c>
      <c r="B20" s="10" t="s">
        <v>10</v>
      </c>
      <c r="C20" s="7" t="s">
        <v>41</v>
      </c>
      <c r="D20" s="8" t="s">
        <v>42</v>
      </c>
      <c r="E20" s="11">
        <v>47</v>
      </c>
      <c r="F20" s="12">
        <f t="shared" si="0"/>
        <v>23.5</v>
      </c>
      <c r="G20" s="11">
        <v>79.8</v>
      </c>
      <c r="H20" s="12">
        <f t="shared" si="1"/>
        <v>39.9</v>
      </c>
      <c r="I20" s="12">
        <f t="shared" si="2"/>
        <v>63.4</v>
      </c>
      <c r="J20" s="6"/>
    </row>
    <row r="21" spans="1:71" s="2" customFormat="1" ht="24.75" customHeight="1">
      <c r="A21" s="9">
        <v>17</v>
      </c>
      <c r="B21" s="10" t="s">
        <v>10</v>
      </c>
      <c r="C21" s="7" t="s">
        <v>43</v>
      </c>
      <c r="D21" s="8" t="s">
        <v>44</v>
      </c>
      <c r="E21" s="11">
        <v>50.5</v>
      </c>
      <c r="F21" s="12">
        <f t="shared" si="0"/>
        <v>25.25</v>
      </c>
      <c r="G21" s="11">
        <v>75.8</v>
      </c>
      <c r="H21" s="12">
        <f t="shared" si="1"/>
        <v>37.9</v>
      </c>
      <c r="I21" s="12">
        <f t="shared" si="2"/>
        <v>63.15</v>
      </c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2" customFormat="1" ht="24.75" customHeight="1">
      <c r="A22" s="9">
        <v>18</v>
      </c>
      <c r="B22" s="10" t="s">
        <v>10</v>
      </c>
      <c r="C22" s="7" t="s">
        <v>45</v>
      </c>
      <c r="D22" s="8" t="s">
        <v>46</v>
      </c>
      <c r="E22" s="11">
        <v>37</v>
      </c>
      <c r="F22" s="12">
        <f t="shared" si="0"/>
        <v>18.5</v>
      </c>
      <c r="G22" s="11">
        <v>88.4</v>
      </c>
      <c r="H22" s="12">
        <f t="shared" si="1"/>
        <v>44.2</v>
      </c>
      <c r="I22" s="12">
        <f t="shared" si="2"/>
        <v>62.7</v>
      </c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10" ht="24.75" customHeight="1">
      <c r="A23" s="9">
        <v>19</v>
      </c>
      <c r="B23" s="10" t="s">
        <v>10</v>
      </c>
      <c r="C23" s="7" t="s">
        <v>47</v>
      </c>
      <c r="D23" s="8" t="s">
        <v>48</v>
      </c>
      <c r="E23" s="11">
        <v>43</v>
      </c>
      <c r="F23" s="12">
        <f t="shared" si="0"/>
        <v>21.5</v>
      </c>
      <c r="G23" s="11">
        <v>79.8</v>
      </c>
      <c r="H23" s="12">
        <f t="shared" si="1"/>
        <v>39.9</v>
      </c>
      <c r="I23" s="12">
        <f t="shared" si="2"/>
        <v>61.4</v>
      </c>
      <c r="J23" s="6"/>
    </row>
    <row r="24" spans="1:71" s="2" customFormat="1" ht="24.75" customHeight="1">
      <c r="A24" s="9">
        <v>20</v>
      </c>
      <c r="B24" s="10" t="s">
        <v>10</v>
      </c>
      <c r="C24" s="7" t="s">
        <v>49</v>
      </c>
      <c r="D24" s="8" t="s">
        <v>50</v>
      </c>
      <c r="E24" s="11">
        <v>39.5</v>
      </c>
      <c r="F24" s="12">
        <f t="shared" si="0"/>
        <v>19.75</v>
      </c>
      <c r="G24" s="11">
        <v>82</v>
      </c>
      <c r="H24" s="12">
        <f t="shared" si="1"/>
        <v>41</v>
      </c>
      <c r="I24" s="12">
        <f t="shared" si="2"/>
        <v>60.75</v>
      </c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2" customFormat="1" ht="24.75" customHeight="1">
      <c r="A25" s="9">
        <v>21</v>
      </c>
      <c r="B25" s="10" t="s">
        <v>10</v>
      </c>
      <c r="C25" s="7" t="s">
        <v>51</v>
      </c>
      <c r="D25" s="8" t="s">
        <v>52</v>
      </c>
      <c r="E25" s="11">
        <v>43</v>
      </c>
      <c r="F25" s="12">
        <f t="shared" si="0"/>
        <v>21.5</v>
      </c>
      <c r="G25" s="11">
        <v>78.2</v>
      </c>
      <c r="H25" s="12">
        <f t="shared" si="1"/>
        <v>39.1</v>
      </c>
      <c r="I25" s="12">
        <f t="shared" si="2"/>
        <v>60.6</v>
      </c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2" customFormat="1" ht="24.75" customHeight="1">
      <c r="A26" s="9">
        <v>22</v>
      </c>
      <c r="B26" s="10" t="s">
        <v>10</v>
      </c>
      <c r="C26" s="7" t="s">
        <v>53</v>
      </c>
      <c r="D26" s="8" t="s">
        <v>54</v>
      </c>
      <c r="E26" s="11">
        <v>36</v>
      </c>
      <c r="F26" s="12">
        <f t="shared" si="0"/>
        <v>18</v>
      </c>
      <c r="G26" s="11">
        <v>84.8</v>
      </c>
      <c r="H26" s="12">
        <f t="shared" si="1"/>
        <v>42.4</v>
      </c>
      <c r="I26" s="12">
        <f t="shared" si="2"/>
        <v>60.4</v>
      </c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10" ht="24.75" customHeight="1">
      <c r="A27" s="9">
        <v>23</v>
      </c>
      <c r="B27" s="10" t="s">
        <v>10</v>
      </c>
      <c r="C27" s="7" t="s">
        <v>55</v>
      </c>
      <c r="D27" s="8" t="s">
        <v>56</v>
      </c>
      <c r="E27" s="11">
        <v>38.5</v>
      </c>
      <c r="F27" s="12">
        <f t="shared" si="0"/>
        <v>19.25</v>
      </c>
      <c r="G27" s="11">
        <v>81.2</v>
      </c>
      <c r="H27" s="12">
        <f t="shared" si="1"/>
        <v>40.6</v>
      </c>
      <c r="I27" s="12">
        <f t="shared" si="2"/>
        <v>59.85</v>
      </c>
      <c r="J27" s="6"/>
    </row>
    <row r="28" spans="1:71" s="2" customFormat="1" ht="24.75" customHeight="1">
      <c r="A28" s="9">
        <v>24</v>
      </c>
      <c r="B28" s="10" t="s">
        <v>10</v>
      </c>
      <c r="C28" s="7" t="s">
        <v>57</v>
      </c>
      <c r="D28" s="8" t="s">
        <v>58</v>
      </c>
      <c r="E28" s="11">
        <v>42.5</v>
      </c>
      <c r="F28" s="12">
        <f t="shared" si="0"/>
        <v>21.25</v>
      </c>
      <c r="G28" s="11">
        <v>70.8</v>
      </c>
      <c r="H28" s="12">
        <f t="shared" si="1"/>
        <v>35.4</v>
      </c>
      <c r="I28" s="12">
        <f t="shared" si="2"/>
        <v>56.65</v>
      </c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2" customFormat="1" ht="24.75" customHeight="1">
      <c r="A29" s="9">
        <v>25</v>
      </c>
      <c r="B29" s="10" t="s">
        <v>10</v>
      </c>
      <c r="C29" s="7" t="s">
        <v>59</v>
      </c>
      <c r="D29" s="8" t="s">
        <v>60</v>
      </c>
      <c r="E29" s="11">
        <v>33.5</v>
      </c>
      <c r="F29" s="12">
        <f t="shared" si="0"/>
        <v>16.75</v>
      </c>
      <c r="G29" s="11">
        <v>73.6</v>
      </c>
      <c r="H29" s="12">
        <f t="shared" si="1"/>
        <v>36.8</v>
      </c>
      <c r="I29" s="12">
        <f t="shared" si="2"/>
        <v>53.55</v>
      </c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2" customFormat="1" ht="24.75" customHeight="1">
      <c r="A30" s="9">
        <v>26</v>
      </c>
      <c r="B30" s="10" t="s">
        <v>61</v>
      </c>
      <c r="C30" s="7" t="s">
        <v>62</v>
      </c>
      <c r="D30" s="8" t="s">
        <v>63</v>
      </c>
      <c r="E30" s="11">
        <v>35</v>
      </c>
      <c r="F30" s="12">
        <f t="shared" si="0"/>
        <v>17.5</v>
      </c>
      <c r="G30" s="11">
        <v>88</v>
      </c>
      <c r="H30" s="12">
        <f t="shared" si="1"/>
        <v>44</v>
      </c>
      <c r="I30" s="12">
        <f t="shared" si="2"/>
        <v>61.5</v>
      </c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10" ht="24.75" customHeight="1">
      <c r="A31" s="9">
        <v>27</v>
      </c>
      <c r="B31" s="10" t="s">
        <v>64</v>
      </c>
      <c r="C31" s="7" t="s">
        <v>65</v>
      </c>
      <c r="D31" s="8" t="s">
        <v>66</v>
      </c>
      <c r="E31" s="11">
        <v>47</v>
      </c>
      <c r="F31" s="12">
        <f t="shared" si="0"/>
        <v>23.5</v>
      </c>
      <c r="G31" s="11">
        <v>82</v>
      </c>
      <c r="H31" s="12">
        <f t="shared" si="1"/>
        <v>41</v>
      </c>
      <c r="I31" s="12">
        <f t="shared" si="2"/>
        <v>64.5</v>
      </c>
      <c r="J31" s="6"/>
    </row>
    <row r="32" spans="1:71" s="2" customFormat="1" ht="24.75" customHeight="1">
      <c r="A32" s="9">
        <v>28</v>
      </c>
      <c r="B32" s="10" t="s">
        <v>64</v>
      </c>
      <c r="C32" s="7" t="s">
        <v>67</v>
      </c>
      <c r="D32" s="8" t="s">
        <v>68</v>
      </c>
      <c r="E32" s="11">
        <v>43</v>
      </c>
      <c r="F32" s="12">
        <f t="shared" si="0"/>
        <v>21.5</v>
      </c>
      <c r="G32" s="11">
        <v>80.8</v>
      </c>
      <c r="H32" s="12">
        <f t="shared" si="1"/>
        <v>40.4</v>
      </c>
      <c r="I32" s="12">
        <f t="shared" si="2"/>
        <v>61.9</v>
      </c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10" ht="24.75" customHeight="1">
      <c r="A33" s="9">
        <v>29</v>
      </c>
      <c r="B33" s="10" t="s">
        <v>64</v>
      </c>
      <c r="C33" s="7" t="s">
        <v>69</v>
      </c>
      <c r="D33" s="8" t="s">
        <v>70</v>
      </c>
      <c r="E33" s="11">
        <v>40.5</v>
      </c>
      <c r="F33" s="12">
        <f t="shared" si="0"/>
        <v>20.25</v>
      </c>
      <c r="G33" s="11">
        <v>83</v>
      </c>
      <c r="H33" s="12">
        <f t="shared" si="1"/>
        <v>41.5</v>
      </c>
      <c r="I33" s="12">
        <f t="shared" si="2"/>
        <v>61.75</v>
      </c>
      <c r="J33" s="6"/>
    </row>
    <row r="34" spans="1:71" s="2" customFormat="1" ht="24.75" customHeight="1">
      <c r="A34" s="9">
        <v>30</v>
      </c>
      <c r="B34" s="10" t="s">
        <v>64</v>
      </c>
      <c r="C34" s="7" t="s">
        <v>71</v>
      </c>
      <c r="D34" s="8" t="s">
        <v>72</v>
      </c>
      <c r="E34" s="11">
        <v>39.5</v>
      </c>
      <c r="F34" s="12">
        <f t="shared" si="0"/>
        <v>19.75</v>
      </c>
      <c r="G34" s="11">
        <v>83.6</v>
      </c>
      <c r="H34" s="12">
        <f t="shared" si="1"/>
        <v>41.8</v>
      </c>
      <c r="I34" s="12">
        <f t="shared" si="2"/>
        <v>61.55</v>
      </c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10" ht="24.75" customHeight="1">
      <c r="A35" s="9">
        <v>31</v>
      </c>
      <c r="B35" s="10" t="s">
        <v>64</v>
      </c>
      <c r="C35" s="7" t="s">
        <v>73</v>
      </c>
      <c r="D35" s="8" t="s">
        <v>74</v>
      </c>
      <c r="E35" s="11">
        <v>39.5</v>
      </c>
      <c r="F35" s="12">
        <f t="shared" si="0"/>
        <v>19.75</v>
      </c>
      <c r="G35" s="11">
        <v>81.8</v>
      </c>
      <c r="H35" s="12">
        <f t="shared" si="1"/>
        <v>40.9</v>
      </c>
      <c r="I35" s="12">
        <f t="shared" si="2"/>
        <v>60.65</v>
      </c>
      <c r="J35" s="6"/>
    </row>
    <row r="36" spans="1:71" s="2" customFormat="1" ht="24.75" customHeight="1">
      <c r="A36" s="9">
        <v>32</v>
      </c>
      <c r="B36" s="10" t="s">
        <v>64</v>
      </c>
      <c r="C36" s="7" t="s">
        <v>75</v>
      </c>
      <c r="D36" s="8" t="s">
        <v>76</v>
      </c>
      <c r="E36" s="11">
        <v>39.5</v>
      </c>
      <c r="F36" s="12">
        <f t="shared" si="0"/>
        <v>19.75</v>
      </c>
      <c r="G36" s="11">
        <v>81.4</v>
      </c>
      <c r="H36" s="12">
        <f t="shared" si="1"/>
        <v>40.7</v>
      </c>
      <c r="I36" s="12">
        <f t="shared" si="2"/>
        <v>60.45</v>
      </c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10" ht="24.75" customHeight="1">
      <c r="A37" s="9">
        <v>33</v>
      </c>
      <c r="B37" s="10" t="s">
        <v>64</v>
      </c>
      <c r="C37" s="7" t="s">
        <v>77</v>
      </c>
      <c r="D37" s="8" t="s">
        <v>78</v>
      </c>
      <c r="E37" s="11">
        <v>43</v>
      </c>
      <c r="F37" s="12">
        <f t="shared" si="0"/>
        <v>21.5</v>
      </c>
      <c r="G37" s="11">
        <v>76.6</v>
      </c>
      <c r="H37" s="12">
        <f t="shared" si="1"/>
        <v>38.3</v>
      </c>
      <c r="I37" s="12">
        <f t="shared" si="2"/>
        <v>59.8</v>
      </c>
      <c r="J37" s="6"/>
    </row>
    <row r="38" spans="1:71" s="2" customFormat="1" ht="24.75" customHeight="1">
      <c r="A38" s="9">
        <v>34</v>
      </c>
      <c r="B38" s="10" t="s">
        <v>64</v>
      </c>
      <c r="C38" s="7" t="s">
        <v>79</v>
      </c>
      <c r="D38" s="8" t="s">
        <v>80</v>
      </c>
      <c r="E38" s="11">
        <v>26</v>
      </c>
      <c r="F38" s="12">
        <f t="shared" si="0"/>
        <v>13</v>
      </c>
      <c r="G38" s="11">
        <v>84.6</v>
      </c>
      <c r="H38" s="12">
        <f t="shared" si="1"/>
        <v>42.3</v>
      </c>
      <c r="I38" s="12">
        <f t="shared" si="2"/>
        <v>55.3</v>
      </c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</sheetData>
  <sheetProtection/>
  <mergeCells count="10">
    <mergeCell ref="A1:J1"/>
    <mergeCell ref="C2:J2"/>
    <mergeCell ref="E3:F3"/>
    <mergeCell ref="G3:H3"/>
    <mergeCell ref="A3:A4"/>
    <mergeCell ref="B3:B4"/>
    <mergeCell ref="C3:C4"/>
    <mergeCell ref="D3:D4"/>
    <mergeCell ref="I3:I4"/>
    <mergeCell ref="J3:J4"/>
  </mergeCells>
  <printOptions horizontalCentered="1"/>
  <pageMargins left="0.55" right="0.55" top="0.788888888888889" bottom="0.788888888888889" header="0.36875" footer="0.509027777777778"/>
  <pageSetup fitToHeight="0" horizontalDpi="600" verticalDpi="600" orientation="portrait" paperSize="9" scale="95" r:id="rId1"/>
  <headerFooter alignWithMargins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2016-09-07T01:08:12Z</cp:lastPrinted>
  <dcterms:created xsi:type="dcterms:W3CDTF">2016-07-04T09:24:00Z</dcterms:created>
  <dcterms:modified xsi:type="dcterms:W3CDTF">2016-09-07T01:08:13Z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