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曹县人民医院临床A岗" sheetId="1" r:id="rId1"/>
    <sheet name="曹县人民医院临床B岗" sheetId="2" r:id="rId2"/>
    <sheet name="曹县人民医院临床C岗" sheetId="3" r:id="rId3"/>
    <sheet name="曹县人民医院医学影像岗位" sheetId="4" r:id="rId4"/>
    <sheet name="曹县中医院临床医学岗位" sheetId="5" r:id="rId5"/>
    <sheet name="曹县县立医院岗位" sheetId="6" r:id="rId6"/>
    <sheet name="曹县第二人民医院岗位" sheetId="7" r:id="rId7"/>
    <sheet name="Sheet2" sheetId="8" r:id="rId8"/>
    <sheet name="Sheet3" sheetId="9" r:id="rId9"/>
  </sheets>
  <definedNames>
    <definedName name="_xlnm.Print_Titles" localSheetId="6">'曹县第二人民医院岗位'!$1:$2</definedName>
    <definedName name="_xlnm.Print_Titles" localSheetId="0">'曹县人民医院临床A岗'!$1:$2</definedName>
    <definedName name="_xlnm.Print_Titles" localSheetId="1">'曹县人民医院临床B岗'!$1:$2</definedName>
    <definedName name="_xlnm.Print_Titles" localSheetId="2">'曹县人民医院临床C岗'!$1:$2</definedName>
    <definedName name="_xlnm.Print_Titles" localSheetId="3">'曹县人民医院医学影像岗位'!$1:$2</definedName>
    <definedName name="_xlnm.Print_Titles" localSheetId="5">'曹县县立医院岗位'!$1:$2</definedName>
    <definedName name="_xlnm.Print_Titles" localSheetId="4">'曹县中医院临床医学岗位'!$1:$2</definedName>
  </definedNames>
  <calcPr fullCalcOnLoad="1"/>
</workbook>
</file>

<file path=xl/sharedStrings.xml><?xml version="1.0" encoding="utf-8"?>
<sst xmlns="http://schemas.openxmlformats.org/spreadsheetml/2006/main" count="645" uniqueCount="285">
  <si>
    <t>名次</t>
  </si>
  <si>
    <t>姓名</t>
  </si>
  <si>
    <t>报考单位</t>
  </si>
  <si>
    <t>报考岗位</t>
  </si>
  <si>
    <t>笔试成绩</t>
  </si>
  <si>
    <t>准考证号</t>
  </si>
  <si>
    <t>第二人民医院</t>
  </si>
  <si>
    <t>护理</t>
  </si>
  <si>
    <t>01</t>
  </si>
  <si>
    <t>张晓燕</t>
  </si>
  <si>
    <t>曹县中医院</t>
  </si>
  <si>
    <t>临床医学</t>
  </si>
  <si>
    <t>郑方方</t>
  </si>
  <si>
    <t>曹县人民医院</t>
  </si>
  <si>
    <t>临床医学A类</t>
  </si>
  <si>
    <t>02</t>
  </si>
  <si>
    <t>苏秋波</t>
  </si>
  <si>
    <t>临床医学C类</t>
  </si>
  <si>
    <t>03</t>
  </si>
  <si>
    <t>梁玉操</t>
  </si>
  <si>
    <t>临床医学B类</t>
  </si>
  <si>
    <t>04</t>
  </si>
  <si>
    <t>医学影像</t>
  </si>
  <si>
    <t>05</t>
  </si>
  <si>
    <t>鹿普节</t>
  </si>
  <si>
    <t>06</t>
  </si>
  <si>
    <t>潘博</t>
  </si>
  <si>
    <t>08</t>
  </si>
  <si>
    <t>张晓影</t>
  </si>
  <si>
    <t>07</t>
  </si>
  <si>
    <t>刘孟飞</t>
  </si>
  <si>
    <t>09</t>
  </si>
  <si>
    <t>吴晓华</t>
  </si>
  <si>
    <t>10</t>
  </si>
  <si>
    <t>药学</t>
  </si>
  <si>
    <t>冀建强</t>
  </si>
  <si>
    <t>麻醉</t>
  </si>
  <si>
    <t>11</t>
  </si>
  <si>
    <t>苏楠</t>
  </si>
  <si>
    <t>12</t>
  </si>
  <si>
    <t>苏丹霞</t>
  </si>
  <si>
    <t>13</t>
  </si>
  <si>
    <t>姜冬梅</t>
  </si>
  <si>
    <t>唐浩</t>
  </si>
  <si>
    <t>14</t>
  </si>
  <si>
    <t>施园</t>
  </si>
  <si>
    <t>吴丹丹</t>
  </si>
  <si>
    <t>15</t>
  </si>
  <si>
    <t>于雪洁</t>
  </si>
  <si>
    <t>曹县县立医院</t>
  </si>
  <si>
    <t>16</t>
  </si>
  <si>
    <t>17</t>
  </si>
  <si>
    <t>周子晗</t>
  </si>
  <si>
    <t>18</t>
  </si>
  <si>
    <t>王娅</t>
  </si>
  <si>
    <t>19</t>
  </si>
  <si>
    <t>程金锁</t>
  </si>
  <si>
    <t>20</t>
  </si>
  <si>
    <t>时丹丹</t>
  </si>
  <si>
    <t>21</t>
  </si>
  <si>
    <t>医学检验</t>
  </si>
  <si>
    <t>孙进博</t>
  </si>
  <si>
    <t>23</t>
  </si>
  <si>
    <t>46</t>
  </si>
  <si>
    <t>周芳</t>
  </si>
  <si>
    <t>高倩</t>
  </si>
  <si>
    <t>24</t>
  </si>
  <si>
    <t>杜迎金</t>
  </si>
  <si>
    <t>25</t>
  </si>
  <si>
    <t>谷淑萍</t>
  </si>
  <si>
    <t>26</t>
  </si>
  <si>
    <t>27</t>
  </si>
  <si>
    <t>戎琦</t>
  </si>
  <si>
    <t>28</t>
  </si>
  <si>
    <t>郭圣治</t>
  </si>
  <si>
    <t>29</t>
  </si>
  <si>
    <t>张亚欢</t>
  </si>
  <si>
    <t>39</t>
  </si>
  <si>
    <t>陈永金</t>
  </si>
  <si>
    <t>王丹丹</t>
  </si>
  <si>
    <t>43</t>
  </si>
  <si>
    <t>杨欢</t>
  </si>
  <si>
    <t>30</t>
  </si>
  <si>
    <t>张成民</t>
  </si>
  <si>
    <t>31</t>
  </si>
  <si>
    <t>赵良</t>
  </si>
  <si>
    <t>32</t>
  </si>
  <si>
    <t>邵占房</t>
  </si>
  <si>
    <t>33</t>
  </si>
  <si>
    <t>辛海伦</t>
  </si>
  <si>
    <t>34</t>
  </si>
  <si>
    <t>姜金华</t>
  </si>
  <si>
    <t>张影</t>
  </si>
  <si>
    <t>36</t>
  </si>
  <si>
    <t>高秀秀</t>
  </si>
  <si>
    <t>37</t>
  </si>
  <si>
    <t>于红</t>
  </si>
  <si>
    <t>44</t>
  </si>
  <si>
    <t>柴晨晨</t>
  </si>
  <si>
    <t>45</t>
  </si>
  <si>
    <t>纪琳</t>
  </si>
  <si>
    <t>王林茹</t>
  </si>
  <si>
    <t>李娜</t>
  </si>
  <si>
    <t>47</t>
  </si>
  <si>
    <t>张丹丹</t>
  </si>
  <si>
    <t>48</t>
  </si>
  <si>
    <t>张菁</t>
  </si>
  <si>
    <t>49</t>
  </si>
  <si>
    <t>张莹</t>
  </si>
  <si>
    <t>50</t>
  </si>
  <si>
    <t>齐明超</t>
  </si>
  <si>
    <t>51</t>
  </si>
  <si>
    <t>尹丹丹</t>
  </si>
  <si>
    <t>52</t>
  </si>
  <si>
    <t>王云</t>
  </si>
  <si>
    <t>53</t>
  </si>
  <si>
    <t>杜梅花</t>
  </si>
  <si>
    <t>54</t>
  </si>
  <si>
    <t>陈欢</t>
  </si>
  <si>
    <t>刘金凤</t>
  </si>
  <si>
    <t>55</t>
  </si>
  <si>
    <t>户忠霜</t>
  </si>
  <si>
    <t>56</t>
  </si>
  <si>
    <t>王亚平</t>
  </si>
  <si>
    <t>57</t>
  </si>
  <si>
    <t>陈会敏</t>
  </si>
  <si>
    <t>58</t>
  </si>
  <si>
    <t>吕培贤</t>
  </si>
  <si>
    <t>59</t>
  </si>
  <si>
    <t>王艺冰</t>
  </si>
  <si>
    <t>60</t>
  </si>
  <si>
    <t>62</t>
  </si>
  <si>
    <t>李国仓</t>
  </si>
  <si>
    <t>张雁</t>
  </si>
  <si>
    <t>谷洪梅</t>
  </si>
  <si>
    <t>65</t>
  </si>
  <si>
    <t>苏春梅</t>
  </si>
  <si>
    <t>66</t>
  </si>
  <si>
    <t>王翠艳</t>
  </si>
  <si>
    <t>67</t>
  </si>
  <si>
    <t>陈帅</t>
  </si>
  <si>
    <t>68</t>
  </si>
  <si>
    <t>姬红</t>
  </si>
  <si>
    <t>70</t>
  </si>
  <si>
    <t>陈光</t>
  </si>
  <si>
    <t>72</t>
  </si>
  <si>
    <t>陈冰芬</t>
  </si>
  <si>
    <t>71</t>
  </si>
  <si>
    <t>周琳琳</t>
  </si>
  <si>
    <t>姜璞</t>
  </si>
  <si>
    <t>85</t>
  </si>
  <si>
    <t>陶祥丹</t>
  </si>
  <si>
    <t>86</t>
  </si>
  <si>
    <t>汲闪闪</t>
  </si>
  <si>
    <t>87</t>
  </si>
  <si>
    <t>寇倩</t>
  </si>
  <si>
    <t>88</t>
  </si>
  <si>
    <t>南晓迪</t>
  </si>
  <si>
    <t>89</t>
  </si>
  <si>
    <t>崔航辉</t>
  </si>
  <si>
    <t>90</t>
  </si>
  <si>
    <t>黄雪丽</t>
  </si>
  <si>
    <t>王静</t>
  </si>
  <si>
    <t>73</t>
  </si>
  <si>
    <t>岳远梅</t>
  </si>
  <si>
    <t>尹利利</t>
  </si>
  <si>
    <t>王雁领</t>
  </si>
  <si>
    <t>98</t>
  </si>
  <si>
    <t>张雷</t>
  </si>
  <si>
    <t>99</t>
  </si>
  <si>
    <t>张嫣雯</t>
  </si>
  <si>
    <t>102</t>
  </si>
  <si>
    <t>张衡</t>
  </si>
  <si>
    <t>104</t>
  </si>
  <si>
    <t>武桐</t>
  </si>
  <si>
    <t>105</t>
  </si>
  <si>
    <t>邓丽燕</t>
  </si>
  <si>
    <t>77</t>
  </si>
  <si>
    <t>李曼</t>
  </si>
  <si>
    <t>78</t>
  </si>
  <si>
    <t>王振</t>
  </si>
  <si>
    <t>79</t>
  </si>
  <si>
    <t>付秀阁</t>
  </si>
  <si>
    <t>刘晔</t>
  </si>
  <si>
    <t>75</t>
  </si>
  <si>
    <t>武双苏</t>
  </si>
  <si>
    <t>74</t>
  </si>
  <si>
    <t>程红彦</t>
  </si>
  <si>
    <t>81</t>
  </si>
  <si>
    <t>朱泉舟</t>
  </si>
  <si>
    <t>82</t>
  </si>
  <si>
    <t>孙文平</t>
  </si>
  <si>
    <t>83</t>
  </si>
  <si>
    <t>王军</t>
  </si>
  <si>
    <t>91</t>
  </si>
  <si>
    <t>甘芳</t>
  </si>
  <si>
    <t>92</t>
  </si>
  <si>
    <t>赵亚杰</t>
  </si>
  <si>
    <t>93</t>
  </si>
  <si>
    <t>刘杉杉</t>
  </si>
  <si>
    <t>94</t>
  </si>
  <si>
    <t>马文亚</t>
  </si>
  <si>
    <t>95</t>
  </si>
  <si>
    <t>96</t>
  </si>
  <si>
    <t>杨秋蒙</t>
  </si>
  <si>
    <t>106</t>
  </si>
  <si>
    <t>陈勤真</t>
  </si>
  <si>
    <t>107</t>
  </si>
  <si>
    <t>董桃英</t>
  </si>
  <si>
    <t>108</t>
  </si>
  <si>
    <t>赵慧丽</t>
  </si>
  <si>
    <t>109</t>
  </si>
  <si>
    <t>曹照</t>
  </si>
  <si>
    <t>祝烨</t>
  </si>
  <si>
    <t>110</t>
  </si>
  <si>
    <t>马仰泰</t>
  </si>
  <si>
    <t>111</t>
  </si>
  <si>
    <t>王茹</t>
  </si>
  <si>
    <t>112</t>
  </si>
  <si>
    <t>房晓明</t>
  </si>
  <si>
    <t>113</t>
  </si>
  <si>
    <t>谭娟</t>
  </si>
  <si>
    <t>114</t>
  </si>
  <si>
    <t>李文柱</t>
  </si>
  <si>
    <t>115</t>
  </si>
  <si>
    <t>段晓鸾</t>
  </si>
  <si>
    <t>116</t>
  </si>
  <si>
    <t>米永涛</t>
  </si>
  <si>
    <t>117</t>
  </si>
  <si>
    <t>张亚辉</t>
  </si>
  <si>
    <t>118</t>
  </si>
  <si>
    <t>马江龙</t>
  </si>
  <si>
    <t>119</t>
  </si>
  <si>
    <t>袁凤玲</t>
  </si>
  <si>
    <t>120</t>
  </si>
  <si>
    <t>张燕青</t>
  </si>
  <si>
    <t>李晓丹</t>
  </si>
  <si>
    <t>李建新</t>
  </si>
  <si>
    <t>121</t>
  </si>
  <si>
    <t>王海莲</t>
  </si>
  <si>
    <t>122</t>
  </si>
  <si>
    <t>程焜</t>
  </si>
  <si>
    <t>123</t>
  </si>
  <si>
    <t>陈迪</t>
  </si>
  <si>
    <t>126</t>
  </si>
  <si>
    <t>张同庆</t>
  </si>
  <si>
    <t>牛孟平</t>
  </si>
  <si>
    <t>128</t>
  </si>
  <si>
    <t>任盼</t>
  </si>
  <si>
    <t>131</t>
  </si>
  <si>
    <t>申勇玲</t>
  </si>
  <si>
    <t>郜效楠</t>
  </si>
  <si>
    <t>132</t>
  </si>
  <si>
    <t>杜建萍</t>
  </si>
  <si>
    <t>133</t>
  </si>
  <si>
    <t>张燕籍</t>
  </si>
  <si>
    <t>134</t>
  </si>
  <si>
    <t>韩旭</t>
  </si>
  <si>
    <t>135</t>
  </si>
  <si>
    <t>准考证号</t>
  </si>
  <si>
    <t>准考证号</t>
  </si>
  <si>
    <t>准考证号</t>
  </si>
  <si>
    <t>面试成绩</t>
  </si>
  <si>
    <t>折合
总成绩</t>
  </si>
  <si>
    <t>备注</t>
  </si>
  <si>
    <t>曹县2016年公开招聘卫生专业技术工作人员总成绩及进入考察范围人员名单</t>
  </si>
  <si>
    <t>曹县2016年公开招聘卫生专业技术工作人员总成绩及进入考察范围人员名单</t>
  </si>
  <si>
    <t>缺考</t>
  </si>
  <si>
    <t>进入考察</t>
  </si>
  <si>
    <t>面试成绩</t>
  </si>
  <si>
    <t>备注</t>
  </si>
  <si>
    <t>进入考察</t>
  </si>
  <si>
    <t>进入考察</t>
  </si>
  <si>
    <t>缺考</t>
  </si>
  <si>
    <t>缺考</t>
  </si>
  <si>
    <t>备注</t>
  </si>
  <si>
    <t>进入考察</t>
  </si>
  <si>
    <t>缺考</t>
  </si>
  <si>
    <t>进入考察</t>
  </si>
  <si>
    <t xml:space="preserve"> </t>
  </si>
  <si>
    <t>面试成绩</t>
  </si>
  <si>
    <t>折合
总成绩</t>
  </si>
  <si>
    <t>缺考</t>
  </si>
  <si>
    <t>缺考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</si>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</sst>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16" applyFont="1" applyBorder="1" applyAlignment="1" quotePrefix="1">
      <alignment horizontal="center" vertical="center"/>
      <protection/>
    </xf>
    <xf numFmtId="0" fontId="0" fillId="0" borderId="1" xfId="16" applyBorder="1" applyAlignment="1" quotePrefix="1">
      <alignment horizontal="center" vertical="center"/>
      <protection/>
    </xf>
    <xf numFmtId="0" fontId="2" fillId="0" borderId="1" xfId="18" applyFont="1" applyBorder="1" applyAlignment="1" quotePrefix="1">
      <alignment horizontal="center" vertical="center"/>
      <protection/>
    </xf>
    <xf numFmtId="0" fontId="2" fillId="0" borderId="1" xfId="17" applyFont="1" applyBorder="1" applyAlignment="1" quotePrefix="1">
      <alignment horizontal="center" vertical="center"/>
      <protection/>
    </xf>
    <xf numFmtId="0" fontId="2" fillId="0" borderId="1" xfId="19" applyFont="1" applyBorder="1" applyAlignment="1" quotePrefix="1">
      <alignment horizontal="center" vertical="center"/>
      <protection/>
    </xf>
    <xf numFmtId="176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18" applyFont="1" applyBorder="1" applyAlignment="1" quotePrefix="1">
      <alignment horizontal="center" vertical="center"/>
      <protection/>
    </xf>
    <xf numFmtId="176" fontId="2" fillId="0" borderId="0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0">
    <cellStyle name="Normal" xfId="0"/>
    <cellStyle name="Percent" xfId="15"/>
    <cellStyle name="常规_Sheet1" xfId="16"/>
    <cellStyle name="常规_药学" xfId="17"/>
    <cellStyle name="常规_医疗类" xfId="18"/>
    <cellStyle name="常规_医学检验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I29"/>
  <sheetViews>
    <sheetView tabSelected="1" workbookViewId="0" topLeftCell="A1">
      <selection activeCell="E31" sqref="E31"/>
    </sheetView>
  </sheetViews>
  <sheetFormatPr defaultColWidth="9.00390625" defaultRowHeight="14.25"/>
  <cols>
    <col min="1" max="1" width="5.375" style="0" customWidth="1"/>
    <col min="2" max="2" width="6.125" style="0" customWidth="1"/>
    <col min="3" max="3" width="8.75390625" style="0" customWidth="1"/>
    <col min="4" max="4" width="13.75390625" style="0" customWidth="1"/>
    <col min="5" max="5" width="11.875" style="0" customWidth="1"/>
    <col min="6" max="6" width="8.875" style="11" customWidth="1"/>
    <col min="7" max="7" width="8.875" style="24" customWidth="1"/>
    <col min="8" max="8" width="9.125" style="24" customWidth="1"/>
    <col min="9" max="9" width="9.00390625" style="24" customWidth="1"/>
  </cols>
  <sheetData>
    <row r="1" spans="1:9" ht="36" customHeight="1">
      <c r="A1" s="25" t="s">
        <v>265</v>
      </c>
      <c r="B1" s="25"/>
      <c r="C1" s="25"/>
      <c r="D1" s="25"/>
      <c r="E1" s="25"/>
      <c r="F1" s="25"/>
      <c r="G1" s="25"/>
      <c r="H1" s="25"/>
      <c r="I1" s="25"/>
    </row>
    <row r="2" spans="1:9" ht="32.25" customHeight="1">
      <c r="A2" s="2" t="s">
        <v>0</v>
      </c>
      <c r="B2" s="3" t="s">
        <v>5</v>
      </c>
      <c r="C2" s="2" t="s">
        <v>1</v>
      </c>
      <c r="D2" s="2" t="s">
        <v>2</v>
      </c>
      <c r="E2" s="2" t="s">
        <v>3</v>
      </c>
      <c r="F2" s="10" t="s">
        <v>4</v>
      </c>
      <c r="G2" s="21" t="s">
        <v>280</v>
      </c>
      <c r="H2" s="22" t="s">
        <v>281</v>
      </c>
      <c r="I2" s="23" t="s">
        <v>275</v>
      </c>
    </row>
    <row r="3" spans="1:9" ht="24" customHeight="1">
      <c r="A3" s="2">
        <v>1</v>
      </c>
      <c r="B3" s="7" t="s">
        <v>252</v>
      </c>
      <c r="C3" s="7" t="s">
        <v>251</v>
      </c>
      <c r="D3" s="7" t="s">
        <v>13</v>
      </c>
      <c r="E3" s="7" t="s">
        <v>14</v>
      </c>
      <c r="F3" s="10">
        <v>74.5</v>
      </c>
      <c r="G3" s="21">
        <v>88.2</v>
      </c>
      <c r="H3" s="21">
        <f aca="true" t="shared" si="0" ref="H3:H29">F3*0.5+G3*0.5</f>
        <v>81.35</v>
      </c>
      <c r="I3" s="21" t="s">
        <v>278</v>
      </c>
    </row>
    <row r="4" spans="1:9" ht="24" customHeight="1">
      <c r="A4" s="2">
        <v>2</v>
      </c>
      <c r="B4" s="7" t="s">
        <v>128</v>
      </c>
      <c r="C4" s="7" t="s">
        <v>127</v>
      </c>
      <c r="D4" s="7" t="s">
        <v>13</v>
      </c>
      <c r="E4" s="7" t="s">
        <v>14</v>
      </c>
      <c r="F4" s="10">
        <v>68</v>
      </c>
      <c r="G4" s="21">
        <v>85.5</v>
      </c>
      <c r="H4" s="21">
        <f t="shared" si="0"/>
        <v>76.75</v>
      </c>
      <c r="I4" s="21" t="s">
        <v>278</v>
      </c>
    </row>
    <row r="5" spans="1:9" ht="24" customHeight="1">
      <c r="A5" s="2">
        <v>3</v>
      </c>
      <c r="B5" s="7" t="s">
        <v>120</v>
      </c>
      <c r="C5" s="7" t="s">
        <v>119</v>
      </c>
      <c r="D5" s="7" t="s">
        <v>13</v>
      </c>
      <c r="E5" s="7" t="s">
        <v>14</v>
      </c>
      <c r="F5" s="10">
        <v>72</v>
      </c>
      <c r="G5" s="21">
        <v>79.9</v>
      </c>
      <c r="H5" s="21">
        <f t="shared" si="0"/>
        <v>75.95</v>
      </c>
      <c r="I5" s="21" t="s">
        <v>278</v>
      </c>
    </row>
    <row r="6" spans="1:9" ht="24" customHeight="1">
      <c r="A6" s="2">
        <v>4</v>
      </c>
      <c r="B6" s="7" t="s">
        <v>88</v>
      </c>
      <c r="C6" s="7" t="s">
        <v>87</v>
      </c>
      <c r="D6" s="7" t="s">
        <v>13</v>
      </c>
      <c r="E6" s="7" t="s">
        <v>14</v>
      </c>
      <c r="F6" s="10">
        <v>70.5</v>
      </c>
      <c r="G6" s="21">
        <v>72.6</v>
      </c>
      <c r="H6" s="21">
        <f t="shared" si="0"/>
        <v>71.55</v>
      </c>
      <c r="I6" s="21" t="s">
        <v>278</v>
      </c>
    </row>
    <row r="7" spans="1:9" ht="24" customHeight="1">
      <c r="A7" s="2">
        <v>5</v>
      </c>
      <c r="B7" s="7" t="s">
        <v>232</v>
      </c>
      <c r="C7" s="7" t="s">
        <v>231</v>
      </c>
      <c r="D7" s="7" t="s">
        <v>13</v>
      </c>
      <c r="E7" s="7" t="s">
        <v>14</v>
      </c>
      <c r="F7" s="10">
        <v>57</v>
      </c>
      <c r="G7" s="21">
        <v>85.2</v>
      </c>
      <c r="H7" s="21">
        <f t="shared" si="0"/>
        <v>71.1</v>
      </c>
      <c r="I7" s="21" t="s">
        <v>278</v>
      </c>
    </row>
    <row r="8" spans="1:9" ht="24" customHeight="1">
      <c r="A8" s="2">
        <v>6</v>
      </c>
      <c r="B8" s="7" t="s">
        <v>111</v>
      </c>
      <c r="C8" s="7" t="s">
        <v>110</v>
      </c>
      <c r="D8" s="7" t="s">
        <v>13</v>
      </c>
      <c r="E8" s="7" t="s">
        <v>14</v>
      </c>
      <c r="F8" s="10">
        <v>65.5</v>
      </c>
      <c r="G8" s="21">
        <v>75.8</v>
      </c>
      <c r="H8" s="21">
        <f t="shared" si="0"/>
        <v>70.65</v>
      </c>
      <c r="I8" s="21" t="s">
        <v>278</v>
      </c>
    </row>
    <row r="9" spans="1:9" ht="24" customHeight="1">
      <c r="A9" s="2">
        <v>7</v>
      </c>
      <c r="B9" s="7" t="s">
        <v>84</v>
      </c>
      <c r="C9" s="7" t="s">
        <v>83</v>
      </c>
      <c r="D9" s="7" t="s">
        <v>13</v>
      </c>
      <c r="E9" s="7" t="s">
        <v>14</v>
      </c>
      <c r="F9" s="10">
        <v>67</v>
      </c>
      <c r="G9" s="21">
        <v>74.2</v>
      </c>
      <c r="H9" s="21">
        <f t="shared" si="0"/>
        <v>70.6</v>
      </c>
      <c r="I9" s="21" t="s">
        <v>278</v>
      </c>
    </row>
    <row r="10" spans="1:9" ht="24" customHeight="1">
      <c r="A10" s="2">
        <v>8</v>
      </c>
      <c r="B10" s="7" t="s">
        <v>188</v>
      </c>
      <c r="C10" s="7" t="s">
        <v>187</v>
      </c>
      <c r="D10" s="7" t="s">
        <v>13</v>
      </c>
      <c r="E10" s="7" t="s">
        <v>14</v>
      </c>
      <c r="F10" s="10">
        <v>68</v>
      </c>
      <c r="G10" s="21">
        <v>71.6</v>
      </c>
      <c r="H10" s="21">
        <f t="shared" si="0"/>
        <v>69.8</v>
      </c>
      <c r="I10" s="21" t="s">
        <v>278</v>
      </c>
    </row>
    <row r="11" spans="1:9" ht="24" customHeight="1">
      <c r="A11" s="2">
        <v>9</v>
      </c>
      <c r="B11" s="7" t="s">
        <v>163</v>
      </c>
      <c r="C11" s="7" t="s">
        <v>162</v>
      </c>
      <c r="D11" s="7" t="s">
        <v>13</v>
      </c>
      <c r="E11" s="7" t="s">
        <v>14</v>
      </c>
      <c r="F11" s="10">
        <v>62</v>
      </c>
      <c r="G11" s="21">
        <v>74.6</v>
      </c>
      <c r="H11" s="21">
        <f t="shared" si="0"/>
        <v>68.3</v>
      </c>
      <c r="I11" s="21" t="s">
        <v>278</v>
      </c>
    </row>
    <row r="12" spans="1:9" ht="24" customHeight="1">
      <c r="A12" s="2">
        <v>10</v>
      </c>
      <c r="B12" s="7" t="s">
        <v>214</v>
      </c>
      <c r="C12" s="7" t="s">
        <v>213</v>
      </c>
      <c r="D12" s="7" t="s">
        <v>13</v>
      </c>
      <c r="E12" s="7" t="s">
        <v>14</v>
      </c>
      <c r="F12" s="10">
        <v>62.5</v>
      </c>
      <c r="G12" s="21">
        <v>71.6</v>
      </c>
      <c r="H12" s="21">
        <f t="shared" si="0"/>
        <v>67.05</v>
      </c>
      <c r="I12" s="21"/>
    </row>
    <row r="13" spans="1:9" ht="24" customHeight="1">
      <c r="A13" s="2">
        <v>11</v>
      </c>
      <c r="B13" s="7" t="s">
        <v>15</v>
      </c>
      <c r="C13" s="7" t="s">
        <v>12</v>
      </c>
      <c r="D13" s="7" t="s">
        <v>13</v>
      </c>
      <c r="E13" s="7" t="s">
        <v>14</v>
      </c>
      <c r="F13" s="10">
        <v>70</v>
      </c>
      <c r="G13" s="21">
        <v>63.6</v>
      </c>
      <c r="H13" s="21">
        <f t="shared" si="0"/>
        <v>66.8</v>
      </c>
      <c r="I13" s="21"/>
    </row>
    <row r="14" spans="1:9" ht="24" customHeight="1">
      <c r="A14" s="2">
        <v>12</v>
      </c>
      <c r="B14" s="7" t="s">
        <v>137</v>
      </c>
      <c r="C14" s="7" t="s">
        <v>136</v>
      </c>
      <c r="D14" s="7" t="s">
        <v>13</v>
      </c>
      <c r="E14" s="7" t="s">
        <v>14</v>
      </c>
      <c r="F14" s="10">
        <v>63.5</v>
      </c>
      <c r="G14" s="21">
        <v>69</v>
      </c>
      <c r="H14" s="21">
        <f t="shared" si="0"/>
        <v>66.25</v>
      </c>
      <c r="I14" s="21"/>
    </row>
    <row r="15" spans="1:9" ht="24" customHeight="1">
      <c r="A15" s="2">
        <v>13</v>
      </c>
      <c r="B15" s="7" t="s">
        <v>184</v>
      </c>
      <c r="C15" s="7" t="s">
        <v>183</v>
      </c>
      <c r="D15" s="7" t="s">
        <v>13</v>
      </c>
      <c r="E15" s="7" t="s">
        <v>14</v>
      </c>
      <c r="F15" s="10">
        <v>52</v>
      </c>
      <c r="G15" s="21">
        <v>78.8</v>
      </c>
      <c r="H15" s="21">
        <f t="shared" si="0"/>
        <v>65.4</v>
      </c>
      <c r="I15" s="21"/>
    </row>
    <row r="16" spans="1:9" ht="24" customHeight="1">
      <c r="A16" s="2">
        <v>14</v>
      </c>
      <c r="B16" s="7" t="s">
        <v>41</v>
      </c>
      <c r="C16" s="7" t="s">
        <v>40</v>
      </c>
      <c r="D16" s="7" t="s">
        <v>13</v>
      </c>
      <c r="E16" s="7" t="s">
        <v>14</v>
      </c>
      <c r="F16" s="10">
        <v>63</v>
      </c>
      <c r="G16" s="21">
        <v>65.8</v>
      </c>
      <c r="H16" s="21">
        <f t="shared" si="0"/>
        <v>64.4</v>
      </c>
      <c r="I16" s="21"/>
    </row>
    <row r="17" spans="1:9" ht="24" customHeight="1">
      <c r="A17" s="2">
        <v>15</v>
      </c>
      <c r="B17" s="7" t="s">
        <v>139</v>
      </c>
      <c r="C17" s="7" t="s">
        <v>138</v>
      </c>
      <c r="D17" s="7" t="s">
        <v>13</v>
      </c>
      <c r="E17" s="7" t="s">
        <v>14</v>
      </c>
      <c r="F17" s="10">
        <v>58.5</v>
      </c>
      <c r="G17" s="21">
        <v>70.2</v>
      </c>
      <c r="H17" s="21">
        <f t="shared" si="0"/>
        <v>64.35</v>
      </c>
      <c r="I17" s="21"/>
    </row>
    <row r="18" spans="1:9" ht="24" customHeight="1">
      <c r="A18" s="2">
        <v>16</v>
      </c>
      <c r="B18" s="7" t="s">
        <v>57</v>
      </c>
      <c r="C18" s="7" t="s">
        <v>56</v>
      </c>
      <c r="D18" s="7" t="s">
        <v>13</v>
      </c>
      <c r="E18" s="7" t="s">
        <v>14</v>
      </c>
      <c r="F18" s="10">
        <v>59</v>
      </c>
      <c r="G18" s="21">
        <v>66.8</v>
      </c>
      <c r="H18" s="21">
        <f t="shared" si="0"/>
        <v>62.9</v>
      </c>
      <c r="I18" s="21"/>
    </row>
    <row r="19" spans="1:9" ht="24" customHeight="1">
      <c r="A19" s="2">
        <v>17</v>
      </c>
      <c r="B19" s="7" t="s">
        <v>33</v>
      </c>
      <c r="C19" s="7" t="s">
        <v>32</v>
      </c>
      <c r="D19" s="7" t="s">
        <v>13</v>
      </c>
      <c r="E19" s="7" t="s">
        <v>14</v>
      </c>
      <c r="F19" s="10">
        <v>56.5</v>
      </c>
      <c r="G19" s="21">
        <v>67.5</v>
      </c>
      <c r="H19" s="21">
        <f t="shared" si="0"/>
        <v>62</v>
      </c>
      <c r="I19" s="21"/>
    </row>
    <row r="20" spans="1:9" ht="24" customHeight="1">
      <c r="A20" s="2">
        <v>18</v>
      </c>
      <c r="B20" s="7" t="s">
        <v>39</v>
      </c>
      <c r="C20" s="7" t="s">
        <v>38</v>
      </c>
      <c r="D20" s="7" t="s">
        <v>13</v>
      </c>
      <c r="E20" s="7" t="s">
        <v>14</v>
      </c>
      <c r="F20" s="10">
        <v>59.5</v>
      </c>
      <c r="G20" s="21">
        <v>63.6</v>
      </c>
      <c r="H20" s="21">
        <f t="shared" si="0"/>
        <v>61.55</v>
      </c>
      <c r="I20" s="21"/>
    </row>
    <row r="21" spans="1:9" ht="24" customHeight="1">
      <c r="A21" s="2">
        <v>19</v>
      </c>
      <c r="B21" s="7" t="s">
        <v>135</v>
      </c>
      <c r="C21" s="7" t="s">
        <v>134</v>
      </c>
      <c r="D21" s="7" t="s">
        <v>13</v>
      </c>
      <c r="E21" s="7" t="s">
        <v>14</v>
      </c>
      <c r="F21" s="10">
        <v>58</v>
      </c>
      <c r="G21" s="21">
        <v>61</v>
      </c>
      <c r="H21" s="21">
        <f t="shared" si="0"/>
        <v>59.5</v>
      </c>
      <c r="I21" s="21"/>
    </row>
    <row r="22" spans="1:9" ht="24" customHeight="1">
      <c r="A22" s="2">
        <v>20</v>
      </c>
      <c r="B22" s="7" t="s">
        <v>47</v>
      </c>
      <c r="C22" s="7" t="s">
        <v>46</v>
      </c>
      <c r="D22" s="7" t="s">
        <v>13</v>
      </c>
      <c r="E22" s="7" t="s">
        <v>14</v>
      </c>
      <c r="F22" s="10">
        <v>55.5</v>
      </c>
      <c r="G22" s="21">
        <v>61.4</v>
      </c>
      <c r="H22" s="21">
        <f t="shared" si="0"/>
        <v>58.45</v>
      </c>
      <c r="I22" s="21"/>
    </row>
    <row r="23" spans="1:9" ht="24" customHeight="1">
      <c r="A23" s="2">
        <v>21</v>
      </c>
      <c r="B23" s="7" t="s">
        <v>190</v>
      </c>
      <c r="C23" s="7" t="s">
        <v>189</v>
      </c>
      <c r="D23" s="7" t="s">
        <v>13</v>
      </c>
      <c r="E23" s="7" t="s">
        <v>14</v>
      </c>
      <c r="F23" s="10">
        <v>53.5</v>
      </c>
      <c r="G23" s="21">
        <v>57</v>
      </c>
      <c r="H23" s="21">
        <f t="shared" si="0"/>
        <v>55.25</v>
      </c>
      <c r="I23" s="21"/>
    </row>
    <row r="24" spans="1:9" ht="24" customHeight="1">
      <c r="A24" s="2">
        <v>22</v>
      </c>
      <c r="B24" s="7" t="s">
        <v>53</v>
      </c>
      <c r="C24" s="7" t="s">
        <v>52</v>
      </c>
      <c r="D24" s="7" t="s">
        <v>13</v>
      </c>
      <c r="E24" s="7" t="s">
        <v>14</v>
      </c>
      <c r="F24" s="10">
        <v>49</v>
      </c>
      <c r="G24" s="21">
        <v>61.2</v>
      </c>
      <c r="H24" s="21">
        <f t="shared" si="0"/>
        <v>55.1</v>
      </c>
      <c r="I24" s="21"/>
    </row>
    <row r="25" spans="1:9" ht="24" customHeight="1">
      <c r="A25" s="2">
        <v>23</v>
      </c>
      <c r="B25" s="7" t="s">
        <v>240</v>
      </c>
      <c r="C25" s="7" t="s">
        <v>239</v>
      </c>
      <c r="D25" s="7" t="s">
        <v>13</v>
      </c>
      <c r="E25" s="7" t="s">
        <v>14</v>
      </c>
      <c r="F25" s="10">
        <v>61.5</v>
      </c>
      <c r="G25" s="21">
        <v>19.6</v>
      </c>
      <c r="H25" s="21">
        <f t="shared" si="0"/>
        <v>40.55</v>
      </c>
      <c r="I25" s="21"/>
    </row>
    <row r="26" spans="1:9" ht="24" customHeight="1">
      <c r="A26" s="2">
        <v>24</v>
      </c>
      <c r="B26" s="7" t="s">
        <v>27</v>
      </c>
      <c r="C26" s="7" t="s">
        <v>26</v>
      </c>
      <c r="D26" s="7" t="s">
        <v>13</v>
      </c>
      <c r="E26" s="7" t="s">
        <v>14</v>
      </c>
      <c r="F26" s="10">
        <v>62</v>
      </c>
      <c r="G26" s="21">
        <v>0</v>
      </c>
      <c r="H26" s="21">
        <f t="shared" si="0"/>
        <v>31</v>
      </c>
      <c r="I26" s="21" t="s">
        <v>282</v>
      </c>
    </row>
    <row r="27" spans="1:9" ht="24" customHeight="1">
      <c r="A27" s="2">
        <v>25</v>
      </c>
      <c r="B27" s="7" t="s">
        <v>220</v>
      </c>
      <c r="C27" s="7" t="s">
        <v>219</v>
      </c>
      <c r="D27" s="7" t="s">
        <v>13</v>
      </c>
      <c r="E27" s="7" t="s">
        <v>14</v>
      </c>
      <c r="F27" s="10">
        <v>61</v>
      </c>
      <c r="G27" s="21">
        <v>0</v>
      </c>
      <c r="H27" s="21">
        <f t="shared" si="0"/>
        <v>30.5</v>
      </c>
      <c r="I27" s="21" t="s">
        <v>283</v>
      </c>
    </row>
    <row r="28" spans="1:9" ht="24" customHeight="1">
      <c r="A28" s="2">
        <v>26</v>
      </c>
      <c r="B28" s="7" t="s">
        <v>247</v>
      </c>
      <c r="C28" s="7" t="s">
        <v>246</v>
      </c>
      <c r="D28" s="7" t="s">
        <v>13</v>
      </c>
      <c r="E28" s="7" t="s">
        <v>14</v>
      </c>
      <c r="F28" s="10">
        <v>60</v>
      </c>
      <c r="G28" s="21">
        <v>0</v>
      </c>
      <c r="H28" s="21">
        <f t="shared" si="0"/>
        <v>30</v>
      </c>
      <c r="I28" s="21" t="s">
        <v>284</v>
      </c>
    </row>
    <row r="29" spans="1:9" ht="24" customHeight="1">
      <c r="A29" s="2">
        <v>27</v>
      </c>
      <c r="B29" s="7" t="s">
        <v>234</v>
      </c>
      <c r="C29" s="7" t="s">
        <v>233</v>
      </c>
      <c r="D29" s="7" t="s">
        <v>13</v>
      </c>
      <c r="E29" s="7" t="s">
        <v>14</v>
      </c>
      <c r="F29" s="10">
        <v>54.5</v>
      </c>
      <c r="G29" s="21">
        <v>0</v>
      </c>
      <c r="H29" s="21">
        <f t="shared" si="0"/>
        <v>27.25</v>
      </c>
      <c r="I29" s="21" t="s">
        <v>284</v>
      </c>
    </row>
  </sheetData>
  <mergeCells count="1">
    <mergeCell ref="A1:I1"/>
  </mergeCells>
  <printOptions/>
  <pageMargins left="0.78" right="0.51" top="0.57" bottom="0.89" header="0.62" footer="0.5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I27"/>
  <sheetViews>
    <sheetView workbookViewId="0" topLeftCell="A1">
      <selection activeCell="N11" sqref="N11"/>
    </sheetView>
  </sheetViews>
  <sheetFormatPr defaultColWidth="9.00390625" defaultRowHeight="14.25"/>
  <cols>
    <col min="1" max="1" width="5.375" style="0" customWidth="1"/>
    <col min="2" max="2" width="6.125" style="0" customWidth="1"/>
    <col min="3" max="3" width="8.875" style="0" customWidth="1"/>
    <col min="4" max="4" width="14.00390625" style="0" customWidth="1"/>
    <col min="5" max="5" width="11.875" style="0" customWidth="1"/>
    <col min="6" max="6" width="9.00390625" style="11" customWidth="1"/>
    <col min="7" max="7" width="9.00390625" style="17" customWidth="1"/>
    <col min="8" max="8" width="8.50390625" style="17" customWidth="1"/>
    <col min="9" max="9" width="11.50390625" style="17" customWidth="1"/>
  </cols>
  <sheetData>
    <row r="1" spans="1:9" ht="36" customHeight="1">
      <c r="A1" s="25" t="s">
        <v>265</v>
      </c>
      <c r="B1" s="25"/>
      <c r="C1" s="25"/>
      <c r="D1" s="25"/>
      <c r="E1" s="25"/>
      <c r="F1" s="25"/>
      <c r="G1" s="25"/>
      <c r="H1" s="25"/>
      <c r="I1" s="25"/>
    </row>
    <row r="2" spans="1:9" ht="31.5" customHeight="1">
      <c r="A2" s="2" t="s">
        <v>0</v>
      </c>
      <c r="B2" s="3" t="s">
        <v>259</v>
      </c>
      <c r="C2" s="2" t="s">
        <v>1</v>
      </c>
      <c r="D2" s="2" t="s">
        <v>2</v>
      </c>
      <c r="E2" s="2" t="s">
        <v>3</v>
      </c>
      <c r="F2" s="10" t="s">
        <v>4</v>
      </c>
      <c r="G2" s="10" t="s">
        <v>280</v>
      </c>
      <c r="H2" s="16" t="s">
        <v>281</v>
      </c>
      <c r="I2" s="20" t="s">
        <v>275</v>
      </c>
    </row>
    <row r="3" spans="1:9" ht="24" customHeight="1">
      <c r="A3" s="2">
        <v>1</v>
      </c>
      <c r="B3" s="7" t="s">
        <v>25</v>
      </c>
      <c r="C3" s="7" t="s">
        <v>24</v>
      </c>
      <c r="D3" s="7" t="s">
        <v>13</v>
      </c>
      <c r="E3" s="7" t="s">
        <v>20</v>
      </c>
      <c r="F3" s="10">
        <v>69</v>
      </c>
      <c r="G3" s="10">
        <v>84.8</v>
      </c>
      <c r="H3" s="10">
        <f aca="true" t="shared" si="0" ref="H3:H27">F3*0.5+G3*0.5</f>
        <v>76.9</v>
      </c>
      <c r="I3" s="10" t="s">
        <v>271</v>
      </c>
    </row>
    <row r="4" spans="1:9" ht="24" customHeight="1">
      <c r="A4" s="2">
        <v>2</v>
      </c>
      <c r="B4" s="7" t="s">
        <v>44</v>
      </c>
      <c r="C4" s="7" t="s">
        <v>43</v>
      </c>
      <c r="D4" s="7" t="s">
        <v>13</v>
      </c>
      <c r="E4" s="7" t="s">
        <v>20</v>
      </c>
      <c r="F4" s="10">
        <v>64.5</v>
      </c>
      <c r="G4" s="10">
        <v>77.4</v>
      </c>
      <c r="H4" s="10">
        <f t="shared" si="0"/>
        <v>70.95</v>
      </c>
      <c r="I4" s="10" t="s">
        <v>271</v>
      </c>
    </row>
    <row r="5" spans="1:9" ht="24" customHeight="1">
      <c r="A5" s="2">
        <v>3</v>
      </c>
      <c r="B5" s="7" t="s">
        <v>211</v>
      </c>
      <c r="C5" s="7" t="s">
        <v>210</v>
      </c>
      <c r="D5" s="7" t="s">
        <v>13</v>
      </c>
      <c r="E5" s="7" t="s">
        <v>20</v>
      </c>
      <c r="F5" s="10">
        <v>64</v>
      </c>
      <c r="G5" s="10">
        <v>74</v>
      </c>
      <c r="H5" s="10">
        <f t="shared" si="0"/>
        <v>69</v>
      </c>
      <c r="I5" s="10" t="s">
        <v>271</v>
      </c>
    </row>
    <row r="6" spans="1:9" ht="24" customHeight="1">
      <c r="A6" s="2">
        <v>4</v>
      </c>
      <c r="B6" s="7" t="s">
        <v>230</v>
      </c>
      <c r="C6" s="7" t="s">
        <v>229</v>
      </c>
      <c r="D6" s="7" t="s">
        <v>13</v>
      </c>
      <c r="E6" s="7" t="s">
        <v>20</v>
      </c>
      <c r="F6" s="10">
        <v>64.5</v>
      </c>
      <c r="G6" s="10">
        <v>73.2</v>
      </c>
      <c r="H6" s="10">
        <f t="shared" si="0"/>
        <v>68.85</v>
      </c>
      <c r="I6" s="10" t="s">
        <v>271</v>
      </c>
    </row>
    <row r="7" spans="1:9" ht="24" customHeight="1">
      <c r="A7" s="2">
        <v>5</v>
      </c>
      <c r="B7" s="7" t="s">
        <v>256</v>
      </c>
      <c r="C7" s="7" t="s">
        <v>255</v>
      </c>
      <c r="D7" s="7" t="s">
        <v>13</v>
      </c>
      <c r="E7" s="7" t="s">
        <v>20</v>
      </c>
      <c r="F7" s="10">
        <v>63</v>
      </c>
      <c r="G7" s="10">
        <v>73</v>
      </c>
      <c r="H7" s="10">
        <f t="shared" si="0"/>
        <v>68</v>
      </c>
      <c r="I7" s="10" t="s">
        <v>271</v>
      </c>
    </row>
    <row r="8" spans="1:9" ht="24" customHeight="1">
      <c r="A8" s="2">
        <v>6</v>
      </c>
      <c r="B8" s="7" t="s">
        <v>21</v>
      </c>
      <c r="C8" s="7" t="s">
        <v>19</v>
      </c>
      <c r="D8" s="7" t="s">
        <v>13</v>
      </c>
      <c r="E8" s="7" t="s">
        <v>20</v>
      </c>
      <c r="F8" s="10">
        <v>69</v>
      </c>
      <c r="G8" s="10">
        <v>66.8</v>
      </c>
      <c r="H8" s="10">
        <f t="shared" si="0"/>
        <v>67.9</v>
      </c>
      <c r="I8" s="10" t="s">
        <v>271</v>
      </c>
    </row>
    <row r="9" spans="1:9" ht="24" customHeight="1">
      <c r="A9" s="2">
        <v>7</v>
      </c>
      <c r="B9" s="7" t="s">
        <v>196</v>
      </c>
      <c r="C9" s="7" t="s">
        <v>195</v>
      </c>
      <c r="D9" s="7" t="s">
        <v>13</v>
      </c>
      <c r="E9" s="7" t="s">
        <v>20</v>
      </c>
      <c r="F9" s="10">
        <v>64.5</v>
      </c>
      <c r="G9" s="10">
        <v>70.6</v>
      </c>
      <c r="H9" s="10">
        <f t="shared" si="0"/>
        <v>67.55</v>
      </c>
      <c r="I9" s="10" t="s">
        <v>271</v>
      </c>
    </row>
    <row r="10" spans="1:9" ht="24" customHeight="1">
      <c r="A10" s="2">
        <v>8</v>
      </c>
      <c r="B10" s="7" t="s">
        <v>66</v>
      </c>
      <c r="C10" s="7" t="s">
        <v>65</v>
      </c>
      <c r="D10" s="7" t="s">
        <v>13</v>
      </c>
      <c r="E10" s="7" t="s">
        <v>20</v>
      </c>
      <c r="F10" s="10">
        <v>63.5</v>
      </c>
      <c r="G10" s="10">
        <v>69.2</v>
      </c>
      <c r="H10" s="10">
        <f t="shared" si="0"/>
        <v>66.35</v>
      </c>
      <c r="I10" s="10" t="s">
        <v>271</v>
      </c>
    </row>
    <row r="11" spans="1:9" ht="24" customHeight="1">
      <c r="A11" s="2">
        <v>9</v>
      </c>
      <c r="B11" s="7" t="s">
        <v>29</v>
      </c>
      <c r="C11" s="7" t="s">
        <v>28</v>
      </c>
      <c r="D11" s="7" t="s">
        <v>13</v>
      </c>
      <c r="E11" s="7" t="s">
        <v>20</v>
      </c>
      <c r="F11" s="10">
        <v>63.5</v>
      </c>
      <c r="G11" s="10">
        <v>68.6</v>
      </c>
      <c r="H11" s="10">
        <f t="shared" si="0"/>
        <v>66.05</v>
      </c>
      <c r="I11" s="10" t="s">
        <v>271</v>
      </c>
    </row>
    <row r="12" spans="1:9" ht="24" customHeight="1">
      <c r="A12" s="2">
        <v>10</v>
      </c>
      <c r="B12" s="7" t="s">
        <v>73</v>
      </c>
      <c r="C12" s="7" t="s">
        <v>72</v>
      </c>
      <c r="D12" s="7" t="s">
        <v>13</v>
      </c>
      <c r="E12" s="7" t="s">
        <v>20</v>
      </c>
      <c r="F12" s="10">
        <v>60</v>
      </c>
      <c r="G12" s="10">
        <v>72</v>
      </c>
      <c r="H12" s="10">
        <f t="shared" si="0"/>
        <v>66</v>
      </c>
      <c r="I12" s="10"/>
    </row>
    <row r="13" spans="1:9" ht="24" customHeight="1">
      <c r="A13" s="2">
        <v>11</v>
      </c>
      <c r="B13" s="7" t="s">
        <v>115</v>
      </c>
      <c r="C13" s="7" t="s">
        <v>114</v>
      </c>
      <c r="D13" s="7" t="s">
        <v>13</v>
      </c>
      <c r="E13" s="7" t="s">
        <v>20</v>
      </c>
      <c r="F13" s="10">
        <v>65</v>
      </c>
      <c r="G13" s="10">
        <v>66.2</v>
      </c>
      <c r="H13" s="10">
        <f t="shared" si="0"/>
        <v>65.6</v>
      </c>
      <c r="I13" s="10"/>
    </row>
    <row r="14" spans="1:9" ht="24" customHeight="1">
      <c r="A14" s="2">
        <v>12</v>
      </c>
      <c r="B14" s="7" t="s">
        <v>242</v>
      </c>
      <c r="C14" s="7" t="s">
        <v>241</v>
      </c>
      <c r="D14" s="7" t="s">
        <v>13</v>
      </c>
      <c r="E14" s="7" t="s">
        <v>20</v>
      </c>
      <c r="F14" s="10">
        <v>60.5</v>
      </c>
      <c r="G14" s="10">
        <v>68</v>
      </c>
      <c r="H14" s="10">
        <f t="shared" si="0"/>
        <v>64.25</v>
      </c>
      <c r="I14" s="10"/>
    </row>
    <row r="15" spans="1:9" ht="24" customHeight="1">
      <c r="A15" s="2">
        <v>13</v>
      </c>
      <c r="B15" s="7" t="s">
        <v>97</v>
      </c>
      <c r="C15" s="7" t="s">
        <v>96</v>
      </c>
      <c r="D15" s="7" t="s">
        <v>13</v>
      </c>
      <c r="E15" s="7" t="s">
        <v>20</v>
      </c>
      <c r="F15" s="10">
        <v>57.5</v>
      </c>
      <c r="G15" s="10">
        <v>70.2</v>
      </c>
      <c r="H15" s="10">
        <f t="shared" si="0"/>
        <v>63.85</v>
      </c>
      <c r="I15" s="10"/>
    </row>
    <row r="16" spans="1:9" ht="24" customHeight="1">
      <c r="A16" s="2">
        <v>14</v>
      </c>
      <c r="B16" s="7" t="s">
        <v>177</v>
      </c>
      <c r="C16" s="7" t="s">
        <v>176</v>
      </c>
      <c r="D16" s="7" t="s">
        <v>13</v>
      </c>
      <c r="E16" s="7" t="s">
        <v>20</v>
      </c>
      <c r="F16" s="10">
        <v>56</v>
      </c>
      <c r="G16" s="10">
        <v>67</v>
      </c>
      <c r="H16" s="10">
        <f t="shared" si="0"/>
        <v>61.5</v>
      </c>
      <c r="I16" s="10"/>
    </row>
    <row r="17" spans="1:9" ht="24" customHeight="1">
      <c r="A17" s="2">
        <v>15</v>
      </c>
      <c r="B17" s="7" t="s">
        <v>70</v>
      </c>
      <c r="C17" s="7" t="s">
        <v>69</v>
      </c>
      <c r="D17" s="7" t="s">
        <v>13</v>
      </c>
      <c r="E17" s="7" t="s">
        <v>20</v>
      </c>
      <c r="F17" s="10">
        <v>55</v>
      </c>
      <c r="G17" s="10">
        <v>67.2</v>
      </c>
      <c r="H17" s="10">
        <f t="shared" si="0"/>
        <v>61.1</v>
      </c>
      <c r="I17" s="10"/>
    </row>
    <row r="18" spans="1:9" ht="24" customHeight="1">
      <c r="A18" s="2">
        <v>16</v>
      </c>
      <c r="B18" s="7" t="s">
        <v>90</v>
      </c>
      <c r="C18" s="7" t="s">
        <v>89</v>
      </c>
      <c r="D18" s="7" t="s">
        <v>13</v>
      </c>
      <c r="E18" s="7" t="s">
        <v>20</v>
      </c>
      <c r="F18" s="10">
        <v>52</v>
      </c>
      <c r="G18" s="10">
        <v>67.6</v>
      </c>
      <c r="H18" s="10">
        <f t="shared" si="0"/>
        <v>59.8</v>
      </c>
      <c r="I18" s="10"/>
    </row>
    <row r="19" spans="1:9" ht="24" customHeight="1">
      <c r="A19" s="2">
        <v>17</v>
      </c>
      <c r="B19" s="7" t="s">
        <v>105</v>
      </c>
      <c r="C19" s="7" t="s">
        <v>104</v>
      </c>
      <c r="D19" s="7" t="s">
        <v>13</v>
      </c>
      <c r="E19" s="7" t="s">
        <v>20</v>
      </c>
      <c r="F19" s="10">
        <v>48.5</v>
      </c>
      <c r="G19" s="10">
        <v>67.2</v>
      </c>
      <c r="H19" s="10">
        <f t="shared" si="0"/>
        <v>57.85</v>
      </c>
      <c r="I19" s="10"/>
    </row>
    <row r="20" spans="1:9" ht="24" customHeight="1">
      <c r="A20" s="2">
        <v>18</v>
      </c>
      <c r="B20" s="7" t="s">
        <v>186</v>
      </c>
      <c r="C20" s="7" t="s">
        <v>185</v>
      </c>
      <c r="D20" s="7" t="s">
        <v>13</v>
      </c>
      <c r="E20" s="7" t="s">
        <v>20</v>
      </c>
      <c r="F20" s="10">
        <v>61.5</v>
      </c>
      <c r="G20" s="10">
        <v>17.8</v>
      </c>
      <c r="H20" s="10">
        <f t="shared" si="0"/>
        <v>39.65</v>
      </c>
      <c r="I20" s="10"/>
    </row>
    <row r="21" spans="1:9" ht="24" customHeight="1">
      <c r="A21" s="2">
        <v>19</v>
      </c>
      <c r="B21" s="7" t="s">
        <v>160</v>
      </c>
      <c r="C21" s="7" t="s">
        <v>159</v>
      </c>
      <c r="D21" s="7" t="s">
        <v>13</v>
      </c>
      <c r="E21" s="7" t="s">
        <v>20</v>
      </c>
      <c r="F21" s="10">
        <v>53.5</v>
      </c>
      <c r="G21" s="10">
        <v>19.4</v>
      </c>
      <c r="H21" s="10">
        <f t="shared" si="0"/>
        <v>36.45</v>
      </c>
      <c r="I21" s="10"/>
    </row>
    <row r="22" spans="1:9" ht="24" customHeight="1">
      <c r="A22" s="2">
        <v>20</v>
      </c>
      <c r="B22" s="7" t="s">
        <v>156</v>
      </c>
      <c r="C22" s="7" t="s">
        <v>155</v>
      </c>
      <c r="D22" s="7" t="s">
        <v>13</v>
      </c>
      <c r="E22" s="7" t="s">
        <v>20</v>
      </c>
      <c r="F22" s="10">
        <v>55.5</v>
      </c>
      <c r="G22" s="10">
        <v>15.9</v>
      </c>
      <c r="H22" s="10">
        <f t="shared" si="0"/>
        <v>35.7</v>
      </c>
      <c r="I22" s="10"/>
    </row>
    <row r="23" spans="1:9" ht="24" customHeight="1">
      <c r="A23" s="2">
        <v>21</v>
      </c>
      <c r="B23" s="7" t="s">
        <v>194</v>
      </c>
      <c r="C23" s="7" t="s">
        <v>193</v>
      </c>
      <c r="D23" s="7" t="s">
        <v>13</v>
      </c>
      <c r="E23" s="7" t="s">
        <v>20</v>
      </c>
      <c r="F23" s="10">
        <v>70.5</v>
      </c>
      <c r="G23" s="10">
        <v>0</v>
      </c>
      <c r="H23" s="10">
        <f t="shared" si="0"/>
        <v>35.25</v>
      </c>
      <c r="I23" s="10" t="s">
        <v>274</v>
      </c>
    </row>
    <row r="24" spans="1:9" ht="24" customHeight="1">
      <c r="A24" s="2">
        <v>22</v>
      </c>
      <c r="B24" s="7" t="s">
        <v>126</v>
      </c>
      <c r="C24" s="7" t="s">
        <v>125</v>
      </c>
      <c r="D24" s="7" t="s">
        <v>13</v>
      </c>
      <c r="E24" s="7" t="s">
        <v>20</v>
      </c>
      <c r="F24" s="10">
        <v>65</v>
      </c>
      <c r="G24" s="10">
        <v>0</v>
      </c>
      <c r="H24" s="10">
        <f t="shared" si="0"/>
        <v>32.5</v>
      </c>
      <c r="I24" s="10" t="s">
        <v>274</v>
      </c>
    </row>
    <row r="25" spans="1:9" ht="24" customHeight="1">
      <c r="A25" s="2">
        <v>23</v>
      </c>
      <c r="B25" s="7" t="s">
        <v>147</v>
      </c>
      <c r="C25" s="7" t="s">
        <v>146</v>
      </c>
      <c r="D25" s="7" t="s">
        <v>13</v>
      </c>
      <c r="E25" s="7" t="s">
        <v>20</v>
      </c>
      <c r="F25" s="10">
        <v>52.5</v>
      </c>
      <c r="G25" s="10">
        <v>0</v>
      </c>
      <c r="H25" s="10">
        <f t="shared" si="0"/>
        <v>26.25</v>
      </c>
      <c r="I25" s="10" t="s">
        <v>274</v>
      </c>
    </row>
    <row r="26" spans="1:9" ht="24" customHeight="1">
      <c r="A26" s="2">
        <v>24</v>
      </c>
      <c r="B26" s="7" t="s">
        <v>80</v>
      </c>
      <c r="C26" s="7" t="s">
        <v>79</v>
      </c>
      <c r="D26" s="7" t="s">
        <v>13</v>
      </c>
      <c r="E26" s="7" t="s">
        <v>20</v>
      </c>
      <c r="F26" s="10">
        <v>51</v>
      </c>
      <c r="G26" s="10">
        <v>0</v>
      </c>
      <c r="H26" s="10">
        <f t="shared" si="0"/>
        <v>25.5</v>
      </c>
      <c r="I26" s="10" t="s">
        <v>274</v>
      </c>
    </row>
    <row r="27" spans="1:9" ht="24" customHeight="1">
      <c r="A27" s="2">
        <v>25</v>
      </c>
      <c r="B27" s="7" t="s">
        <v>158</v>
      </c>
      <c r="C27" s="7" t="s">
        <v>157</v>
      </c>
      <c r="D27" s="7" t="s">
        <v>13</v>
      </c>
      <c r="E27" s="7" t="s">
        <v>20</v>
      </c>
      <c r="F27" s="10">
        <v>48</v>
      </c>
      <c r="G27" s="10">
        <v>0</v>
      </c>
      <c r="H27" s="10">
        <f t="shared" si="0"/>
        <v>24</v>
      </c>
      <c r="I27" s="10" t="s">
        <v>274</v>
      </c>
    </row>
  </sheetData>
  <mergeCells count="1">
    <mergeCell ref="A1:I1"/>
  </mergeCells>
  <printOptions/>
  <pageMargins left="0.67" right="0.24" top="0.57" bottom="0.89" header="0.62" footer="0.56"/>
  <pageSetup horizontalDpi="600" verticalDpi="600" orientation="portrait" paperSize="9" r:id="rId1"/>
  <headerFooter alignWithMargins="0">
    <oddFooter xml:space="preserve">&amp;R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29"/>
  <sheetViews>
    <sheetView workbookViewId="0" topLeftCell="A1">
      <selection activeCell="G12" sqref="G12"/>
    </sheetView>
  </sheetViews>
  <sheetFormatPr defaultColWidth="9.00390625" defaultRowHeight="14.25"/>
  <cols>
    <col min="1" max="1" width="5.375" style="0" customWidth="1"/>
    <col min="2" max="2" width="6.125" style="0" customWidth="1"/>
    <col min="3" max="3" width="7.625" style="0" customWidth="1"/>
    <col min="4" max="4" width="13.00390625" style="0" customWidth="1"/>
    <col min="5" max="5" width="11.875" style="0" customWidth="1"/>
    <col min="6" max="6" width="8.375" style="11" customWidth="1"/>
    <col min="7" max="7" width="8.375" style="19" customWidth="1"/>
    <col min="8" max="8" width="10.00390625" style="17" customWidth="1"/>
    <col min="9" max="9" width="12.25390625" style="17" customWidth="1"/>
  </cols>
  <sheetData>
    <row r="1" spans="1:9" ht="36" customHeight="1">
      <c r="A1" s="25" t="s">
        <v>265</v>
      </c>
      <c r="B1" s="25"/>
      <c r="C1" s="25"/>
      <c r="D1" s="25"/>
      <c r="E1" s="25"/>
      <c r="F1" s="25"/>
      <c r="G1" s="25"/>
      <c r="H1" s="25"/>
      <c r="I1" s="25"/>
    </row>
    <row r="2" spans="1:9" ht="31.5" customHeight="1">
      <c r="A2" s="2" t="s">
        <v>0</v>
      </c>
      <c r="B2" s="3" t="s">
        <v>260</v>
      </c>
      <c r="C2" s="2" t="s">
        <v>1</v>
      </c>
      <c r="D2" s="2" t="s">
        <v>2</v>
      </c>
      <c r="E2" s="2" t="s">
        <v>3</v>
      </c>
      <c r="F2" s="10" t="s">
        <v>4</v>
      </c>
      <c r="G2" s="10" t="s">
        <v>262</v>
      </c>
      <c r="H2" s="16" t="s">
        <v>281</v>
      </c>
      <c r="I2" s="20" t="s">
        <v>275</v>
      </c>
    </row>
    <row r="3" spans="1:9" ht="23.25" customHeight="1">
      <c r="A3" s="2">
        <v>1</v>
      </c>
      <c r="B3" s="7" t="s">
        <v>103</v>
      </c>
      <c r="C3" s="7" t="s">
        <v>102</v>
      </c>
      <c r="D3" s="7" t="s">
        <v>13</v>
      </c>
      <c r="E3" s="7" t="s">
        <v>17</v>
      </c>
      <c r="F3" s="10">
        <v>77.5</v>
      </c>
      <c r="G3" s="10">
        <v>80.8</v>
      </c>
      <c r="H3" s="10">
        <f aca="true" t="shared" si="0" ref="H3:H29">F3*0.5+G3*0.5</f>
        <v>79.15</v>
      </c>
      <c r="I3" s="10" t="s">
        <v>276</v>
      </c>
    </row>
    <row r="4" spans="1:9" ht="23.25" customHeight="1">
      <c r="A4" s="2">
        <v>2</v>
      </c>
      <c r="B4" s="7" t="s">
        <v>192</v>
      </c>
      <c r="C4" s="7" t="s">
        <v>191</v>
      </c>
      <c r="D4" s="7" t="s">
        <v>13</v>
      </c>
      <c r="E4" s="7" t="s">
        <v>17</v>
      </c>
      <c r="F4" s="10">
        <v>71.5</v>
      </c>
      <c r="G4" s="10">
        <v>82</v>
      </c>
      <c r="H4" s="10">
        <f t="shared" si="0"/>
        <v>76.75</v>
      </c>
      <c r="I4" s="10" t="s">
        <v>276</v>
      </c>
    </row>
    <row r="5" spans="1:9" ht="23.25" customHeight="1">
      <c r="A5" s="2">
        <v>3</v>
      </c>
      <c r="B5" s="7" t="s">
        <v>169</v>
      </c>
      <c r="C5" s="7" t="s">
        <v>168</v>
      </c>
      <c r="D5" s="7" t="s">
        <v>13</v>
      </c>
      <c r="E5" s="7" t="s">
        <v>17</v>
      </c>
      <c r="F5" s="10">
        <v>67</v>
      </c>
      <c r="G5" s="10">
        <v>86.4</v>
      </c>
      <c r="H5" s="10">
        <f t="shared" si="0"/>
        <v>76.7</v>
      </c>
      <c r="I5" s="10" t="s">
        <v>276</v>
      </c>
    </row>
    <row r="6" spans="1:9" ht="23.25" customHeight="1">
      <c r="A6" s="2">
        <v>4</v>
      </c>
      <c r="B6" s="7" t="s">
        <v>198</v>
      </c>
      <c r="C6" s="7" t="s">
        <v>197</v>
      </c>
      <c r="D6" s="7" t="s">
        <v>13</v>
      </c>
      <c r="E6" s="7" t="s">
        <v>17</v>
      </c>
      <c r="F6" s="10">
        <v>69</v>
      </c>
      <c r="G6" s="10">
        <v>84</v>
      </c>
      <c r="H6" s="10">
        <f t="shared" si="0"/>
        <v>76.5</v>
      </c>
      <c r="I6" s="10" t="s">
        <v>276</v>
      </c>
    </row>
    <row r="7" spans="1:9" ht="23.25" customHeight="1">
      <c r="A7" s="2">
        <v>5</v>
      </c>
      <c r="B7" s="7" t="s">
        <v>218</v>
      </c>
      <c r="C7" s="7" t="s">
        <v>217</v>
      </c>
      <c r="D7" s="7" t="s">
        <v>13</v>
      </c>
      <c r="E7" s="7" t="s">
        <v>17</v>
      </c>
      <c r="F7" s="10">
        <v>69</v>
      </c>
      <c r="G7" s="10">
        <v>83.8</v>
      </c>
      <c r="H7" s="10">
        <f t="shared" si="0"/>
        <v>76.4</v>
      </c>
      <c r="I7" s="10" t="s">
        <v>276</v>
      </c>
    </row>
    <row r="8" spans="1:9" ht="23.25" customHeight="1">
      <c r="A8" s="2">
        <v>6</v>
      </c>
      <c r="B8" s="7" t="s">
        <v>238</v>
      </c>
      <c r="C8" s="7" t="s">
        <v>237</v>
      </c>
      <c r="D8" s="7" t="s">
        <v>13</v>
      </c>
      <c r="E8" s="7" t="s">
        <v>17</v>
      </c>
      <c r="F8" s="10">
        <v>65</v>
      </c>
      <c r="G8" s="10">
        <v>87.6</v>
      </c>
      <c r="H8" s="10">
        <f t="shared" si="0"/>
        <v>76.3</v>
      </c>
      <c r="I8" s="10" t="s">
        <v>276</v>
      </c>
    </row>
    <row r="9" spans="1:9" ht="23.25" customHeight="1">
      <c r="A9" s="2">
        <v>7</v>
      </c>
      <c r="B9" s="7" t="s">
        <v>226</v>
      </c>
      <c r="C9" s="7" t="s">
        <v>225</v>
      </c>
      <c r="D9" s="7" t="s">
        <v>13</v>
      </c>
      <c r="E9" s="7" t="s">
        <v>17</v>
      </c>
      <c r="F9" s="10">
        <v>68.5</v>
      </c>
      <c r="G9" s="10">
        <v>82.8</v>
      </c>
      <c r="H9" s="10">
        <f t="shared" si="0"/>
        <v>75.65</v>
      </c>
      <c r="I9" s="10" t="s">
        <v>276</v>
      </c>
    </row>
    <row r="10" spans="1:9" ht="23.25" customHeight="1">
      <c r="A10" s="2">
        <v>8</v>
      </c>
      <c r="B10" s="7" t="s">
        <v>18</v>
      </c>
      <c r="C10" s="7" t="s">
        <v>16</v>
      </c>
      <c r="D10" s="7" t="s">
        <v>13</v>
      </c>
      <c r="E10" s="7" t="s">
        <v>17</v>
      </c>
      <c r="F10" s="10">
        <v>71</v>
      </c>
      <c r="G10" s="10">
        <v>77.8</v>
      </c>
      <c r="H10" s="10">
        <f t="shared" si="0"/>
        <v>74.4</v>
      </c>
      <c r="I10" s="10" t="s">
        <v>276</v>
      </c>
    </row>
    <row r="11" spans="1:9" ht="23.25" customHeight="1">
      <c r="A11" s="2">
        <v>9</v>
      </c>
      <c r="B11" s="7" t="s">
        <v>224</v>
      </c>
      <c r="C11" s="7" t="s">
        <v>223</v>
      </c>
      <c r="D11" s="7" t="s">
        <v>13</v>
      </c>
      <c r="E11" s="7" t="s">
        <v>17</v>
      </c>
      <c r="F11" s="10">
        <v>61.5</v>
      </c>
      <c r="G11" s="10">
        <v>87</v>
      </c>
      <c r="H11" s="10">
        <f t="shared" si="0"/>
        <v>74.25</v>
      </c>
      <c r="I11" s="10" t="s">
        <v>276</v>
      </c>
    </row>
    <row r="12" spans="1:9" ht="23.25" customHeight="1">
      <c r="A12" s="2">
        <v>10</v>
      </c>
      <c r="B12" s="7" t="s">
        <v>75</v>
      </c>
      <c r="C12" s="7" t="s">
        <v>74</v>
      </c>
      <c r="D12" s="7" t="s">
        <v>13</v>
      </c>
      <c r="E12" s="7" t="s">
        <v>17</v>
      </c>
      <c r="F12" s="10">
        <v>64</v>
      </c>
      <c r="G12" s="10">
        <v>82.2</v>
      </c>
      <c r="H12" s="10">
        <f t="shared" si="0"/>
        <v>73.1</v>
      </c>
      <c r="I12" s="10"/>
    </row>
    <row r="13" spans="1:9" ht="23.25" customHeight="1">
      <c r="A13" s="2">
        <v>11</v>
      </c>
      <c r="B13" s="7" t="s">
        <v>171</v>
      </c>
      <c r="C13" s="7" t="s">
        <v>170</v>
      </c>
      <c r="D13" s="7" t="s">
        <v>13</v>
      </c>
      <c r="E13" s="7" t="s">
        <v>17</v>
      </c>
      <c r="F13" s="10">
        <v>62</v>
      </c>
      <c r="G13" s="10">
        <v>84</v>
      </c>
      <c r="H13" s="10">
        <f t="shared" si="0"/>
        <v>73</v>
      </c>
      <c r="I13" s="10"/>
    </row>
    <row r="14" spans="1:9" ht="23.25" customHeight="1">
      <c r="A14" s="2">
        <v>12</v>
      </c>
      <c r="B14" s="7" t="s">
        <v>181</v>
      </c>
      <c r="C14" s="7" t="s">
        <v>180</v>
      </c>
      <c r="D14" s="7" t="s">
        <v>13</v>
      </c>
      <c r="E14" s="7" t="s">
        <v>17</v>
      </c>
      <c r="F14" s="10">
        <v>59</v>
      </c>
      <c r="G14" s="10">
        <v>86.6</v>
      </c>
      <c r="H14" s="10">
        <f t="shared" si="0"/>
        <v>72.8</v>
      </c>
      <c r="I14" s="10"/>
    </row>
    <row r="15" spans="1:9" ht="23.25" customHeight="1">
      <c r="A15" s="2">
        <v>13</v>
      </c>
      <c r="B15" s="7" t="s">
        <v>258</v>
      </c>
      <c r="C15" s="7" t="s">
        <v>257</v>
      </c>
      <c r="D15" s="7" t="s">
        <v>13</v>
      </c>
      <c r="E15" s="7" t="s">
        <v>17</v>
      </c>
      <c r="F15" s="10">
        <v>62.5</v>
      </c>
      <c r="G15" s="10">
        <v>81.2</v>
      </c>
      <c r="H15" s="10">
        <f t="shared" si="0"/>
        <v>71.85</v>
      </c>
      <c r="I15" s="10"/>
    </row>
    <row r="16" spans="1:9" ht="23.25" customHeight="1">
      <c r="A16" s="2">
        <v>14</v>
      </c>
      <c r="B16" s="7" t="s">
        <v>99</v>
      </c>
      <c r="C16" s="7" t="s">
        <v>98</v>
      </c>
      <c r="D16" s="7" t="s">
        <v>13</v>
      </c>
      <c r="E16" s="7" t="s">
        <v>17</v>
      </c>
      <c r="F16" s="10">
        <v>63</v>
      </c>
      <c r="G16" s="10">
        <v>79.6</v>
      </c>
      <c r="H16" s="10">
        <f t="shared" si="0"/>
        <v>71.3</v>
      </c>
      <c r="I16" s="10"/>
    </row>
    <row r="17" spans="1:9" ht="23.25" customHeight="1">
      <c r="A17" s="2">
        <v>15</v>
      </c>
      <c r="B17" s="7" t="s">
        <v>222</v>
      </c>
      <c r="C17" s="7" t="s">
        <v>221</v>
      </c>
      <c r="D17" s="7" t="s">
        <v>13</v>
      </c>
      <c r="E17" s="7" t="s">
        <v>17</v>
      </c>
      <c r="F17" s="10">
        <v>60</v>
      </c>
      <c r="G17" s="10">
        <v>81</v>
      </c>
      <c r="H17" s="10">
        <f t="shared" si="0"/>
        <v>70.5</v>
      </c>
      <c r="I17" s="10"/>
    </row>
    <row r="18" spans="1:9" ht="23.25" customHeight="1">
      <c r="A18" s="2">
        <v>16</v>
      </c>
      <c r="B18" s="7" t="s">
        <v>77</v>
      </c>
      <c r="C18" s="7" t="s">
        <v>76</v>
      </c>
      <c r="D18" s="7" t="s">
        <v>13</v>
      </c>
      <c r="E18" s="7" t="s">
        <v>17</v>
      </c>
      <c r="F18" s="10">
        <v>60.5</v>
      </c>
      <c r="G18" s="10">
        <v>80</v>
      </c>
      <c r="H18" s="10">
        <f t="shared" si="0"/>
        <v>70.25</v>
      </c>
      <c r="I18" s="10"/>
    </row>
    <row r="19" spans="1:9" ht="23.25" customHeight="1">
      <c r="A19" s="2">
        <v>17</v>
      </c>
      <c r="B19" s="7" t="s">
        <v>62</v>
      </c>
      <c r="C19" s="7" t="s">
        <v>61</v>
      </c>
      <c r="D19" s="7" t="s">
        <v>13</v>
      </c>
      <c r="E19" s="7" t="s">
        <v>17</v>
      </c>
      <c r="F19" s="10">
        <v>62</v>
      </c>
      <c r="G19" s="10">
        <v>77.8</v>
      </c>
      <c r="H19" s="10">
        <f t="shared" si="0"/>
        <v>69.9</v>
      </c>
      <c r="I19" s="10"/>
    </row>
    <row r="20" spans="1:9" ht="23.25" customHeight="1">
      <c r="A20" s="2">
        <v>18</v>
      </c>
      <c r="B20" s="7" t="s">
        <v>154</v>
      </c>
      <c r="C20" s="7" t="s">
        <v>153</v>
      </c>
      <c r="D20" s="7" t="s">
        <v>13</v>
      </c>
      <c r="E20" s="7" t="s">
        <v>17</v>
      </c>
      <c r="F20" s="10">
        <v>58.5</v>
      </c>
      <c r="G20" s="10">
        <v>76.6</v>
      </c>
      <c r="H20" s="10">
        <f t="shared" si="0"/>
        <v>67.55</v>
      </c>
      <c r="I20" s="10"/>
    </row>
    <row r="21" spans="1:9" ht="23.25" customHeight="1">
      <c r="A21" s="2">
        <v>19</v>
      </c>
      <c r="B21" s="7" t="s">
        <v>207</v>
      </c>
      <c r="C21" s="7" t="s">
        <v>206</v>
      </c>
      <c r="D21" s="7" t="s">
        <v>13</v>
      </c>
      <c r="E21" s="7" t="s">
        <v>17</v>
      </c>
      <c r="F21" s="10">
        <v>54</v>
      </c>
      <c r="G21" s="10">
        <v>79.2</v>
      </c>
      <c r="H21" s="10">
        <f t="shared" si="0"/>
        <v>66.6</v>
      </c>
      <c r="I21" s="10"/>
    </row>
    <row r="22" spans="1:9" ht="23.25" customHeight="1">
      <c r="A22" s="2">
        <v>20</v>
      </c>
      <c r="B22" s="7" t="s">
        <v>55</v>
      </c>
      <c r="C22" s="7" t="s">
        <v>54</v>
      </c>
      <c r="D22" s="7" t="s">
        <v>13</v>
      </c>
      <c r="E22" s="7" t="s">
        <v>17</v>
      </c>
      <c r="F22" s="10">
        <v>61.5</v>
      </c>
      <c r="G22" s="10">
        <v>70.8</v>
      </c>
      <c r="H22" s="10">
        <f t="shared" si="0"/>
        <v>66.15</v>
      </c>
      <c r="I22" s="10"/>
    </row>
    <row r="23" spans="1:9" ht="23.25" customHeight="1">
      <c r="A23" s="2">
        <v>21</v>
      </c>
      <c r="B23" s="7" t="s">
        <v>216</v>
      </c>
      <c r="C23" s="7" t="s">
        <v>215</v>
      </c>
      <c r="D23" s="7" t="s">
        <v>13</v>
      </c>
      <c r="E23" s="7" t="s">
        <v>17</v>
      </c>
      <c r="F23" s="10">
        <v>51.5</v>
      </c>
      <c r="G23" s="10">
        <v>61.4</v>
      </c>
      <c r="H23" s="10">
        <f t="shared" si="0"/>
        <v>56.45</v>
      </c>
      <c r="I23" s="10"/>
    </row>
    <row r="24" spans="1:9" ht="23.25" customHeight="1">
      <c r="A24" s="2">
        <v>22</v>
      </c>
      <c r="B24" s="7" t="s">
        <v>200</v>
      </c>
      <c r="C24" s="7" t="s">
        <v>199</v>
      </c>
      <c r="D24" s="7" t="s">
        <v>13</v>
      </c>
      <c r="E24" s="7" t="s">
        <v>17</v>
      </c>
      <c r="F24" s="10">
        <v>62</v>
      </c>
      <c r="G24" s="10">
        <v>0</v>
      </c>
      <c r="H24" s="10">
        <f t="shared" si="0"/>
        <v>31</v>
      </c>
      <c r="I24" s="10" t="s">
        <v>277</v>
      </c>
    </row>
    <row r="25" spans="1:9" ht="23.25" customHeight="1">
      <c r="A25" s="2">
        <v>23</v>
      </c>
      <c r="B25" s="7" t="s">
        <v>249</v>
      </c>
      <c r="C25" s="7" t="s">
        <v>248</v>
      </c>
      <c r="D25" s="7" t="s">
        <v>13</v>
      </c>
      <c r="E25" s="7" t="s">
        <v>17</v>
      </c>
      <c r="F25" s="10">
        <v>61</v>
      </c>
      <c r="G25" s="10">
        <v>0</v>
      </c>
      <c r="H25" s="10">
        <f t="shared" si="0"/>
        <v>30.5</v>
      </c>
      <c r="I25" s="10" t="s">
        <v>277</v>
      </c>
    </row>
    <row r="26" spans="1:9" ht="23.25" customHeight="1">
      <c r="A26" s="2">
        <v>24</v>
      </c>
      <c r="B26" s="7" t="s">
        <v>175</v>
      </c>
      <c r="C26" s="7" t="s">
        <v>174</v>
      </c>
      <c r="D26" s="7" t="s">
        <v>13</v>
      </c>
      <c r="E26" s="7" t="s">
        <v>17</v>
      </c>
      <c r="F26" s="10">
        <v>60.5</v>
      </c>
      <c r="G26" s="10">
        <v>0</v>
      </c>
      <c r="H26" s="10">
        <f t="shared" si="0"/>
        <v>30.25</v>
      </c>
      <c r="I26" s="10" t="s">
        <v>277</v>
      </c>
    </row>
    <row r="27" spans="1:9" ht="23.25" customHeight="1">
      <c r="A27" s="2">
        <v>25</v>
      </c>
      <c r="B27" s="7" t="s">
        <v>117</v>
      </c>
      <c r="C27" s="7" t="s">
        <v>116</v>
      </c>
      <c r="D27" s="7" t="s">
        <v>13</v>
      </c>
      <c r="E27" s="7" t="s">
        <v>17</v>
      </c>
      <c r="F27" s="10">
        <v>56</v>
      </c>
      <c r="G27" s="10">
        <v>0</v>
      </c>
      <c r="H27" s="10">
        <f t="shared" si="0"/>
        <v>28</v>
      </c>
      <c r="I27" s="10" t="s">
        <v>277</v>
      </c>
    </row>
    <row r="28" spans="1:9" ht="23.25" customHeight="1">
      <c r="A28" s="2">
        <v>26</v>
      </c>
      <c r="B28" s="7" t="s">
        <v>244</v>
      </c>
      <c r="C28" s="7" t="s">
        <v>243</v>
      </c>
      <c r="D28" s="7" t="s">
        <v>13</v>
      </c>
      <c r="E28" s="7" t="s">
        <v>17</v>
      </c>
      <c r="F28" s="10">
        <v>56</v>
      </c>
      <c r="G28" s="10">
        <v>0</v>
      </c>
      <c r="H28" s="10">
        <f t="shared" si="0"/>
        <v>28</v>
      </c>
      <c r="I28" s="10" t="s">
        <v>277</v>
      </c>
    </row>
    <row r="29" spans="1:9" ht="23.25" customHeight="1">
      <c r="A29" s="2">
        <v>27</v>
      </c>
      <c r="B29" s="7" t="s">
        <v>145</v>
      </c>
      <c r="C29" s="7" t="s">
        <v>144</v>
      </c>
      <c r="D29" s="7" t="s">
        <v>13</v>
      </c>
      <c r="E29" s="7" t="s">
        <v>17</v>
      </c>
      <c r="F29" s="10">
        <v>48.5</v>
      </c>
      <c r="G29" s="10">
        <v>0</v>
      </c>
      <c r="H29" s="10">
        <f t="shared" si="0"/>
        <v>24.25</v>
      </c>
      <c r="I29" s="10" t="s">
        <v>277</v>
      </c>
    </row>
  </sheetData>
  <mergeCells count="1">
    <mergeCell ref="A1:I1"/>
  </mergeCells>
  <printOptions/>
  <pageMargins left="0.73" right="0.51" top="0.57" bottom="0.89" header="0.62" footer="0.56"/>
  <pageSetup horizontalDpi="600" verticalDpi="600" orientation="portrait" paperSize="9" r:id="rId1"/>
  <headerFooter alignWithMargins="0">
    <oddFooter xml:space="preserve">&amp;R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I5"/>
  <sheetViews>
    <sheetView workbookViewId="0" topLeftCell="A1">
      <selection activeCell="K17" sqref="K17"/>
    </sheetView>
  </sheetViews>
  <sheetFormatPr defaultColWidth="9.00390625" defaultRowHeight="14.25"/>
  <cols>
    <col min="1" max="1" width="5.375" style="0" customWidth="1"/>
    <col min="2" max="2" width="6.125" style="0" customWidth="1"/>
    <col min="3" max="3" width="9.125" style="0" customWidth="1"/>
    <col min="4" max="4" width="13.875" style="0" bestFit="1" customWidth="1"/>
    <col min="5" max="5" width="9.875" style="0" customWidth="1"/>
    <col min="6" max="8" width="10.375" style="11" customWidth="1"/>
    <col min="9" max="9" width="11.875" style="0" customWidth="1"/>
  </cols>
  <sheetData>
    <row r="1" spans="1:9" ht="36" customHeight="1">
      <c r="A1" s="25" t="s">
        <v>265</v>
      </c>
      <c r="B1" s="25"/>
      <c r="C1" s="25"/>
      <c r="D1" s="25"/>
      <c r="E1" s="25"/>
      <c r="F1" s="25"/>
      <c r="G1" s="25"/>
      <c r="H1" s="25"/>
      <c r="I1" s="25"/>
    </row>
    <row r="2" spans="1:9" ht="35.25" customHeight="1">
      <c r="A2" s="2" t="s">
        <v>0</v>
      </c>
      <c r="B2" s="3" t="s">
        <v>260</v>
      </c>
      <c r="C2" s="2" t="s">
        <v>1</v>
      </c>
      <c r="D2" s="2" t="s">
        <v>2</v>
      </c>
      <c r="E2" s="2" t="s">
        <v>3</v>
      </c>
      <c r="F2" s="10" t="s">
        <v>4</v>
      </c>
      <c r="G2" s="10" t="s">
        <v>262</v>
      </c>
      <c r="H2" s="16" t="s">
        <v>263</v>
      </c>
      <c r="I2" s="12" t="s">
        <v>264</v>
      </c>
    </row>
    <row r="3" spans="1:9" ht="31.5" customHeight="1">
      <c r="A3" s="2">
        <v>1</v>
      </c>
      <c r="B3" s="7" t="s">
        <v>59</v>
      </c>
      <c r="C3" s="7" t="s">
        <v>58</v>
      </c>
      <c r="D3" s="7" t="s">
        <v>13</v>
      </c>
      <c r="E3" s="7" t="s">
        <v>22</v>
      </c>
      <c r="F3" s="10">
        <v>52.5</v>
      </c>
      <c r="G3" s="10">
        <v>86.6</v>
      </c>
      <c r="H3" s="10">
        <f>F3*0.5+G3*0.5</f>
        <v>69.55</v>
      </c>
      <c r="I3" s="2" t="s">
        <v>272</v>
      </c>
    </row>
    <row r="4" spans="1:9" ht="31.5" customHeight="1">
      <c r="A4" s="2">
        <v>2</v>
      </c>
      <c r="B4" s="7" t="s">
        <v>228</v>
      </c>
      <c r="C4" s="7" t="s">
        <v>227</v>
      </c>
      <c r="D4" s="7" t="s">
        <v>13</v>
      </c>
      <c r="E4" s="7" t="s">
        <v>22</v>
      </c>
      <c r="F4" s="10">
        <v>48.5</v>
      </c>
      <c r="G4" s="10">
        <v>72.2</v>
      </c>
      <c r="H4" s="10">
        <f>F4*0.5+G4*0.5</f>
        <v>60.35</v>
      </c>
      <c r="I4" s="2"/>
    </row>
    <row r="5" spans="1:9" ht="31.5" customHeight="1">
      <c r="A5" s="2">
        <v>3</v>
      </c>
      <c r="B5" s="7" t="s">
        <v>150</v>
      </c>
      <c r="C5" s="7" t="s">
        <v>149</v>
      </c>
      <c r="D5" s="7" t="s">
        <v>13</v>
      </c>
      <c r="E5" s="7" t="s">
        <v>22</v>
      </c>
      <c r="F5" s="10">
        <v>51</v>
      </c>
      <c r="G5" s="10">
        <v>0</v>
      </c>
      <c r="H5" s="10">
        <f>F5*0.5+G5*0.5</f>
        <v>25.5</v>
      </c>
      <c r="I5" s="2" t="s">
        <v>273</v>
      </c>
    </row>
  </sheetData>
  <mergeCells count="1">
    <mergeCell ref="A1:I1"/>
  </mergeCells>
  <printOptions/>
  <pageMargins left="0.5" right="0.35" top="0.57" bottom="0.89" header="0.62" footer="0.5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14"/>
  <sheetViews>
    <sheetView workbookViewId="0" topLeftCell="A1">
      <selection activeCell="F11" sqref="F11"/>
    </sheetView>
  </sheetViews>
  <sheetFormatPr defaultColWidth="9.00390625" defaultRowHeight="14.25"/>
  <cols>
    <col min="1" max="1" width="5.375" style="0" customWidth="1"/>
    <col min="2" max="2" width="6.125" style="0" customWidth="1"/>
    <col min="3" max="3" width="8.375" style="0" customWidth="1"/>
    <col min="4" max="4" width="12.125" style="0" customWidth="1"/>
    <col min="5" max="5" width="11.875" style="0" customWidth="1"/>
    <col min="6" max="6" width="9.75390625" style="11" customWidth="1"/>
    <col min="7" max="7" width="9.75390625" style="17" customWidth="1"/>
    <col min="8" max="8" width="9.25390625" style="17" customWidth="1"/>
    <col min="9" max="9" width="10.375" style="17" customWidth="1"/>
  </cols>
  <sheetData>
    <row r="1" spans="1:9" ht="36" customHeight="1">
      <c r="A1" s="25" t="s">
        <v>265</v>
      </c>
      <c r="B1" s="25"/>
      <c r="C1" s="25"/>
      <c r="D1" s="25"/>
      <c r="E1" s="25"/>
      <c r="F1" s="25"/>
      <c r="G1" s="25"/>
      <c r="H1" s="25"/>
      <c r="I1" s="25"/>
    </row>
    <row r="2" spans="1:9" ht="33" customHeight="1">
      <c r="A2" s="2" t="s">
        <v>0</v>
      </c>
      <c r="B2" s="3" t="s">
        <v>260</v>
      </c>
      <c r="C2" s="2" t="s">
        <v>1</v>
      </c>
      <c r="D2" s="2" t="s">
        <v>2</v>
      </c>
      <c r="E2" s="2" t="s">
        <v>3</v>
      </c>
      <c r="F2" s="10" t="s">
        <v>4</v>
      </c>
      <c r="G2" s="10" t="s">
        <v>269</v>
      </c>
      <c r="H2" s="16" t="s">
        <v>263</v>
      </c>
      <c r="I2" s="20" t="s">
        <v>270</v>
      </c>
    </row>
    <row r="3" spans="1:9" ht="31.5" customHeight="1">
      <c r="A3" s="2">
        <v>1</v>
      </c>
      <c r="B3" s="7" t="s">
        <v>167</v>
      </c>
      <c r="C3" s="7" t="s">
        <v>166</v>
      </c>
      <c r="D3" s="7" t="s">
        <v>10</v>
      </c>
      <c r="E3" s="7" t="s">
        <v>11</v>
      </c>
      <c r="F3" s="10">
        <v>68</v>
      </c>
      <c r="G3" s="10">
        <v>84.2</v>
      </c>
      <c r="H3" s="10">
        <f aca="true" t="shared" si="0" ref="H3:H14">F3*0.5+G3*0.5</f>
        <v>76.1</v>
      </c>
      <c r="I3" s="10" t="s">
        <v>271</v>
      </c>
    </row>
    <row r="4" spans="1:9" ht="31.5" customHeight="1">
      <c r="A4" s="2">
        <v>2</v>
      </c>
      <c r="B4" s="7" t="s">
        <v>203</v>
      </c>
      <c r="C4" s="7" t="s">
        <v>162</v>
      </c>
      <c r="D4" s="7" t="s">
        <v>10</v>
      </c>
      <c r="E4" s="7" t="s">
        <v>11</v>
      </c>
      <c r="F4" s="10">
        <v>65.5</v>
      </c>
      <c r="G4" s="10">
        <v>81.8</v>
      </c>
      <c r="H4" s="10">
        <f t="shared" si="0"/>
        <v>73.65</v>
      </c>
      <c r="I4" s="10" t="s">
        <v>271</v>
      </c>
    </row>
    <row r="5" spans="1:9" ht="31.5" customHeight="1">
      <c r="A5" s="2">
        <v>3</v>
      </c>
      <c r="B5" s="7" t="s">
        <v>122</v>
      </c>
      <c r="C5" s="7" t="s">
        <v>121</v>
      </c>
      <c r="D5" s="7" t="s">
        <v>10</v>
      </c>
      <c r="E5" s="7" t="s">
        <v>11</v>
      </c>
      <c r="F5" s="10">
        <v>65</v>
      </c>
      <c r="G5" s="10">
        <v>79.4</v>
      </c>
      <c r="H5" s="10">
        <f t="shared" si="0"/>
        <v>72.2</v>
      </c>
      <c r="I5" s="10" t="s">
        <v>271</v>
      </c>
    </row>
    <row r="6" spans="1:9" ht="31.5" customHeight="1">
      <c r="A6" s="2">
        <v>4</v>
      </c>
      <c r="B6" s="7" t="s">
        <v>209</v>
      </c>
      <c r="C6" s="7" t="s">
        <v>208</v>
      </c>
      <c r="D6" s="7" t="s">
        <v>10</v>
      </c>
      <c r="E6" s="7" t="s">
        <v>11</v>
      </c>
      <c r="F6" s="10">
        <v>68</v>
      </c>
      <c r="G6" s="10">
        <v>74.8</v>
      </c>
      <c r="H6" s="10">
        <f t="shared" si="0"/>
        <v>71.4</v>
      </c>
      <c r="I6" s="10" t="s">
        <v>271</v>
      </c>
    </row>
    <row r="7" spans="1:9" ht="31.5" customHeight="1">
      <c r="A7" s="2">
        <v>5</v>
      </c>
      <c r="B7" s="7" t="s">
        <v>109</v>
      </c>
      <c r="C7" s="7" t="s">
        <v>108</v>
      </c>
      <c r="D7" s="7" t="s">
        <v>10</v>
      </c>
      <c r="E7" s="7" t="s">
        <v>11</v>
      </c>
      <c r="F7" s="10">
        <v>61.5</v>
      </c>
      <c r="G7" s="10">
        <v>79</v>
      </c>
      <c r="H7" s="10">
        <f t="shared" si="0"/>
        <v>70.25</v>
      </c>
      <c r="I7" s="10"/>
    </row>
    <row r="8" spans="1:9" ht="31.5" customHeight="1">
      <c r="A8" s="2">
        <v>6</v>
      </c>
      <c r="B8" s="7" t="s">
        <v>152</v>
      </c>
      <c r="C8" s="7" t="s">
        <v>151</v>
      </c>
      <c r="D8" s="7" t="s">
        <v>10</v>
      </c>
      <c r="E8" s="7" t="s">
        <v>11</v>
      </c>
      <c r="F8" s="10">
        <v>64.5</v>
      </c>
      <c r="G8" s="10">
        <v>74.2</v>
      </c>
      <c r="H8" s="10">
        <f t="shared" si="0"/>
        <v>69.35</v>
      </c>
      <c r="I8" s="10"/>
    </row>
    <row r="9" spans="1:9" ht="31.5" customHeight="1">
      <c r="A9" s="2">
        <v>7</v>
      </c>
      <c r="B9" s="7" t="s">
        <v>202</v>
      </c>
      <c r="C9" s="7" t="s">
        <v>201</v>
      </c>
      <c r="D9" s="7" t="s">
        <v>10</v>
      </c>
      <c r="E9" s="7" t="s">
        <v>11</v>
      </c>
      <c r="F9" s="10">
        <v>60.5</v>
      </c>
      <c r="G9" s="10">
        <v>77</v>
      </c>
      <c r="H9" s="10">
        <f t="shared" si="0"/>
        <v>68.75</v>
      </c>
      <c r="I9" s="10"/>
    </row>
    <row r="10" spans="1:9" ht="31.5" customHeight="1">
      <c r="A10" s="2">
        <v>8</v>
      </c>
      <c r="B10" s="7" t="s">
        <v>8</v>
      </c>
      <c r="C10" s="7" t="s">
        <v>9</v>
      </c>
      <c r="D10" s="7" t="s">
        <v>10</v>
      </c>
      <c r="E10" s="7" t="s">
        <v>11</v>
      </c>
      <c r="F10" s="10">
        <v>58.5</v>
      </c>
      <c r="G10" s="10">
        <v>76.6</v>
      </c>
      <c r="H10" s="10">
        <f t="shared" si="0"/>
        <v>67.55</v>
      </c>
      <c r="I10" s="10"/>
    </row>
    <row r="11" spans="1:9" ht="31.5" customHeight="1">
      <c r="A11" s="2">
        <v>9</v>
      </c>
      <c r="B11" s="7" t="s">
        <v>173</v>
      </c>
      <c r="C11" s="7" t="s">
        <v>172</v>
      </c>
      <c r="D11" s="7" t="s">
        <v>10</v>
      </c>
      <c r="E11" s="7" t="s">
        <v>11</v>
      </c>
      <c r="F11" s="10">
        <v>58.5</v>
      </c>
      <c r="G11" s="10">
        <v>73.4</v>
      </c>
      <c r="H11" s="10">
        <f t="shared" si="0"/>
        <v>65.95</v>
      </c>
      <c r="I11" s="10"/>
    </row>
    <row r="12" spans="1:9" ht="31.5" customHeight="1">
      <c r="A12" s="2">
        <v>10</v>
      </c>
      <c r="B12" s="7" t="s">
        <v>143</v>
      </c>
      <c r="C12" s="7" t="s">
        <v>142</v>
      </c>
      <c r="D12" s="7" t="s">
        <v>10</v>
      </c>
      <c r="E12" s="7" t="s">
        <v>11</v>
      </c>
      <c r="F12" s="10">
        <v>55.5</v>
      </c>
      <c r="G12" s="10">
        <v>76.2</v>
      </c>
      <c r="H12" s="10">
        <f t="shared" si="0"/>
        <v>65.85</v>
      </c>
      <c r="I12" s="10"/>
    </row>
    <row r="13" spans="1:9" ht="31.5" customHeight="1">
      <c r="A13" s="2">
        <v>11</v>
      </c>
      <c r="B13" s="7" t="s">
        <v>124</v>
      </c>
      <c r="C13" s="7" t="s">
        <v>123</v>
      </c>
      <c r="D13" s="7" t="s">
        <v>10</v>
      </c>
      <c r="E13" s="7" t="s">
        <v>11</v>
      </c>
      <c r="F13" s="10">
        <v>58.5</v>
      </c>
      <c r="G13" s="10">
        <v>50</v>
      </c>
      <c r="H13" s="10">
        <f t="shared" si="0"/>
        <v>54.25</v>
      </c>
      <c r="I13" s="10"/>
    </row>
    <row r="14" spans="1:9" ht="31.5" customHeight="1">
      <c r="A14" s="2">
        <v>12</v>
      </c>
      <c r="B14" s="7" t="s">
        <v>254</v>
      </c>
      <c r="C14" s="7" t="s">
        <v>253</v>
      </c>
      <c r="D14" s="7" t="s">
        <v>10</v>
      </c>
      <c r="E14" s="7" t="s">
        <v>11</v>
      </c>
      <c r="F14" s="10">
        <v>64.5</v>
      </c>
      <c r="G14" s="10">
        <v>0</v>
      </c>
      <c r="H14" s="10">
        <f t="shared" si="0"/>
        <v>32.25</v>
      </c>
      <c r="I14" s="10" t="s">
        <v>267</v>
      </c>
    </row>
  </sheetData>
  <mergeCells count="1">
    <mergeCell ref="A1:I1"/>
  </mergeCells>
  <printOptions/>
  <pageMargins left="0.73" right="0.27" top="0.57" bottom="0.89" header="0.62" footer="0.56"/>
  <pageSetup horizontalDpi="600" verticalDpi="600" orientation="portrait" paperSize="9" r:id="rId1"/>
  <headerFooter alignWithMargins="0">
    <oddFooter xml:space="preserve">&amp;R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I12"/>
  <sheetViews>
    <sheetView workbookViewId="0" topLeftCell="A1">
      <selection activeCell="K10" sqref="K10"/>
    </sheetView>
  </sheetViews>
  <sheetFormatPr defaultColWidth="9.00390625" defaultRowHeight="14.25"/>
  <cols>
    <col min="1" max="1" width="5.375" style="0" customWidth="1"/>
    <col min="2" max="2" width="6.125" style="0" customWidth="1"/>
    <col min="3" max="3" width="8.75390625" style="0" customWidth="1"/>
    <col min="4" max="4" width="14.375" style="0" customWidth="1"/>
    <col min="5" max="5" width="11.00390625" style="0" customWidth="1"/>
    <col min="6" max="6" width="8.625" style="11" customWidth="1"/>
    <col min="7" max="7" width="8.625" style="19" customWidth="1"/>
    <col min="8" max="8" width="10.625" style="19" customWidth="1"/>
    <col min="9" max="9" width="10.00390625" style="1" customWidth="1"/>
  </cols>
  <sheetData>
    <row r="1" spans="1:9" ht="36" customHeight="1">
      <c r="A1" s="25" t="s">
        <v>266</v>
      </c>
      <c r="B1" s="25"/>
      <c r="C1" s="25"/>
      <c r="D1" s="25"/>
      <c r="E1" s="25"/>
      <c r="F1" s="25"/>
      <c r="G1" s="25"/>
      <c r="H1" s="25"/>
      <c r="I1" s="25"/>
    </row>
    <row r="2" spans="1:9" ht="33" customHeight="1">
      <c r="A2" s="2" t="s">
        <v>0</v>
      </c>
      <c r="B2" s="3" t="s">
        <v>260</v>
      </c>
      <c r="C2" s="2" t="s">
        <v>1</v>
      </c>
      <c r="D2" s="2" t="s">
        <v>2</v>
      </c>
      <c r="E2" s="2" t="s">
        <v>3</v>
      </c>
      <c r="F2" s="10" t="s">
        <v>4</v>
      </c>
      <c r="G2" s="10" t="s">
        <v>262</v>
      </c>
      <c r="H2" s="16" t="s">
        <v>263</v>
      </c>
      <c r="I2" s="12" t="s">
        <v>264</v>
      </c>
    </row>
    <row r="3" spans="1:9" ht="24.75" customHeight="1">
      <c r="A3" s="2">
        <v>1</v>
      </c>
      <c r="B3" s="7" t="s">
        <v>113</v>
      </c>
      <c r="C3" s="7" t="s">
        <v>112</v>
      </c>
      <c r="D3" s="7" t="s">
        <v>49</v>
      </c>
      <c r="E3" s="7" t="s">
        <v>11</v>
      </c>
      <c r="F3" s="10">
        <v>66.5</v>
      </c>
      <c r="G3" s="10">
        <v>84.4</v>
      </c>
      <c r="H3" s="10">
        <f aca="true" t="shared" si="0" ref="H3:H8">F3*0.5+G3*0.5</f>
        <v>75.45</v>
      </c>
      <c r="I3" s="2" t="s">
        <v>271</v>
      </c>
    </row>
    <row r="4" spans="1:9" ht="24.75" customHeight="1">
      <c r="A4" s="2">
        <v>2</v>
      </c>
      <c r="B4" s="7" t="s">
        <v>68</v>
      </c>
      <c r="C4" s="7" t="s">
        <v>67</v>
      </c>
      <c r="D4" s="7" t="s">
        <v>49</v>
      </c>
      <c r="E4" s="7" t="s">
        <v>11</v>
      </c>
      <c r="F4" s="10">
        <v>62</v>
      </c>
      <c r="G4" s="10">
        <v>79.2</v>
      </c>
      <c r="H4" s="10">
        <f t="shared" si="0"/>
        <v>70.6</v>
      </c>
      <c r="I4" s="2" t="s">
        <v>278</v>
      </c>
    </row>
    <row r="5" spans="1:9" ht="24.75" customHeight="1">
      <c r="A5" s="2">
        <v>3</v>
      </c>
      <c r="B5" s="7" t="s">
        <v>82</v>
      </c>
      <c r="C5" s="7" t="s">
        <v>81</v>
      </c>
      <c r="D5" s="7" t="s">
        <v>49</v>
      </c>
      <c r="E5" s="7" t="s">
        <v>11</v>
      </c>
      <c r="F5" s="10">
        <v>65</v>
      </c>
      <c r="G5" s="10">
        <v>70.6</v>
      </c>
      <c r="H5" s="10">
        <f t="shared" si="0"/>
        <v>67.8</v>
      </c>
      <c r="I5" s="2" t="s">
        <v>279</v>
      </c>
    </row>
    <row r="6" spans="1:9" ht="24.75" customHeight="1">
      <c r="A6" s="2">
        <v>4</v>
      </c>
      <c r="B6" s="7" t="s">
        <v>86</v>
      </c>
      <c r="C6" s="7" t="s">
        <v>85</v>
      </c>
      <c r="D6" s="7" t="s">
        <v>49</v>
      </c>
      <c r="E6" s="7" t="s">
        <v>11</v>
      </c>
      <c r="F6" s="10">
        <v>60.5</v>
      </c>
      <c r="G6" s="10">
        <v>73.2</v>
      </c>
      <c r="H6" s="10">
        <f t="shared" si="0"/>
        <v>66.85</v>
      </c>
      <c r="I6" s="2"/>
    </row>
    <row r="7" spans="1:9" ht="24.75" customHeight="1">
      <c r="A7" s="2">
        <v>5</v>
      </c>
      <c r="B7" s="7" t="s">
        <v>50</v>
      </c>
      <c r="C7" s="7" t="s">
        <v>48</v>
      </c>
      <c r="D7" s="7" t="s">
        <v>49</v>
      </c>
      <c r="E7" s="7" t="s">
        <v>11</v>
      </c>
      <c r="F7" s="10">
        <v>55</v>
      </c>
      <c r="G7" s="10">
        <v>69.8</v>
      </c>
      <c r="H7" s="10">
        <f t="shared" si="0"/>
        <v>62.4</v>
      </c>
      <c r="I7" s="2"/>
    </row>
    <row r="8" spans="1:9" ht="24.75" customHeight="1">
      <c r="A8" s="2">
        <v>6</v>
      </c>
      <c r="B8" s="7" t="s">
        <v>95</v>
      </c>
      <c r="C8" s="7" t="s">
        <v>94</v>
      </c>
      <c r="D8" s="7" t="s">
        <v>49</v>
      </c>
      <c r="E8" s="7" t="s">
        <v>11</v>
      </c>
      <c r="F8" s="10">
        <v>60.5</v>
      </c>
      <c r="G8" s="10">
        <v>50</v>
      </c>
      <c r="H8" s="10">
        <f t="shared" si="0"/>
        <v>55.25</v>
      </c>
      <c r="I8" s="2"/>
    </row>
    <row r="9" spans="1:9" ht="24.75" customHeight="1">
      <c r="A9" s="13"/>
      <c r="B9" s="14"/>
      <c r="C9" s="14"/>
      <c r="D9" s="14"/>
      <c r="E9" s="14"/>
      <c r="F9" s="15"/>
      <c r="G9" s="15"/>
      <c r="H9" s="17"/>
      <c r="I9" s="18"/>
    </row>
    <row r="10" spans="1:9" ht="24.75" customHeight="1">
      <c r="A10" s="2">
        <v>1</v>
      </c>
      <c r="B10" s="5" t="s">
        <v>131</v>
      </c>
      <c r="C10" s="5" t="s">
        <v>212</v>
      </c>
      <c r="D10" s="5" t="s">
        <v>49</v>
      </c>
      <c r="E10" s="5" t="s">
        <v>7</v>
      </c>
      <c r="F10" s="10">
        <v>67.5</v>
      </c>
      <c r="G10" s="10">
        <v>79</v>
      </c>
      <c r="H10" s="10">
        <f>F10*0.5+G10*0.5</f>
        <v>73.25</v>
      </c>
      <c r="I10" s="2" t="s">
        <v>268</v>
      </c>
    </row>
    <row r="11" spans="1:9" ht="24.75" customHeight="1">
      <c r="A11" s="2">
        <v>2</v>
      </c>
      <c r="B11" s="5" t="s">
        <v>143</v>
      </c>
      <c r="C11" s="5" t="s">
        <v>250</v>
      </c>
      <c r="D11" s="5" t="s">
        <v>49</v>
      </c>
      <c r="E11" s="5" t="s">
        <v>7</v>
      </c>
      <c r="F11" s="10">
        <v>59</v>
      </c>
      <c r="G11" s="10">
        <v>73.8</v>
      </c>
      <c r="H11" s="10">
        <f>F11*0.5+G11*0.5</f>
        <v>66.4</v>
      </c>
      <c r="I11" s="2"/>
    </row>
    <row r="12" spans="1:9" ht="24.75" customHeight="1">
      <c r="A12" s="2">
        <v>3</v>
      </c>
      <c r="B12" s="5" t="s">
        <v>93</v>
      </c>
      <c r="C12" s="5" t="s">
        <v>118</v>
      </c>
      <c r="D12" s="5" t="s">
        <v>49</v>
      </c>
      <c r="E12" s="5" t="s">
        <v>7</v>
      </c>
      <c r="F12" s="10">
        <v>49</v>
      </c>
      <c r="G12" s="10">
        <v>0</v>
      </c>
      <c r="H12" s="10">
        <f>F12*0.5+G12*0.5</f>
        <v>24.5</v>
      </c>
      <c r="I12" s="2" t="s">
        <v>267</v>
      </c>
    </row>
  </sheetData>
  <mergeCells count="1">
    <mergeCell ref="A1:I1"/>
  </mergeCells>
  <printOptions/>
  <pageMargins left="0.78" right="0.51" top="0.57" bottom="0.89" header="0.62" footer="0.5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I31"/>
  <sheetViews>
    <sheetView workbookViewId="0" topLeftCell="A13">
      <selection activeCell="C34" sqref="C34"/>
    </sheetView>
  </sheetViews>
  <sheetFormatPr defaultColWidth="9.00390625" defaultRowHeight="14.25"/>
  <cols>
    <col min="1" max="1" width="4.875" style="0" customWidth="1"/>
    <col min="2" max="2" width="5.375" style="0" customWidth="1"/>
    <col min="3" max="3" width="11.50390625" style="0" customWidth="1"/>
    <col min="4" max="4" width="13.375" style="0" customWidth="1"/>
    <col min="5" max="5" width="9.125" style="0" customWidth="1"/>
    <col min="6" max="7" width="8.625" style="17" customWidth="1"/>
    <col min="8" max="8" width="9.25390625" style="17" customWidth="1"/>
    <col min="9" max="9" width="9.00390625" style="18" customWidth="1"/>
  </cols>
  <sheetData>
    <row r="1" spans="1:9" ht="36" customHeight="1">
      <c r="A1" s="25" t="s">
        <v>265</v>
      </c>
      <c r="B1" s="25"/>
      <c r="C1" s="25"/>
      <c r="D1" s="25"/>
      <c r="E1" s="25"/>
      <c r="F1" s="25"/>
      <c r="G1" s="25"/>
      <c r="H1" s="25"/>
      <c r="I1" s="25"/>
    </row>
    <row r="2" spans="1:9" ht="30.75" customHeight="1">
      <c r="A2" s="2" t="s">
        <v>0</v>
      </c>
      <c r="B2" s="3" t="s">
        <v>261</v>
      </c>
      <c r="C2" s="2" t="s">
        <v>1</v>
      </c>
      <c r="D2" s="2" t="s">
        <v>2</v>
      </c>
      <c r="E2" s="2" t="s">
        <v>3</v>
      </c>
      <c r="F2" s="10" t="s">
        <v>4</v>
      </c>
      <c r="G2" s="10" t="s">
        <v>269</v>
      </c>
      <c r="H2" s="16" t="s">
        <v>263</v>
      </c>
      <c r="I2" s="12" t="s">
        <v>270</v>
      </c>
    </row>
    <row r="3" spans="1:9" ht="21.75" customHeight="1">
      <c r="A3" s="4">
        <v>1</v>
      </c>
      <c r="B3" s="6" t="s">
        <v>71</v>
      </c>
      <c r="C3" s="5" t="s">
        <v>101</v>
      </c>
      <c r="D3" s="5" t="s">
        <v>6</v>
      </c>
      <c r="E3" s="5" t="s">
        <v>7</v>
      </c>
      <c r="F3" s="10">
        <v>71</v>
      </c>
      <c r="G3" s="10">
        <v>80.4</v>
      </c>
      <c r="H3" s="10">
        <f aca="true" t="shared" si="0" ref="H3:H9">F3*0.5+G3*0.5</f>
        <v>75.7</v>
      </c>
      <c r="I3" s="2" t="s">
        <v>271</v>
      </c>
    </row>
    <row r="4" spans="1:9" ht="21.75" customHeight="1">
      <c r="A4" s="4">
        <v>2</v>
      </c>
      <c r="B4" s="6" t="s">
        <v>107</v>
      </c>
      <c r="C4" s="5" t="s">
        <v>182</v>
      </c>
      <c r="D4" s="5" t="s">
        <v>6</v>
      </c>
      <c r="E4" s="5" t="s">
        <v>7</v>
      </c>
      <c r="F4" s="10">
        <v>69</v>
      </c>
      <c r="G4" s="10">
        <v>76.4</v>
      </c>
      <c r="H4" s="10">
        <f t="shared" si="0"/>
        <v>72.7</v>
      </c>
      <c r="I4" s="2" t="s">
        <v>271</v>
      </c>
    </row>
    <row r="5" spans="1:9" ht="21.75" customHeight="1">
      <c r="A5" s="4">
        <v>3</v>
      </c>
      <c r="B5" s="6" t="s">
        <v>29</v>
      </c>
      <c r="C5" s="5" t="s">
        <v>42</v>
      </c>
      <c r="D5" s="5" t="s">
        <v>6</v>
      </c>
      <c r="E5" s="5" t="s">
        <v>7</v>
      </c>
      <c r="F5" s="10">
        <v>68</v>
      </c>
      <c r="G5" s="10">
        <v>76.4</v>
      </c>
      <c r="H5" s="10">
        <f t="shared" si="0"/>
        <v>72.2</v>
      </c>
      <c r="I5" s="2"/>
    </row>
    <row r="6" spans="1:9" ht="21.75" customHeight="1">
      <c r="A6" s="4">
        <v>4</v>
      </c>
      <c r="B6" s="6" t="s">
        <v>95</v>
      </c>
      <c r="C6" s="5" t="s">
        <v>133</v>
      </c>
      <c r="D6" s="5" t="s">
        <v>6</v>
      </c>
      <c r="E6" s="5" t="s">
        <v>7</v>
      </c>
      <c r="F6" s="10">
        <v>66</v>
      </c>
      <c r="G6" s="10">
        <v>78.2</v>
      </c>
      <c r="H6" s="10">
        <f t="shared" si="0"/>
        <v>72.1</v>
      </c>
      <c r="I6" s="2"/>
    </row>
    <row r="7" spans="1:9" ht="21.75" customHeight="1">
      <c r="A7" s="4">
        <v>5</v>
      </c>
      <c r="B7" s="6" t="s">
        <v>105</v>
      </c>
      <c r="C7" s="5" t="s">
        <v>165</v>
      </c>
      <c r="D7" s="5" t="s">
        <v>6</v>
      </c>
      <c r="E7" s="5" t="s">
        <v>7</v>
      </c>
      <c r="F7" s="10">
        <v>66</v>
      </c>
      <c r="G7" s="10">
        <v>73.2</v>
      </c>
      <c r="H7" s="10">
        <f t="shared" si="0"/>
        <v>69.6</v>
      </c>
      <c r="I7" s="2"/>
    </row>
    <row r="8" spans="1:9" ht="21.75" customHeight="1">
      <c r="A8" s="4">
        <v>6</v>
      </c>
      <c r="B8" s="6" t="s">
        <v>103</v>
      </c>
      <c r="C8" s="5" t="s">
        <v>164</v>
      </c>
      <c r="D8" s="5" t="s">
        <v>6</v>
      </c>
      <c r="E8" s="5" t="s">
        <v>7</v>
      </c>
      <c r="F8" s="10">
        <v>72.5</v>
      </c>
      <c r="G8" s="10">
        <v>66</v>
      </c>
      <c r="H8" s="10">
        <f t="shared" si="0"/>
        <v>69.25</v>
      </c>
      <c r="I8" s="2"/>
    </row>
    <row r="9" spans="1:9" ht="21.75" customHeight="1">
      <c r="A9" s="4">
        <v>7</v>
      </c>
      <c r="B9" s="6" t="s">
        <v>139</v>
      </c>
      <c r="C9" s="5" t="s">
        <v>236</v>
      </c>
      <c r="D9" s="5" t="s">
        <v>6</v>
      </c>
      <c r="E9" s="5" t="s">
        <v>7</v>
      </c>
      <c r="F9" s="10">
        <v>68.5</v>
      </c>
      <c r="G9" s="10">
        <v>70</v>
      </c>
      <c r="H9" s="10">
        <f t="shared" si="0"/>
        <v>69.25</v>
      </c>
      <c r="I9" s="2"/>
    </row>
    <row r="10" ht="18" customHeight="1"/>
    <row r="11" spans="1:9" s="1" customFormat="1" ht="21.75" customHeight="1">
      <c r="A11" s="2">
        <v>1</v>
      </c>
      <c r="B11" s="9" t="s">
        <v>37</v>
      </c>
      <c r="C11" s="9" t="s">
        <v>132</v>
      </c>
      <c r="D11" s="9" t="s">
        <v>6</v>
      </c>
      <c r="E11" s="9" t="s">
        <v>60</v>
      </c>
      <c r="F11" s="10">
        <v>54</v>
      </c>
      <c r="G11" s="10">
        <v>85</v>
      </c>
      <c r="H11" s="10">
        <f aca="true" t="shared" si="1" ref="H11:H16">F11*0.5+G11*0.5</f>
        <v>69.5</v>
      </c>
      <c r="I11" s="2" t="s">
        <v>271</v>
      </c>
    </row>
    <row r="12" spans="1:9" s="1" customFormat="1" ht="21.75" customHeight="1">
      <c r="A12" s="2">
        <v>2</v>
      </c>
      <c r="B12" s="9" t="s">
        <v>23</v>
      </c>
      <c r="C12" s="9" t="s">
        <v>91</v>
      </c>
      <c r="D12" s="9" t="s">
        <v>6</v>
      </c>
      <c r="E12" s="9" t="s">
        <v>60</v>
      </c>
      <c r="F12" s="10">
        <v>59</v>
      </c>
      <c r="G12" s="10">
        <v>71.6</v>
      </c>
      <c r="H12" s="10">
        <f t="shared" si="1"/>
        <v>65.3</v>
      </c>
      <c r="I12" s="2" t="s">
        <v>271</v>
      </c>
    </row>
    <row r="13" spans="1:9" s="1" customFormat="1" ht="21.75" customHeight="1">
      <c r="A13" s="2">
        <v>3</v>
      </c>
      <c r="B13" s="9" t="s">
        <v>25</v>
      </c>
      <c r="C13" s="9" t="s">
        <v>78</v>
      </c>
      <c r="D13" s="9" t="s">
        <v>6</v>
      </c>
      <c r="E13" s="9" t="s">
        <v>60</v>
      </c>
      <c r="F13" s="10">
        <v>52</v>
      </c>
      <c r="G13" s="10">
        <v>73.2</v>
      </c>
      <c r="H13" s="10">
        <f t="shared" si="1"/>
        <v>62.6</v>
      </c>
      <c r="I13" s="2"/>
    </row>
    <row r="14" spans="1:9" s="1" customFormat="1" ht="21.75" customHeight="1">
      <c r="A14" s="2">
        <v>4</v>
      </c>
      <c r="B14" s="9" t="s">
        <v>57</v>
      </c>
      <c r="C14" s="9" t="s">
        <v>161</v>
      </c>
      <c r="D14" s="9" t="s">
        <v>6</v>
      </c>
      <c r="E14" s="9" t="s">
        <v>60</v>
      </c>
      <c r="F14" s="10">
        <v>51.5</v>
      </c>
      <c r="G14" s="10">
        <v>73.4</v>
      </c>
      <c r="H14" s="10">
        <f t="shared" si="1"/>
        <v>62.45</v>
      </c>
      <c r="I14" s="2"/>
    </row>
    <row r="15" spans="1:9" s="1" customFormat="1" ht="21.75" customHeight="1">
      <c r="A15" s="2">
        <v>5</v>
      </c>
      <c r="B15" s="9" t="s">
        <v>73</v>
      </c>
      <c r="C15" s="9" t="s">
        <v>245</v>
      </c>
      <c r="D15" s="9" t="s">
        <v>6</v>
      </c>
      <c r="E15" s="9" t="s">
        <v>60</v>
      </c>
      <c r="F15" s="10">
        <v>61.5</v>
      </c>
      <c r="G15" s="10">
        <v>63</v>
      </c>
      <c r="H15" s="10">
        <f t="shared" si="1"/>
        <v>62.25</v>
      </c>
      <c r="I15" s="2"/>
    </row>
    <row r="16" spans="1:9" s="1" customFormat="1" ht="21.75" customHeight="1">
      <c r="A16" s="2">
        <v>6</v>
      </c>
      <c r="B16" s="9" t="s">
        <v>15</v>
      </c>
      <c r="C16" s="9" t="s">
        <v>148</v>
      </c>
      <c r="D16" s="9" t="s">
        <v>6</v>
      </c>
      <c r="E16" s="9" t="s">
        <v>60</v>
      </c>
      <c r="F16" s="10">
        <v>63.5</v>
      </c>
      <c r="G16" s="10">
        <v>0</v>
      </c>
      <c r="H16" s="10">
        <f t="shared" si="1"/>
        <v>31.75</v>
      </c>
      <c r="I16" s="2" t="s">
        <v>267</v>
      </c>
    </row>
    <row r="17" ht="18" customHeight="1"/>
    <row r="18" spans="1:9" ht="21.75" customHeight="1">
      <c r="A18" s="2">
        <v>1</v>
      </c>
      <c r="B18" s="7" t="s">
        <v>130</v>
      </c>
      <c r="C18" s="7" t="s">
        <v>129</v>
      </c>
      <c r="D18" s="7" t="s">
        <v>6</v>
      </c>
      <c r="E18" s="7" t="s">
        <v>22</v>
      </c>
      <c r="F18" s="10">
        <v>54</v>
      </c>
      <c r="G18" s="10">
        <v>87.8</v>
      </c>
      <c r="H18" s="10">
        <f aca="true" t="shared" si="2" ref="H18:H23">F18*0.5+G18*0.5</f>
        <v>70.9</v>
      </c>
      <c r="I18" s="2" t="s">
        <v>271</v>
      </c>
    </row>
    <row r="19" spans="1:9" ht="21.75" customHeight="1">
      <c r="A19" s="2">
        <v>2</v>
      </c>
      <c r="B19" s="7" t="s">
        <v>107</v>
      </c>
      <c r="C19" s="7" t="s">
        <v>106</v>
      </c>
      <c r="D19" s="7" t="s">
        <v>6</v>
      </c>
      <c r="E19" s="7" t="s">
        <v>22</v>
      </c>
      <c r="F19" s="10">
        <v>54</v>
      </c>
      <c r="G19" s="10">
        <v>76.8</v>
      </c>
      <c r="H19" s="10">
        <f t="shared" si="2"/>
        <v>65.4</v>
      </c>
      <c r="I19" s="2" t="s">
        <v>271</v>
      </c>
    </row>
    <row r="20" spans="1:9" ht="21.75" customHeight="1">
      <c r="A20" s="2">
        <v>3</v>
      </c>
      <c r="B20" s="7" t="s">
        <v>205</v>
      </c>
      <c r="C20" s="7" t="s">
        <v>204</v>
      </c>
      <c r="D20" s="7" t="s">
        <v>6</v>
      </c>
      <c r="E20" s="7" t="s">
        <v>22</v>
      </c>
      <c r="F20" s="10">
        <v>54.5</v>
      </c>
      <c r="G20" s="10">
        <v>72.4</v>
      </c>
      <c r="H20" s="10">
        <f t="shared" si="2"/>
        <v>63.45</v>
      </c>
      <c r="I20" s="2"/>
    </row>
    <row r="21" spans="1:9" ht="21.75" customHeight="1">
      <c r="A21" s="2">
        <v>4</v>
      </c>
      <c r="B21" s="7" t="s">
        <v>179</v>
      </c>
      <c r="C21" s="7" t="s">
        <v>178</v>
      </c>
      <c r="D21" s="7" t="s">
        <v>6</v>
      </c>
      <c r="E21" s="7" t="s">
        <v>22</v>
      </c>
      <c r="F21" s="10">
        <v>50</v>
      </c>
      <c r="G21" s="10">
        <v>71</v>
      </c>
      <c r="H21" s="10">
        <f t="shared" si="2"/>
        <v>60.5</v>
      </c>
      <c r="I21" s="2"/>
    </row>
    <row r="22" spans="1:9" ht="21.75" customHeight="1">
      <c r="A22" s="2">
        <v>5</v>
      </c>
      <c r="B22" s="7" t="s">
        <v>141</v>
      </c>
      <c r="C22" s="7" t="s">
        <v>140</v>
      </c>
      <c r="D22" s="7" t="s">
        <v>6</v>
      </c>
      <c r="E22" s="7" t="s">
        <v>22</v>
      </c>
      <c r="F22" s="10">
        <v>51</v>
      </c>
      <c r="G22" s="10">
        <v>66.4</v>
      </c>
      <c r="H22" s="10">
        <f t="shared" si="2"/>
        <v>58.7</v>
      </c>
      <c r="I22" s="2"/>
    </row>
    <row r="23" spans="1:9" ht="21.75" customHeight="1">
      <c r="A23" s="2">
        <v>6</v>
      </c>
      <c r="B23" s="7" t="s">
        <v>31</v>
      </c>
      <c r="C23" s="7" t="s">
        <v>30</v>
      </c>
      <c r="D23" s="7" t="s">
        <v>6</v>
      </c>
      <c r="E23" s="7" t="s">
        <v>22</v>
      </c>
      <c r="F23" s="10">
        <v>54.5</v>
      </c>
      <c r="G23" s="10">
        <v>62</v>
      </c>
      <c r="H23" s="10">
        <f t="shared" si="2"/>
        <v>58.25</v>
      </c>
      <c r="I23" s="2"/>
    </row>
    <row r="24" spans="1:9" ht="18" customHeight="1">
      <c r="A24" s="13"/>
      <c r="B24" s="14"/>
      <c r="C24" s="14"/>
      <c r="D24" s="14"/>
      <c r="E24" s="14"/>
      <c r="F24" s="15"/>
      <c r="G24" s="15"/>
      <c r="H24" s="15"/>
      <c r="I24" s="13"/>
    </row>
    <row r="25" spans="1:9" ht="21.75" customHeight="1">
      <c r="A25" s="2">
        <v>1</v>
      </c>
      <c r="B25" s="7" t="s">
        <v>37</v>
      </c>
      <c r="C25" s="7" t="s">
        <v>35</v>
      </c>
      <c r="D25" s="7" t="s">
        <v>6</v>
      </c>
      <c r="E25" s="7" t="s">
        <v>36</v>
      </c>
      <c r="F25" s="10">
        <v>75</v>
      </c>
      <c r="G25" s="10">
        <v>86.2</v>
      </c>
      <c r="H25" s="10">
        <f>F25*0.5+G25*0.5</f>
        <v>80.6</v>
      </c>
      <c r="I25" s="2" t="s">
        <v>271</v>
      </c>
    </row>
    <row r="26" spans="1:9" ht="21.75" customHeight="1">
      <c r="A26" s="2">
        <v>2</v>
      </c>
      <c r="B26" s="7" t="s">
        <v>63</v>
      </c>
      <c r="C26" s="7" t="s">
        <v>100</v>
      </c>
      <c r="D26" s="7" t="s">
        <v>6</v>
      </c>
      <c r="E26" s="7" t="s">
        <v>36</v>
      </c>
      <c r="F26" s="10">
        <v>58</v>
      </c>
      <c r="G26" s="10">
        <v>81.4</v>
      </c>
      <c r="H26" s="10">
        <f>F26*0.5+G26*0.5</f>
        <v>69.7</v>
      </c>
      <c r="I26" s="2"/>
    </row>
    <row r="27" spans="1:9" ht="21.75" customHeight="1">
      <c r="A27" s="2">
        <v>3</v>
      </c>
      <c r="B27" s="7" t="s">
        <v>93</v>
      </c>
      <c r="C27" s="7" t="s">
        <v>92</v>
      </c>
      <c r="D27" s="7" t="s">
        <v>6</v>
      </c>
      <c r="E27" s="7" t="s">
        <v>36</v>
      </c>
      <c r="F27" s="10">
        <v>52.5</v>
      </c>
      <c r="G27" s="10">
        <v>76.2</v>
      </c>
      <c r="H27" s="10">
        <f>F27*0.5+G27*0.5</f>
        <v>64.35</v>
      </c>
      <c r="I27" s="2"/>
    </row>
    <row r="28" ht="18" customHeight="1"/>
    <row r="29" spans="1:9" ht="21.75" customHeight="1">
      <c r="A29" s="2">
        <v>1</v>
      </c>
      <c r="B29" s="8" t="s">
        <v>18</v>
      </c>
      <c r="C29" s="8" t="s">
        <v>64</v>
      </c>
      <c r="D29" s="8" t="s">
        <v>6</v>
      </c>
      <c r="E29" s="8" t="s">
        <v>34</v>
      </c>
      <c r="F29" s="10">
        <v>69.5</v>
      </c>
      <c r="G29" s="10">
        <v>74.4</v>
      </c>
      <c r="H29" s="10">
        <f>F29*0.5+G29*0.5</f>
        <v>71.95</v>
      </c>
      <c r="I29" s="2" t="s">
        <v>271</v>
      </c>
    </row>
    <row r="30" spans="1:9" ht="21.75" customHeight="1">
      <c r="A30" s="2">
        <v>2</v>
      </c>
      <c r="B30" s="8" t="s">
        <v>15</v>
      </c>
      <c r="C30" s="8" t="s">
        <v>45</v>
      </c>
      <c r="D30" s="8" t="s">
        <v>6</v>
      </c>
      <c r="E30" s="8" t="s">
        <v>34</v>
      </c>
      <c r="F30" s="10">
        <v>56.5</v>
      </c>
      <c r="G30" s="10">
        <v>73.4</v>
      </c>
      <c r="H30" s="10">
        <f>F30*0.5+G30*0.5</f>
        <v>64.95</v>
      </c>
      <c r="I30" s="2"/>
    </row>
    <row r="31" spans="1:9" ht="21.75" customHeight="1">
      <c r="A31" s="2">
        <v>3</v>
      </c>
      <c r="B31" s="8" t="s">
        <v>51</v>
      </c>
      <c r="C31" s="8" t="s">
        <v>235</v>
      </c>
      <c r="D31" s="8" t="s">
        <v>6</v>
      </c>
      <c r="E31" s="8" t="s">
        <v>34</v>
      </c>
      <c r="F31" s="10">
        <v>57</v>
      </c>
      <c r="G31" s="10">
        <v>66.2</v>
      </c>
      <c r="H31" s="10">
        <f>F31*0.5+G31*0.5</f>
        <v>61.6</v>
      </c>
      <c r="I31" s="2"/>
    </row>
  </sheetData>
  <mergeCells count="1">
    <mergeCell ref="A1:I1"/>
  </mergeCells>
  <printOptions/>
  <pageMargins left="0.86" right="0.51" top="0.57" bottom="0.89" header="0.5" footer="0.56"/>
  <pageSetup horizontalDpi="600" verticalDpi="600" orientation="portrait" paperSize="9" r:id="rId1"/>
  <headerFooter alignWithMargins="0">
    <oddFooter xml:space="preserve">&amp;R      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2016-09-11T08:07:17Z</cp:lastPrinted>
  <dcterms:created xsi:type="dcterms:W3CDTF">1996-12-17T01:32:42Z</dcterms:created>
  <dcterms:modified xsi:type="dcterms:W3CDTF">2016-09-11T08:09:19Z</dcterms:modified>
  <cp:category/>
  <cp:version/>
  <cp:contentType/>
  <cp:contentStatus/>
</cp:coreProperties>
</file>