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490" windowHeight="9735" activeTab="1"/>
  </bookViews>
  <sheets>
    <sheet name="查询导出20160825112150" sheetId="1" r:id="rId1"/>
    <sheet name="公示" sheetId="2" r:id="rId2"/>
    <sheet name="查询导出20160825112150 (2)" sheetId="3" state="hidden" r:id="rId3"/>
  </sheets>
  <definedNames>
    <definedName name="_xlnm._FilterDatabase" localSheetId="0" hidden="1">'查询导出20160825112150'!$A$2:$BZ$135</definedName>
    <definedName name="_xlnm._FilterDatabase" localSheetId="2" hidden="1">'查询导出20160825112150 (2)'!$A$1:$BZ$200</definedName>
    <definedName name="_xlnm.Print_Titles" localSheetId="0">'查询导出20160825112150'!$1:$2</definedName>
    <definedName name="_xlnm.Print_Titles" localSheetId="2">'查询导出20160825112150 (2)'!$1:$1</definedName>
    <definedName name="_xlnm.Print_Titles" localSheetId="1">'公示'!$1:$3</definedName>
  </definedNames>
  <calcPr fullCalcOnLoad="1"/>
</workbook>
</file>

<file path=xl/sharedStrings.xml><?xml version="1.0" encoding="utf-8"?>
<sst xmlns="http://schemas.openxmlformats.org/spreadsheetml/2006/main" count="15400" uniqueCount="2936">
  <si>
    <t>报考日期</t>
  </si>
  <si>
    <t>备用2</t>
  </si>
  <si>
    <t>备用3</t>
  </si>
  <si>
    <t>姓名</t>
  </si>
  <si>
    <t>报考级别</t>
  </si>
  <si>
    <t>报考专业</t>
  </si>
  <si>
    <t>档案号</t>
  </si>
  <si>
    <t>证书号</t>
  </si>
  <si>
    <t>考区</t>
  </si>
  <si>
    <t>报名点</t>
  </si>
  <si>
    <t>报名序号</t>
  </si>
  <si>
    <t>性别</t>
  </si>
  <si>
    <t>政治面貌</t>
  </si>
  <si>
    <t>户籍所在地</t>
  </si>
  <si>
    <t>出生日期</t>
  </si>
  <si>
    <t>身份证号</t>
  </si>
  <si>
    <t>身体是否健康</t>
  </si>
  <si>
    <t>是否在职人员</t>
  </si>
  <si>
    <t>参加工作时间</t>
  </si>
  <si>
    <t>工作单位</t>
  </si>
  <si>
    <t>现专业技术职务</t>
  </si>
  <si>
    <t>报考部门</t>
  </si>
  <si>
    <t>报考岗位</t>
  </si>
  <si>
    <t>研究生毕业时间</t>
  </si>
  <si>
    <t>研究生毕业院校</t>
  </si>
  <si>
    <t>研究生教育学历</t>
  </si>
  <si>
    <t>研究生教育学位</t>
  </si>
  <si>
    <t>研究生所学专业</t>
  </si>
  <si>
    <t>研究生师范类</t>
  </si>
  <si>
    <t>本科毕业时间</t>
  </si>
  <si>
    <t>本科毕业院校</t>
  </si>
  <si>
    <t>本科教育学历</t>
  </si>
  <si>
    <t>本科教育学位</t>
  </si>
  <si>
    <t>本科所学专业</t>
  </si>
  <si>
    <t>本科师范类</t>
  </si>
  <si>
    <t>专科毕业时间</t>
  </si>
  <si>
    <t>专科毕业院校</t>
  </si>
  <si>
    <t>专科教育学历</t>
  </si>
  <si>
    <t>专科教育学位</t>
  </si>
  <si>
    <t>专科所学专业</t>
  </si>
  <si>
    <t>专科师范类</t>
  </si>
  <si>
    <t>教师资格证书</t>
  </si>
  <si>
    <t>其它证书</t>
  </si>
  <si>
    <t>个人简历</t>
  </si>
  <si>
    <t>荣誉称号奖励</t>
  </si>
  <si>
    <t>发表论文情况</t>
  </si>
  <si>
    <t>电话</t>
  </si>
  <si>
    <t>电子邮箱</t>
  </si>
  <si>
    <t>通信地址</t>
  </si>
  <si>
    <t>邮政编码</t>
  </si>
  <si>
    <t>现家庭住址</t>
  </si>
  <si>
    <t>家庭成员</t>
  </si>
  <si>
    <t>性别DM</t>
  </si>
  <si>
    <t>政治面貌DM</t>
  </si>
  <si>
    <t>身体是否健康DM</t>
  </si>
  <si>
    <t>是否在职人员DM</t>
  </si>
  <si>
    <t>报考部门DM</t>
  </si>
  <si>
    <t>报考岗位DM</t>
  </si>
  <si>
    <t>研究生教育学历DM</t>
  </si>
  <si>
    <t>研究生教育学位DM</t>
  </si>
  <si>
    <t>研究生师范类DM</t>
  </si>
  <si>
    <t>本科教育学历DM</t>
  </si>
  <si>
    <t>本科教育学位DM</t>
  </si>
  <si>
    <t>本科师范类DM</t>
  </si>
  <si>
    <t>专科教育学历DM</t>
  </si>
  <si>
    <t>专科教育学位DM</t>
  </si>
  <si>
    <t>专科师范类DM</t>
  </si>
  <si>
    <t>教师资格证书DM</t>
  </si>
  <si>
    <t>主键编号2</t>
  </si>
  <si>
    <t>0610</t>
  </si>
  <si>
    <t>邓亚楠</t>
  </si>
  <si>
    <t>笔试</t>
  </si>
  <si>
    <t>95201608137242000002</t>
  </si>
  <si>
    <t>德州市</t>
  </si>
  <si>
    <t>平原网上报名</t>
  </si>
  <si>
    <t>00002</t>
  </si>
  <si>
    <t>女</t>
  </si>
  <si>
    <t>共青团员</t>
  </si>
  <si>
    <t>山东省平原县王凤楼镇杨庄村</t>
  </si>
  <si>
    <t>1991-11-23 00:00:00</t>
  </si>
  <si>
    <t>371426199111234485</t>
  </si>
  <si>
    <t>是</t>
  </si>
  <si>
    <t>否</t>
  </si>
  <si>
    <t>平原教育局</t>
  </si>
  <si>
    <t>0811-从事小学英语教学工作</t>
  </si>
  <si>
    <t>2013年7月1日</t>
  </si>
  <si>
    <t>中国石油大学胜利学院</t>
  </si>
  <si>
    <t>大学本科</t>
  </si>
  <si>
    <t>学士</t>
  </si>
  <si>
    <t>对外汉语</t>
  </si>
  <si>
    <t>初级中学教师资格</t>
  </si>
  <si>
    <t>初级中学英语教师资格证</t>
  </si>
  <si>
    <t>2009年9月1日至2013年7月1日中国石油大学胜利学院学习对外汉语专业（对外教学方向）</t>
  </si>
  <si>
    <t>13515341502</t>
  </si>
  <si>
    <t>平原县广源小区（物资局）7号楼2单元302</t>
  </si>
  <si>
    <t>2</t>
  </si>
  <si>
    <t>6</t>
  </si>
  <si>
    <t>11</t>
  </si>
  <si>
    <t>12</t>
  </si>
  <si>
    <t>110811</t>
  </si>
  <si>
    <t>3</t>
  </si>
  <si>
    <t>0321</t>
  </si>
  <si>
    <t>高曼</t>
  </si>
  <si>
    <t>95201608137242000003</t>
  </si>
  <si>
    <t>00003</t>
  </si>
  <si>
    <t>山东省平原县王凤楼镇后何家寺村</t>
  </si>
  <si>
    <t>1994-12-17 00:00:00</t>
  </si>
  <si>
    <t>371426199412170825</t>
  </si>
  <si>
    <t>0809-从事小学语文教学工作</t>
  </si>
  <si>
    <t>2015年12月</t>
  </si>
  <si>
    <t>曲阜师范大学</t>
  </si>
  <si>
    <t>无</t>
  </si>
  <si>
    <t>汉语言文学</t>
  </si>
  <si>
    <t>2015年6月</t>
  </si>
  <si>
    <t>德州学院</t>
  </si>
  <si>
    <t>大学专科</t>
  </si>
  <si>
    <t>小学教师资格</t>
  </si>
  <si>
    <t>普通话证书本科证书</t>
  </si>
  <si>
    <t>2010年9月4日至2013年7月1日平原师范学校 2013年9月4日至2015年6月26日德州学院</t>
  </si>
  <si>
    <t>187655037078</t>
  </si>
  <si>
    <t>山东省平原县王凤楼镇后何家寺村300号</t>
  </si>
  <si>
    <t>父女：高洪彦 母女：潘爱红</t>
  </si>
  <si>
    <t>110809</t>
  </si>
  <si>
    <t>4</t>
  </si>
  <si>
    <t>13</t>
  </si>
  <si>
    <t>0626</t>
  </si>
  <si>
    <t>杨增馨</t>
  </si>
  <si>
    <t>95201608137242000004</t>
  </si>
  <si>
    <t>00004</t>
  </si>
  <si>
    <t>中共党员</t>
  </si>
  <si>
    <t>德州平原县</t>
  </si>
  <si>
    <t>1992-02-05 00:00:00</t>
  </si>
  <si>
    <t>371426199202050024</t>
  </si>
  <si>
    <t>0812-从事小学科学教学工作</t>
  </si>
  <si>
    <t>2016.6</t>
  </si>
  <si>
    <t>四川师范大学文理学院</t>
  </si>
  <si>
    <t>广播电视编导（影视制片管理）</t>
  </si>
  <si>
    <t>小学科学</t>
  </si>
  <si>
    <t>2010年9月至2013年6月四川师范大学文理学院影视制片管理 2013年9月至2015年9月中国人民解放军空95402部队服役 2015年10月至2016年6月四川师范大学文理学院影视制片管理</t>
  </si>
  <si>
    <t>15166995588</t>
  </si>
  <si>
    <t>平原县丽水豪庭</t>
  </si>
  <si>
    <t>父亲杨永军中国移动公司平原分公司主任 母亲岳娜平原县东关小学主任</t>
  </si>
  <si>
    <t>1</t>
  </si>
  <si>
    <t>110812</t>
  </si>
  <si>
    <t>0114</t>
  </si>
  <si>
    <t>李龚</t>
  </si>
  <si>
    <t>95201608137242000006</t>
  </si>
  <si>
    <t>00006</t>
  </si>
  <si>
    <t>山东省德州市平原县王庙镇李寨村</t>
  </si>
  <si>
    <t>1991-12-11 00:00:00</t>
  </si>
  <si>
    <t>371426199112116421</t>
  </si>
  <si>
    <t>0803-从事初中英语教学工作</t>
  </si>
  <si>
    <t>聊城大学</t>
  </si>
  <si>
    <t>英语</t>
  </si>
  <si>
    <t>高级中学教师资格</t>
  </si>
  <si>
    <t>高级中学英语教师资格证；英语专业八级证书</t>
  </si>
  <si>
    <t>2011年9月至2015年6月聊城大学学习英语专业</t>
  </si>
  <si>
    <t>2015年3月获得英语专业八级证书，高等学校外语专业教学指导委员会。 2014年3月至7月大学生实习支教期间获得聊城市优秀支教生，聊城市教育局颁发。</t>
  </si>
  <si>
    <t>15753160605</t>
  </si>
  <si>
    <t>XVjIyQ7YRXmgIxLOpgBsB3jLqoHbngGBYXD5ikkjWtSgNfiIZoOdpCiBjlIJtsn7|+2aQZ|</t>
  </si>
  <si>
    <t>253100</t>
  </si>
  <si>
    <t>李逢卿父亲山东省德州市平原县王庙镇李寨村务农 刘光俊母亲山东省德州市平原县王庙镇李寨村务农</t>
  </si>
  <si>
    <t>110803</t>
  </si>
  <si>
    <t>0115</t>
  </si>
  <si>
    <t>赵美慧</t>
  </si>
  <si>
    <t>95201608137242000008</t>
  </si>
  <si>
    <t>00008</t>
  </si>
  <si>
    <t>山东省德州市平原县南五里村</t>
  </si>
  <si>
    <t>1992-10-12 00:00:00</t>
  </si>
  <si>
    <t>371426199210120029</t>
  </si>
  <si>
    <t>2016.7</t>
  </si>
  <si>
    <t>齐鲁师范学院</t>
  </si>
  <si>
    <t>英语四级，教师资格证</t>
  </si>
  <si>
    <t>2012.9.1-2016.7.1齐鲁师范学院英语专业</t>
  </si>
  <si>
    <t>18853412571</t>
  </si>
  <si>
    <t>0508</t>
  </si>
  <si>
    <t>邱会源</t>
  </si>
  <si>
    <t>95201608137242000009</t>
  </si>
  <si>
    <t>00009</t>
  </si>
  <si>
    <t>山东省潍坊市临朐县沂山镇李户庄村</t>
  </si>
  <si>
    <t>1989-12-24 00:00:00</t>
  </si>
  <si>
    <t>370724198912245764</t>
  </si>
  <si>
    <t>0810-从事小学数学教学工作</t>
  </si>
  <si>
    <t>2014年6月</t>
  </si>
  <si>
    <t>潍坊学院</t>
  </si>
  <si>
    <t>电子科学与技术</t>
  </si>
  <si>
    <t>毕业证，学士学位证，普通话证，初级中学数学教师资格证</t>
  </si>
  <si>
    <t>2010年9月5日—2014年6月26日潍坊学院学习电子科学与技术专业 2014年7月1日—2016年1月1日潍坊大成教育从事数学专职老师工作</t>
  </si>
  <si>
    <t>18763602963</t>
  </si>
  <si>
    <t>110810</t>
  </si>
  <si>
    <t>0319</t>
  </si>
  <si>
    <t>马培</t>
  </si>
  <si>
    <t>95201608137242000010</t>
  </si>
  <si>
    <t>00010</t>
  </si>
  <si>
    <t>群众</t>
  </si>
  <si>
    <t>平原县恩城镇后夏村</t>
  </si>
  <si>
    <t>1989-11-25 00:00:00</t>
  </si>
  <si>
    <t>371426198911252820</t>
  </si>
  <si>
    <t>平原师范专科毕业证，曲阜师范本科毕业证</t>
  </si>
  <si>
    <t>2005年9月1日——2008年7月平原师范 2008年9月1日——2010年7月德州学院 2005年——2010年期间取得曲阜师范本科毕业证</t>
  </si>
  <si>
    <t>15269499206</t>
  </si>
  <si>
    <t>平原县湖滨花苑</t>
  </si>
  <si>
    <t>7</t>
  </si>
  <si>
    <t>0201</t>
  </si>
  <si>
    <t>蔡蔚</t>
  </si>
  <si>
    <t>95201608137242000013</t>
  </si>
  <si>
    <t>00013</t>
  </si>
  <si>
    <t>山东省德州市德城区建设街派出所尉署社区</t>
  </si>
  <si>
    <t>1991-03-27 00:00:00</t>
  </si>
  <si>
    <t>371402199103272640</t>
  </si>
  <si>
    <t>0807-从事初中思想品德教学工作</t>
  </si>
  <si>
    <t>20130630</t>
  </si>
  <si>
    <t>思想政治教育</t>
  </si>
  <si>
    <t>2009年9月1日至2013年6月30日德州学院思想政治教育专业； 2013年8月30日至2013年11月1日德州市青少年宫幼师； 2013年11月15日至今德州市市区国税局合同制员工。</t>
  </si>
  <si>
    <t>18766001991</t>
  </si>
  <si>
    <t>德州市德城区勤奋街工商银行宿舍7-1-401</t>
  </si>
  <si>
    <t>蔡建国父女中国工商银行德州市分行宁津支行 刘军母女德州市第九中学 葛作伟丈夫中共平原县纪委</t>
  </si>
  <si>
    <t>110807</t>
  </si>
  <si>
    <t>0420</t>
  </si>
  <si>
    <t>韩丽婷</t>
  </si>
  <si>
    <t>95201608137242000014</t>
  </si>
  <si>
    <t>00014</t>
  </si>
  <si>
    <t>山东省德州市平原县坊子乡胡屯村</t>
  </si>
  <si>
    <t>1989-07-25 00:00:00</t>
  </si>
  <si>
    <t>371426198907254049</t>
  </si>
  <si>
    <t>2010.9</t>
  </si>
  <si>
    <t>2015.7.31</t>
  </si>
  <si>
    <t>中央广播电视大学（东北师范大学）</t>
  </si>
  <si>
    <t>公共事业管理（教育管理）</t>
  </si>
  <si>
    <t>2010.6.28</t>
  </si>
  <si>
    <t>小学教育</t>
  </si>
  <si>
    <t>中央广播电视大学本科毕业，第一学历德州学院专科毕业。</t>
  </si>
  <si>
    <t>2005年9月1日——2010年6月28日毕业于德州学院小学教育专业 2010年9月1日——2013年6月28日宁津启明星小学任教 2013年9月1日——2016年6月28日平原实验小学任教</t>
  </si>
  <si>
    <t>15269431885</t>
  </si>
  <si>
    <t>山东省平原县坊子乡胡屯村</t>
  </si>
  <si>
    <t>父亲韩吉海务农 母亲郑元玲务农 兄弟韩丽鹏学生</t>
  </si>
  <si>
    <t>0312</t>
  </si>
  <si>
    <t>吕元园</t>
  </si>
  <si>
    <t>95201608137242000015</t>
  </si>
  <si>
    <t>00015</t>
  </si>
  <si>
    <t>山东省陵县城区政府街324号内3号</t>
  </si>
  <si>
    <t>1987-11-09 00:00:00</t>
  </si>
  <si>
    <t>371421198711090060</t>
  </si>
  <si>
    <t>2012-12-30</t>
  </si>
  <si>
    <t>山东财经大学</t>
  </si>
  <si>
    <t>会计专业</t>
  </si>
  <si>
    <t>2011-06-30</t>
  </si>
  <si>
    <t>青岛滨海学院</t>
  </si>
  <si>
    <t>会计电算化</t>
  </si>
  <si>
    <t>小学教师资格证书-学科语文普通话二级甲等证书</t>
  </si>
  <si>
    <t>2008年9月-2011年6月青岛滨海学院全日制大学专科 2009年4月-2012年12月山东财经大学大学本科</t>
  </si>
  <si>
    <t>18315970996</t>
  </si>
  <si>
    <t>配偶范宏伟山东德建集团技术员</t>
  </si>
  <si>
    <t>0701</t>
  </si>
  <si>
    <t>陈秀倩</t>
  </si>
  <si>
    <t>95201608137242000016</t>
  </si>
  <si>
    <t>00016</t>
  </si>
  <si>
    <t>山东禹城莒镇大郑村</t>
  </si>
  <si>
    <t>1986-04-05 00:00:00</t>
  </si>
  <si>
    <t>371426198604056029</t>
  </si>
  <si>
    <t>0813-从事小学社会教学工作</t>
  </si>
  <si>
    <t>2014-07-01</t>
  </si>
  <si>
    <t>20090701</t>
  </si>
  <si>
    <t>青岛酒店管理学院</t>
  </si>
  <si>
    <t>酒店管理</t>
  </si>
  <si>
    <t>小学社会</t>
  </si>
  <si>
    <t>20060901－－20090701青岛酒店管理学院酒店管理专业 20100901－－20130110禹城华奥私立小学任教五年级社会</t>
  </si>
  <si>
    <t>1优秀实习生 2所任教班级成绩优秀</t>
  </si>
  <si>
    <t>15764173539</t>
  </si>
  <si>
    <t>山东禹城市莒镇大郑</t>
  </si>
  <si>
    <t>山东禹城莒镇大郑</t>
  </si>
  <si>
    <t>丈夫：赵玉忠 女儿：赵新怡</t>
  </si>
  <si>
    <t>110813</t>
  </si>
  <si>
    <t>0616</t>
  </si>
  <si>
    <t>郭喆</t>
  </si>
  <si>
    <t>95201608137242000018</t>
  </si>
  <si>
    <t>00018</t>
  </si>
  <si>
    <t>山东省德州市平原县王庙镇陈庄村</t>
  </si>
  <si>
    <t>1989-02-22 00:00:00</t>
  </si>
  <si>
    <t>371426198902226823</t>
  </si>
  <si>
    <t>2015</t>
  </si>
  <si>
    <t>平原县人社局</t>
  </si>
  <si>
    <t>2012年07月</t>
  </si>
  <si>
    <t>山东建筑大学</t>
  </si>
  <si>
    <t>工商管理</t>
  </si>
  <si>
    <t>初中英语教师资格证</t>
  </si>
  <si>
    <t>2008年09月10日至2012年07月10日山东建筑大学学习工商管理专业 2012年08月10日至2015年08月10日德州德博教育从事用于教育工作 2015年08月18日至2015年08月15日平原县人社局从事科员工作</t>
  </si>
  <si>
    <t>大学期间获得国家励志奖学金、一等奖学金等多项荣誉 获得优秀毕业生、优秀团员等荣誉称号</t>
  </si>
  <si>
    <t>15165900709</t>
  </si>
  <si>
    <t>山东省平原县南苑小区</t>
  </si>
  <si>
    <t>0416</t>
  </si>
  <si>
    <t>范广振</t>
  </si>
  <si>
    <t>95201608137242000021</t>
  </si>
  <si>
    <t>00021</t>
  </si>
  <si>
    <t>男</t>
  </si>
  <si>
    <t>山东省德州市德城区宋官屯镇</t>
  </si>
  <si>
    <t>1981-12-25 00:00:00</t>
  </si>
  <si>
    <t>371427198112250710</t>
  </si>
  <si>
    <t>2006年7月</t>
  </si>
  <si>
    <t>德州跃华中学</t>
  </si>
  <si>
    <t>2010年7月</t>
  </si>
  <si>
    <t>计算机科学与技术</t>
  </si>
  <si>
    <t>华北科技学院</t>
  </si>
  <si>
    <t>计算机应用与维护</t>
  </si>
  <si>
    <t>符合</t>
  </si>
  <si>
    <t>2003年9月-2006年7月华北科技学院学习计算机专业 2006年7月-2010年7月德州跃华中学从事计算机教学工作 2010年7月至今山东德兴集团从事行政管理工作</t>
  </si>
  <si>
    <t>2006年“德州市大中专学生思想政治教育工作先进个人”</t>
  </si>
  <si>
    <t>18505340602</t>
  </si>
  <si>
    <t>山东省德州市德城区德兴北大道1399号乾城办公楼三楼</t>
  </si>
  <si>
    <t>山东省德州市跃华中学教师公寓2栋三单元502</t>
  </si>
  <si>
    <t>妻子马然北京私立中学教学工作</t>
  </si>
  <si>
    <t>0108</t>
  </si>
  <si>
    <t>黄俊杰</t>
  </si>
  <si>
    <t>95201608137242000023</t>
  </si>
  <si>
    <t>00023</t>
  </si>
  <si>
    <t>平原县腰站镇黄庄村</t>
  </si>
  <si>
    <t>1993-12-20 00:00:00</t>
  </si>
  <si>
    <t>371426199312201225</t>
  </si>
  <si>
    <t>0802-从事初中数学教学工作</t>
  </si>
  <si>
    <t>2016.06</t>
  </si>
  <si>
    <t>数学与应用数学</t>
  </si>
  <si>
    <t>已取得高级中学数学教师资格证书学士学位证书</t>
  </si>
  <si>
    <t>2012年09月15日至2016年06月齐鲁师范学院学习数学与应用数学专业</t>
  </si>
  <si>
    <t>15666989052</t>
  </si>
  <si>
    <t>cPGLPYhmWmqjj2i3ZsB0I197WahjzHnuScSSBdhHh6XfVzRTvj8QL4iGZi1JIMHa|+2aQZ|</t>
  </si>
  <si>
    <t>父亲黄富江 母亲李桂莲 妹妹黄豪杰</t>
  </si>
  <si>
    <t>110802</t>
  </si>
  <si>
    <t>0513</t>
  </si>
  <si>
    <t>赵洁</t>
  </si>
  <si>
    <t>95201608137242000024</t>
  </si>
  <si>
    <t>00024</t>
  </si>
  <si>
    <t>山东省德州市平原县王杲铺镇赵庄</t>
  </si>
  <si>
    <t>1993-12-15 00:00:00</t>
  </si>
  <si>
    <t>371426199312152427</t>
  </si>
  <si>
    <t>王杲铺镇政府（公益性岗位）</t>
  </si>
  <si>
    <t>2014.12</t>
  </si>
  <si>
    <t>2014.06</t>
  </si>
  <si>
    <t>初等教育</t>
  </si>
  <si>
    <t>2009.09.01-2012.07.01平原师范学校 2012.09.01-2014.07.01德州学院 2012.09.01-2014.12曲阜师范大学（自考）</t>
  </si>
  <si>
    <t>在校期间被评为“优秀班干部”“优秀毕业生”等荣誉称号</t>
  </si>
  <si>
    <t>15253448173</t>
  </si>
  <si>
    <t>gqfjtt6BGT9LpZbBqXEmKOzCMsSQIKYrq/zjBk51xodK2ZpI9Oc8BBRigghLkAeq|+2aQZ|</t>
  </si>
  <si>
    <t>山东省平原县王杲铺镇赵庄</t>
  </si>
  <si>
    <t>父亲-赵英涛-务农 母亲-李秀美-务农 弟弟-赵龙善-学生</t>
  </si>
  <si>
    <t>0413</t>
  </si>
  <si>
    <t>陈小莉</t>
  </si>
  <si>
    <t>95201608137242000025</t>
  </si>
  <si>
    <t>00025</t>
  </si>
  <si>
    <t>山东省禹城市张庄镇红庙村</t>
  </si>
  <si>
    <t>1980-10-20 00:00:00</t>
  </si>
  <si>
    <t>371426198010206026</t>
  </si>
  <si>
    <t>2001.07</t>
  </si>
  <si>
    <t>山东师范大学</t>
  </si>
  <si>
    <t>教育学</t>
  </si>
  <si>
    <t>1998.07</t>
  </si>
  <si>
    <t>教育管理</t>
  </si>
  <si>
    <t>本科</t>
  </si>
  <si>
    <t>1995年9月至1998年7月山东师范大学学前教育教育管理专业 1998年9月至2001年7月山东师范大学学习小学教育教育学专业 2004年9月至2013年7月禹城华奥私立学校从事小学数学教育工作</t>
  </si>
  <si>
    <t>18606405146</t>
  </si>
  <si>
    <t>山东省禹城市龙泽国际43-3-501</t>
  </si>
  <si>
    <t>251200</t>
  </si>
  <si>
    <t>0410</t>
  </si>
  <si>
    <t>仉婷婷</t>
  </si>
  <si>
    <t>95201608137242000026</t>
  </si>
  <si>
    <t>00026</t>
  </si>
  <si>
    <t>山东省德州市平原县</t>
  </si>
  <si>
    <t>1990-03-15 00:00:00</t>
  </si>
  <si>
    <t>371426199003150049</t>
  </si>
  <si>
    <t>2012-06-22</t>
  </si>
  <si>
    <t>河北大学工商学院</t>
  </si>
  <si>
    <t>电子商务</t>
  </si>
  <si>
    <t>大学本科小学数学教师资格证</t>
  </si>
  <si>
    <t>2008年9月6日至2012年6月22日河北大学工商学院学习电子商务专业 2012年10月10日至2014年10月10日文化艺术中心办公室文员 2014年12月10日至2016年5月10日德州商媒信息技术有限公司客服</t>
  </si>
  <si>
    <t>15864199870</t>
  </si>
  <si>
    <t>山东省德州市平原县清华园小区</t>
  </si>
  <si>
    <t>满运静母亲 仉彤彤妹妹 王庆晨丈夫</t>
  </si>
  <si>
    <t>0605</t>
  </si>
  <si>
    <t>潘岳</t>
  </si>
  <si>
    <t>95201608137242000029</t>
  </si>
  <si>
    <t>00029</t>
  </si>
  <si>
    <t>德州市三八路36号</t>
  </si>
  <si>
    <t>1986-06-19 00:00:00</t>
  </si>
  <si>
    <t>371402198606190327</t>
  </si>
  <si>
    <t>德州普利森职业中等专业学校</t>
  </si>
  <si>
    <t>小学英语教师三级，助理讲师</t>
  </si>
  <si>
    <t>2012年1月</t>
  </si>
  <si>
    <t>2008年</t>
  </si>
  <si>
    <t>中国海洋大学青岛学院</t>
  </si>
  <si>
    <t>应用英语</t>
  </si>
  <si>
    <t>职称为:小学英语教学三级，初级中学英语教师资格</t>
  </si>
  <si>
    <t>2005年9月至2008年6月中国海洋大学青岛学院学习应用英语专业 2008年7月至2012年8月德州实力学校从事小学英语教学工作 2009年3月至2012年1月山东师范大学学习英语专业 2012年8月至今德州普利森职专从事英语教学</t>
  </si>
  <si>
    <t>13792229395</t>
  </si>
  <si>
    <t>V5M8LVcKAzDnhTG8baZbqawN2BoBVf7KcmhgLevmTmQwDNWwE3GEjKq7uyrM60xg|+2aQZ|</t>
  </si>
  <si>
    <t>德州市华宇公寓小区</t>
  </si>
  <si>
    <t>德州三八路卫校宿舍</t>
  </si>
  <si>
    <t>0327</t>
  </si>
  <si>
    <t>刘玲艳</t>
  </si>
  <si>
    <t>95201608137242000030</t>
  </si>
  <si>
    <t>00030</t>
  </si>
  <si>
    <t>山东省平原县经济开发区大八里村83号</t>
  </si>
  <si>
    <t>1987-06-03 00:00:00</t>
  </si>
  <si>
    <t>37142619870603404X</t>
  </si>
  <si>
    <t>2009年9月1日</t>
  </si>
  <si>
    <t>德州蓝天实验学校</t>
  </si>
  <si>
    <t>小学美术</t>
  </si>
  <si>
    <t>2014年1月</t>
  </si>
  <si>
    <t>北京语言大学</t>
  </si>
  <si>
    <t>2009年7月</t>
  </si>
  <si>
    <t>小学教师资格语文20093712722000097</t>
  </si>
  <si>
    <t>2007年9月1日2009年7月1日德州学院学习小学教育 2010年3月1日至2014年1月1日北京语言大学学习汉语言文学 2009年9月1日至2016年7月1日在德州蓝天实验学校工作</t>
  </si>
  <si>
    <t>18753481316</t>
  </si>
  <si>
    <t>平原县东关小区13号楼1单元102</t>
  </si>
  <si>
    <t>0220</t>
  </si>
  <si>
    <t>王红</t>
  </si>
  <si>
    <t>95201608137242000031</t>
  </si>
  <si>
    <t>00031</t>
  </si>
  <si>
    <t>山东省平原县城区帝景城小区35幢3单元201号</t>
  </si>
  <si>
    <t>1988-08-16 00:00:00</t>
  </si>
  <si>
    <t>371428198808160621</t>
  </si>
  <si>
    <t>2010-11</t>
  </si>
  <si>
    <t>中国共产党平原县委员会招待所</t>
  </si>
  <si>
    <t>会计</t>
  </si>
  <si>
    <t>2014-1-31</t>
  </si>
  <si>
    <t>中央广播电视大学</t>
  </si>
  <si>
    <t>会计学</t>
  </si>
  <si>
    <t>2010-7-20</t>
  </si>
  <si>
    <t>济南工程职业技术学院</t>
  </si>
  <si>
    <t>建筑工程技术</t>
  </si>
  <si>
    <t>小学教师资格语文学科，证书号码：20153711822002072</t>
  </si>
  <si>
    <t>2007年9月1日至2010年7月20日济南工程职业技术学院学习建筑工程技术专业；2010年11月至今中国共产党平原县委员会招待所从事会计工作，期间2011年9月1日至2014年1月31日在中央广播电视大学学习会计学专业。</t>
  </si>
  <si>
    <t>18953462131</t>
  </si>
  <si>
    <t>0CXE51Q3RjDZ5zGxZv8xoZQEbC1P4tplR9hFnWV+xKtfdQqtHhnfn9RH/muvYlRl|+2aQZ|</t>
  </si>
  <si>
    <t>平原县共青团路县委招待所会计科</t>
  </si>
  <si>
    <t>平原县城区帝景城小区35-3-201</t>
  </si>
  <si>
    <t>0419</t>
  </si>
  <si>
    <t>刘萌</t>
  </si>
  <si>
    <t>95201608137242000032</t>
  </si>
  <si>
    <t>00032</t>
  </si>
  <si>
    <t>山东省平原县经济开发区德齐龙街3号内27</t>
  </si>
  <si>
    <t>1987-06-13 00:00:00</t>
  </si>
  <si>
    <t>371426198706130066</t>
  </si>
  <si>
    <t>2010.06</t>
  </si>
  <si>
    <t>2016年1月</t>
  </si>
  <si>
    <t>青岛理工大学</t>
  </si>
  <si>
    <t>工程管理</t>
  </si>
  <si>
    <t>山东职业学院</t>
  </si>
  <si>
    <t>小学数学教师资格证</t>
  </si>
  <si>
    <t>2007年9月-2010年7月山东职业学院建筑工程技术专业 2013年3月-2016年1月青岛理工大学工程管理专业</t>
  </si>
  <si>
    <t>15266978002</t>
  </si>
  <si>
    <t>iqo8NwetA4XyX4BtWoWAQrB42QZSoGIwJVDxTGgMeF6mPNJVyiDfB+3hqZACQZQn|+2aQZ|</t>
  </si>
  <si>
    <t>山东省德州市铁西南陈庄社区11#楼1单元401室</t>
  </si>
  <si>
    <t>253000</t>
  </si>
  <si>
    <t>母亲：崔海容退休职工 丈夫：王荣福公司职员</t>
  </si>
  <si>
    <t>0709</t>
  </si>
  <si>
    <t>高晓彤</t>
  </si>
  <si>
    <t>95201608137242000034</t>
  </si>
  <si>
    <t>00034</t>
  </si>
  <si>
    <t>平原县王庙镇高庄村</t>
  </si>
  <si>
    <t>1993-05-10 00:00:00</t>
  </si>
  <si>
    <t>371426199305106828</t>
  </si>
  <si>
    <t>2014.12.30</t>
  </si>
  <si>
    <t>汉语言文学教育</t>
  </si>
  <si>
    <t>2014.07.01</t>
  </si>
  <si>
    <t>小学教师资格证品德与社会</t>
  </si>
  <si>
    <t>2012年9月1日至2014年7月1日德州学院学习初等教育专业（专科） 2012年4月15日至2014年12月30日曲阜师范大学学习汉语言文学教育（自学本科） 2014年9月1日至2015年7月1日德州市第三实验小学代课</t>
  </si>
  <si>
    <t>15806841745</t>
  </si>
  <si>
    <t>平原县招待所家属院</t>
  </si>
  <si>
    <t>父亲高军平原县安监局 母亲牛秀昆自由职业</t>
  </si>
  <si>
    <t>0323</t>
  </si>
  <si>
    <t>易敏</t>
  </si>
  <si>
    <t>95201608137242000035</t>
  </si>
  <si>
    <t>00035</t>
  </si>
  <si>
    <t>山东省德州市陵县城区颜城街50号1单元201室</t>
  </si>
  <si>
    <t>1996-02-05 00:00:00</t>
  </si>
  <si>
    <t>371421199602050048</t>
  </si>
  <si>
    <t>2015.12.30</t>
  </si>
  <si>
    <t>2015.6.26</t>
  </si>
  <si>
    <t>小学语文教师资格证普通话二级甲等证书</t>
  </si>
  <si>
    <t>2010.9-2013.6平原师范学校 2013.9-2015.6德州学院 2015-2015.12.30曲阜师范大学（自考）</t>
  </si>
  <si>
    <t>18561138361</t>
  </si>
  <si>
    <t>0611</t>
  </si>
  <si>
    <t>王晓琳</t>
  </si>
  <si>
    <t>95201608137242000036</t>
  </si>
  <si>
    <t>00036</t>
  </si>
  <si>
    <t>山东省德州市平原县龙门街道</t>
  </si>
  <si>
    <t>1992-03-18 00:00:00</t>
  </si>
  <si>
    <t>371426199203180023</t>
  </si>
  <si>
    <t>高中英语教师资格证20163711842000866</t>
  </si>
  <si>
    <t>2011年9月1日至2015年6月26日德州学院学习英语专业</t>
  </si>
  <si>
    <t>18266184128</t>
  </si>
  <si>
    <t>山东省德州市平原县公安局家属院</t>
  </si>
  <si>
    <t>0713</t>
  </si>
  <si>
    <t>刘倩倩</t>
  </si>
  <si>
    <t>95201608137242000039</t>
  </si>
  <si>
    <t>00039</t>
  </si>
  <si>
    <t>山东省平原县城区金河源小区西区9排2号楼3单元302号</t>
  </si>
  <si>
    <t>1989-05-26 00:00:00</t>
  </si>
  <si>
    <t>371427198905262826</t>
  </si>
  <si>
    <t>2010.09</t>
  </si>
  <si>
    <t>蓝天实验学校</t>
  </si>
  <si>
    <t>小学数学教师</t>
  </si>
  <si>
    <t>2016.01</t>
  </si>
  <si>
    <t>国家开放大学</t>
  </si>
  <si>
    <t>2008.06至2010.09德州学院学习小学教育专业 2013.09至2016.01国家开放大学学习教育管理专业 2010.09至2016.07蓝天实验学校从事小学数学工作</t>
  </si>
  <si>
    <t>15965345521</t>
  </si>
  <si>
    <t>YK3COYApsSuMfos9gN+9s86uy7TbCWBU+qjauRDOZm5z8HD3V5LJgaben01g8z64|+2aQZ|</t>
  </si>
  <si>
    <t>家庭成员社会关系 王法强夫妻 王怡诺母女</t>
  </si>
  <si>
    <t>0501</t>
  </si>
  <si>
    <t>牟倩倩</t>
  </si>
  <si>
    <t>95201608137242000040</t>
  </si>
  <si>
    <t>00040</t>
  </si>
  <si>
    <t>其他</t>
  </si>
  <si>
    <t>夏津县苏留庄镇北铺店村</t>
  </si>
  <si>
    <t>1991-06-26 00:00:00</t>
  </si>
  <si>
    <t>371427199106263122</t>
  </si>
  <si>
    <t>2012年9月</t>
  </si>
  <si>
    <t>夏津县双语实验小学</t>
  </si>
  <si>
    <t>2012年6月</t>
  </si>
  <si>
    <t>山东师范大学（函授）</t>
  </si>
  <si>
    <t>2007年9月——2012年6月于德州学院学习初等教育专业 2012年9月——2014年6月夏津县万隆小学从事小学数学教学工作 2014年9月——至今夏津县双语实验小学从事小学数学教学工作</t>
  </si>
  <si>
    <t>13953406325</t>
  </si>
  <si>
    <t>wFtbwSNv8lL/uHGQSWMul+Bcnh8aw8mKYixQnmn+jqkb7eHcMHAsIi6TmJ1aGJN6|+2aQZ|</t>
  </si>
  <si>
    <t>253103</t>
  </si>
  <si>
    <t>平原县恩城镇红运花园</t>
  </si>
  <si>
    <t>父亲牟永新夏津县苏留庄镇北铺店村农民 母亲牟淑英夏津县苏留庄镇北铺店村农民 姐姐牟佩佩夏津县新盛店镇东马庄村农民 配偶高凯平原县恩城镇红运花园教师</t>
  </si>
  <si>
    <t>8</t>
  </si>
  <si>
    <t>0628</t>
  </si>
  <si>
    <t>张晓慧</t>
  </si>
  <si>
    <t>95201608137242000041</t>
  </si>
  <si>
    <t>00041</t>
  </si>
  <si>
    <t>山东省德州市平原县前曹镇毛庄</t>
  </si>
  <si>
    <t>1989-06-14 00:00:00</t>
  </si>
  <si>
    <t>371426198906144825</t>
  </si>
  <si>
    <t>小学科学教师资格证、普通话二级甲等</t>
  </si>
  <si>
    <t>15065347517</t>
  </si>
  <si>
    <t>东苑小区</t>
  </si>
  <si>
    <t>0613</t>
  </si>
  <si>
    <t>林琳</t>
  </si>
  <si>
    <t>95201608137242000042</t>
  </si>
  <si>
    <t>00042</t>
  </si>
  <si>
    <t>山东省济南市商河县许商街道办事处蒋家村</t>
  </si>
  <si>
    <t>1993-01-02 00:00:00</t>
  </si>
  <si>
    <t>370126199301025927</t>
  </si>
  <si>
    <t>2016年7月1日</t>
  </si>
  <si>
    <t>英语专业四级，普通话二级甲等</t>
  </si>
  <si>
    <t>2012.9.1-2016.7.1就读于曲阜师范大学学习英语专业，担任院卫生部副部长一职，班级卫生委员一职。</t>
  </si>
  <si>
    <t>军训优秀标兵卫生先进个人宿舍卫生先进个人</t>
  </si>
  <si>
    <t>13011761521</t>
  </si>
  <si>
    <t>251616</t>
  </si>
  <si>
    <t>0625</t>
  </si>
  <si>
    <t>张万芸</t>
  </si>
  <si>
    <t>95201608137242000044</t>
  </si>
  <si>
    <t>00044</t>
  </si>
  <si>
    <t>山东省德州市平原县前曹镇大张村</t>
  </si>
  <si>
    <t>1994-10-30 00:00:00</t>
  </si>
  <si>
    <t>371426199410304826</t>
  </si>
  <si>
    <t>2015年06月</t>
  </si>
  <si>
    <t>获得过优等生的荣誉证书</t>
  </si>
  <si>
    <t>2010年09月01日至2015年06月30日德州学院学习小学教育专业；2015年09月01日在陵县实验小学任教小学英语六年级</t>
  </si>
  <si>
    <t>15963367753</t>
  </si>
  <si>
    <t>0623</t>
  </si>
  <si>
    <t>王琳琳</t>
  </si>
  <si>
    <t>95201608137242000047</t>
  </si>
  <si>
    <t>00047</t>
  </si>
  <si>
    <t>山东省德州市平原县腰站镇梁庄村</t>
  </si>
  <si>
    <t>1992-05-06 00:00:00</t>
  </si>
  <si>
    <t>371426199205061247</t>
  </si>
  <si>
    <t>2016-6-28</t>
  </si>
  <si>
    <t>西南政法大学</t>
  </si>
  <si>
    <t>研究生</t>
  </si>
  <si>
    <t>硕士</t>
  </si>
  <si>
    <t>英语笔译</t>
  </si>
  <si>
    <t>2013年6月</t>
  </si>
  <si>
    <t>山东大学</t>
  </si>
  <si>
    <t>滨州学院</t>
  </si>
  <si>
    <t>商务英语</t>
  </si>
  <si>
    <t>普通话二甲，英语专四</t>
  </si>
  <si>
    <t>2014年9月14日至2016年6月23日西南政法大学外语学院学习英语笔译（法律外贸） 2012年4月至2013年6月山东大学继续教育学院学习英语专业 2010年9月12日至2013年6月27日山东滨州学院学习商务英语</t>
  </si>
  <si>
    <t>滨州学院校级“优秀学生干部”、“优秀干事” 滨州学院“综合奖学金”三等奖</t>
  </si>
  <si>
    <t>2016年《译名同一律原则在大陆、香港两地法律翻译中的应用情况对比研究》在《语文学刊》第一期发表</t>
  </si>
  <si>
    <t>15615347712</t>
  </si>
  <si>
    <t>543mNCvB/JlSmWBWY2jTsdbxGZJnTvj2o4bRsQfuGH8TsrXCncpgcnol5/HEGRYZ|+2aQZ|</t>
  </si>
  <si>
    <t>山东省德州市桃园小区2-5</t>
  </si>
  <si>
    <t>父亲、母亲、弟弟</t>
  </si>
  <si>
    <t>0407</t>
  </si>
  <si>
    <t>冯金兰</t>
  </si>
  <si>
    <t>95201608137242000050</t>
  </si>
  <si>
    <t>00050</t>
  </si>
  <si>
    <t>平原县王庙镇辛章村一队</t>
  </si>
  <si>
    <t>1989-03-24 00:00:00</t>
  </si>
  <si>
    <t>371426198903246842</t>
  </si>
  <si>
    <t>2011年7月</t>
  </si>
  <si>
    <t>山东交通职业学院</t>
  </si>
  <si>
    <t>市场开发与营销</t>
  </si>
  <si>
    <t>普通话二级甲等；计算机CCT等级证书，</t>
  </si>
  <si>
    <t>2008.9-2011.7在山东交通职业学院学习市场开发与营销专业； 2011.6-2012.3在陈雷英语培训机构从事数学和英语教师工作 2012.8-2015.7通过函授学习青岛理工大学的会计学专业</t>
  </si>
  <si>
    <t>15069246570</t>
  </si>
  <si>
    <t>NZtouZ9eqcpnneSFEy4ey8tQix2ZGHqIVZWVW6NbjGf2VFii8gaelupcaqcX+4Tv|+2aQZ|</t>
  </si>
  <si>
    <t>爷爷：冯丙荣 母亲：张会芹，父亲:冯洪儒 丈夫：冯伟，孩子：冯嘉诚</t>
  </si>
  <si>
    <t>0109</t>
  </si>
  <si>
    <t>宋妍妍</t>
  </si>
  <si>
    <t>95201608137242000051</t>
  </si>
  <si>
    <t>00051</t>
  </si>
  <si>
    <t>山东省德州市平原县王打卦镇前宋口村</t>
  </si>
  <si>
    <t>1992-10-19 00:00:00</t>
  </si>
  <si>
    <t>371426199210192022</t>
  </si>
  <si>
    <t>数学与应用数学专业</t>
  </si>
  <si>
    <t>高级中学数学教师资格证</t>
  </si>
  <si>
    <t>2012年09月01日至2016年07月01日德州学院数学与应用数学专业</t>
  </si>
  <si>
    <t>18315915615</t>
  </si>
  <si>
    <t>德州市平原县王打卦镇前宋口村</t>
  </si>
  <si>
    <t>宋振伙父亲 田淑芬母亲</t>
  </si>
  <si>
    <t>0523</t>
  </si>
  <si>
    <t>娄慧</t>
  </si>
  <si>
    <t>95201608137242000052</t>
  </si>
  <si>
    <t>00052</t>
  </si>
  <si>
    <t>山东管理学院</t>
  </si>
  <si>
    <t>1989-07-08 00:00:00</t>
  </si>
  <si>
    <t>371426198907086823</t>
  </si>
  <si>
    <t>20160730</t>
  </si>
  <si>
    <t>青岛科技大学</t>
  </si>
  <si>
    <t>财务管理</t>
  </si>
  <si>
    <t>20130628</t>
  </si>
  <si>
    <t>涉外会计（ＡＣＣＡ）</t>
  </si>
  <si>
    <t>普通话证</t>
  </si>
  <si>
    <t>2010年9月1日至2013年6月28日山东管理学院 2014年3月1日至2016年7月30日青岛科技大学</t>
  </si>
  <si>
    <t>15266940853</t>
  </si>
  <si>
    <t>丽水小区</t>
  </si>
  <si>
    <t>父亲：娄希礼务农 母亲：张清喜务农 弟弟：娄德智学生</t>
  </si>
  <si>
    <t>0601</t>
  </si>
  <si>
    <t>李梅</t>
  </si>
  <si>
    <t>95201608137242000053</t>
  </si>
  <si>
    <t>00053</t>
  </si>
  <si>
    <t>山东省青岛市黄岛区海青镇大芦疃村</t>
  </si>
  <si>
    <t>1994-05-14 00:00:00</t>
  </si>
  <si>
    <t>370284199405143628</t>
  </si>
  <si>
    <t>2016.07.01</t>
  </si>
  <si>
    <t>山东农业大学</t>
  </si>
  <si>
    <t>文秘教育</t>
  </si>
  <si>
    <t>2012年9月1日至2016年7月1日山东农业大学学习文秘教育专业</t>
  </si>
  <si>
    <t>18864805094</t>
  </si>
  <si>
    <t>lVN3whEttGNyionN7BUSfGx59vz45HFG7S84x+feRja7Snb+r2vI9QwWt1+Khjcc|+2aQZ|</t>
  </si>
  <si>
    <t>山东省德州市平原县龙门街道顺河街工商银行家属院</t>
  </si>
  <si>
    <t>父亲李伟忠，某工厂工人 母亲于英霞，某工厂工人 妹妹李艺，中学生 丈夫付阳，建筑单位职工</t>
  </si>
  <si>
    <t>0404</t>
  </si>
  <si>
    <t>孙倩倩</t>
  </si>
  <si>
    <t>95201608137242000054</t>
  </si>
  <si>
    <t>00054</t>
  </si>
  <si>
    <t>山东省济宁市嘉祥县嘉祥街道孙山头村</t>
  </si>
  <si>
    <t>1989-07-15 00:00:00</t>
  </si>
  <si>
    <t>370829198907150346</t>
  </si>
  <si>
    <t>2012年9月至2016年6月德州学院学习景观建筑设计</t>
  </si>
  <si>
    <t>18315917422</t>
  </si>
  <si>
    <t>平原县坊子乡幸福逸居</t>
  </si>
  <si>
    <t>0301</t>
  </si>
  <si>
    <t>吴庆庆</t>
  </si>
  <si>
    <t>95201608137242000058</t>
  </si>
  <si>
    <t>00058</t>
  </si>
  <si>
    <t>山东省济南市天桥区无影山东路31号</t>
  </si>
  <si>
    <t>1988-02-20 00:00:00</t>
  </si>
  <si>
    <t>370982198802205344</t>
  </si>
  <si>
    <t>2009年7月5日</t>
  </si>
  <si>
    <t>沈阳航空航天大学</t>
  </si>
  <si>
    <t>艺术设计</t>
  </si>
  <si>
    <t>合格</t>
  </si>
  <si>
    <t>2005年9月1日至2009年7月5日沈阳航空航天大学学习艺术设计专业</t>
  </si>
  <si>
    <t>2006年获得辽宁省二等奖学金 2006年获得“苏龙泉杯”摄影大赛优秀奖 2007年获得风筝大赛优秀组织奖 2007年获得“感谢母亲”征文比赛鼓励奖 在校期间，在学院学生会担任外联部部长</t>
  </si>
  <si>
    <t>15069097751</t>
  </si>
  <si>
    <t>山东省济南市天桥区</t>
  </si>
  <si>
    <t>0425</t>
  </si>
  <si>
    <t>赵培培</t>
  </si>
  <si>
    <t>95201608137242000059</t>
  </si>
  <si>
    <t>00059</t>
  </si>
  <si>
    <t>山东省平原县平原镇莲花池村</t>
  </si>
  <si>
    <t>1990-05-09 00:00:00</t>
  </si>
  <si>
    <t>371426199005090422</t>
  </si>
  <si>
    <t>2013年5月</t>
  </si>
  <si>
    <t>平原县交警队</t>
  </si>
  <si>
    <t>2015年1月</t>
  </si>
  <si>
    <t>山东省经济管理干部学院</t>
  </si>
  <si>
    <t>工商管理专业</t>
  </si>
  <si>
    <t>工商企业管理专业</t>
  </si>
  <si>
    <t>2009年9月至2012年6月山东省经济管理干部学院工商企业管理专业 2013年3月至2015年1月山东省经济管理干部学院工商管理专业 2013年5月至2016年4月平原县交警队</t>
  </si>
  <si>
    <t>18353481828</t>
  </si>
  <si>
    <t>平原县南都御景</t>
  </si>
  <si>
    <t>山东省平原县城区通达路111号</t>
  </si>
  <si>
    <t>0526</t>
  </si>
  <si>
    <t>刘艳</t>
  </si>
  <si>
    <t>95201608137242000061</t>
  </si>
  <si>
    <t>00061</t>
  </si>
  <si>
    <t>平原县王庙镇刘新环西村</t>
  </si>
  <si>
    <t>1987-09-12 00:00:00</t>
  </si>
  <si>
    <t>371426198709126441</t>
  </si>
  <si>
    <t>2010年3月</t>
  </si>
  <si>
    <t>德州元茂纺织有限公司</t>
  </si>
  <si>
    <t>中国药科大学</t>
  </si>
  <si>
    <t>药学</t>
  </si>
  <si>
    <t>山东药品食品职业学院</t>
  </si>
  <si>
    <t>生物制药</t>
  </si>
  <si>
    <t>小学数学资格证</t>
  </si>
  <si>
    <t>2007年9月至2010年7月山东药品食品职业学院生物制药专业；2011年1月至2014年1月中国药科大学药学专业；2010年3月至今德州元茂纺织有限公司办事员</t>
  </si>
  <si>
    <t>18953422486</t>
  </si>
  <si>
    <t>la73EPsb2q6kR7pAnoA2uToU2itDtJmE/QZIKn7b2KkRZGzHHK/AC3WiWZrg8T8q|+2aQZ|</t>
  </si>
  <si>
    <t>父亲务农 母亲务农</t>
  </si>
  <si>
    <t>0322</t>
  </si>
  <si>
    <t>徐立苹</t>
  </si>
  <si>
    <t>95201608137242000063</t>
  </si>
  <si>
    <t>00063</t>
  </si>
  <si>
    <t>德州市平原县经济开发区八里园村</t>
  </si>
  <si>
    <t>1991-07-02 00:00:00</t>
  </si>
  <si>
    <t>37142619910702002X</t>
  </si>
  <si>
    <t>2012.09</t>
  </si>
  <si>
    <t>夏津万隆学校</t>
  </si>
  <si>
    <t>2014年12月</t>
  </si>
  <si>
    <t>2010年9月至2012年6月德州学院初等教育专业 2012年9月至2015年12月夏津万隆学校</t>
  </si>
  <si>
    <t>13153492011</t>
  </si>
  <si>
    <t>父亲田殿征 母亲徐清荣 妹妹徐立钧</t>
  </si>
  <si>
    <t>0520</t>
  </si>
  <si>
    <t>李洋</t>
  </si>
  <si>
    <t>95201608137242000064</t>
  </si>
  <si>
    <t>00064</t>
  </si>
  <si>
    <t>德州市德城区黄河涯镇（生源地考生）</t>
  </si>
  <si>
    <t>1990-08-21 00:00:00</t>
  </si>
  <si>
    <t>371402199008217926</t>
  </si>
  <si>
    <t>2013-6-30</t>
  </si>
  <si>
    <t>山东农业工程学院</t>
  </si>
  <si>
    <t>会计（注册会计师方向）</t>
  </si>
  <si>
    <t>2010-9至2013-6山东农业工程学院 2007-9至2010-6平原县第一中学</t>
  </si>
  <si>
    <t>15165148825</t>
  </si>
  <si>
    <t>AH28FhoMsLW0QnETq6DjZvTpyg75YnKhQy9zJ3GOblm03pQCdBtQAGNFbO1mjL99|+2aQZ|</t>
  </si>
  <si>
    <t>平原县三唐乡三唐街</t>
  </si>
  <si>
    <t>253107</t>
  </si>
  <si>
    <t>父母务农 哥哥农村信用社</t>
  </si>
  <si>
    <t>0620</t>
  </si>
  <si>
    <t>吴宝芹</t>
  </si>
  <si>
    <t>95201608137242000065</t>
  </si>
  <si>
    <t>00065</t>
  </si>
  <si>
    <t>山东省平原县王庙镇菜园子吴村11号</t>
  </si>
  <si>
    <t>1990-05-10 00:00:00</t>
  </si>
  <si>
    <t>371426199005106826</t>
  </si>
  <si>
    <t>2014年7月</t>
  </si>
  <si>
    <t>青岛理工大学琴岛学院</t>
  </si>
  <si>
    <t>英语专业</t>
  </si>
  <si>
    <t>全国普通话二级甲等</t>
  </si>
  <si>
    <t>2010年9月至2014年7月就读于青岛理工大学琴岛学院英语专业 2013年2月至2014年12月在天津文思科技教育公司从事英语教师 2015年1月至2016年7月在清华少儿英语从事英语教师</t>
  </si>
  <si>
    <t>18687087891</t>
  </si>
  <si>
    <t>山东省德州市平原县湖畔丽园A22单元701</t>
  </si>
  <si>
    <t>0320</t>
  </si>
  <si>
    <t>魏坤</t>
  </si>
  <si>
    <t>95201608137242000066</t>
  </si>
  <si>
    <t>00066</t>
  </si>
  <si>
    <t>平原县王庙镇坡刘村</t>
  </si>
  <si>
    <t>1989-11-11 00:00:00</t>
  </si>
  <si>
    <t>371426198911116415</t>
  </si>
  <si>
    <t>2009年12月</t>
  </si>
  <si>
    <t>小学语文教师资格证</t>
  </si>
  <si>
    <t>2007年7月1日至2009年9月1日德州学院小学教育 2009年9月1日至2011年7月1日蓝天小学从事教学工作 2011年9月1日至2014年7月1日德州长河小学从事教学工作</t>
  </si>
  <si>
    <t>15305345377</t>
  </si>
  <si>
    <t>平原县帝景城42-2-601</t>
  </si>
  <si>
    <t>0217</t>
  </si>
  <si>
    <t>韩帅</t>
  </si>
  <si>
    <t>95201608137242000067</t>
  </si>
  <si>
    <t>00067</t>
  </si>
  <si>
    <t>山东省平原县前曹镇小韩村</t>
  </si>
  <si>
    <t>1993-05-11 00:00:00</t>
  </si>
  <si>
    <t>371426199305115214</t>
  </si>
  <si>
    <t>201607</t>
  </si>
  <si>
    <t>山东电大</t>
  </si>
  <si>
    <t>行政管理</t>
  </si>
  <si>
    <t>201307</t>
  </si>
  <si>
    <t>山东传媒职业学院</t>
  </si>
  <si>
    <t>广播电视编导</t>
  </si>
  <si>
    <t>普通话水平等级证书，全国高等计算机考试证书</t>
  </si>
  <si>
    <t>2010年9月至2013年6月在山东传媒职业学院学习编导专业。 2013年7月至今在德州高创中心《太阳界》从事编辑工作。</t>
  </si>
  <si>
    <t>18253428529</t>
  </si>
  <si>
    <t>山东省平原县前曹镇尹屯中心小学</t>
  </si>
  <si>
    <t>0517</t>
  </si>
  <si>
    <t>张亚男</t>
  </si>
  <si>
    <t>95201608137242000070</t>
  </si>
  <si>
    <t>00070</t>
  </si>
  <si>
    <t>山东省平原县王庙镇张老虎村326号</t>
  </si>
  <si>
    <t>1992-02-09 00:00:00</t>
  </si>
  <si>
    <t>371426199202096428</t>
  </si>
  <si>
    <t>2015.06.30</t>
  </si>
  <si>
    <t>汉语言文学专业</t>
  </si>
  <si>
    <t>2013.06.28</t>
  </si>
  <si>
    <t>2015年6月取得曲阜师范大学汉语言文学专业本科高等教育自学考试毕业证书</t>
  </si>
  <si>
    <t>2008年9月1日至2011年6月28日就读于平原县师范学院 2011年9月1日至2013年6月28日就读于德州学院专业初等教育 2014年1月至2015年12月就职于平原县邮政局</t>
  </si>
  <si>
    <t>15266940021</t>
  </si>
  <si>
    <t>山东省平原县王庙镇张老虎村</t>
  </si>
  <si>
    <t>山东省平原县观源小区</t>
  </si>
  <si>
    <t>0524</t>
  </si>
  <si>
    <t>邹艳</t>
  </si>
  <si>
    <t>95201608137242000075</t>
  </si>
  <si>
    <t>00075</t>
  </si>
  <si>
    <t>山东省平原县恩城镇铁匠村</t>
  </si>
  <si>
    <t>1992-10-03 00:00:00</t>
  </si>
  <si>
    <t>371426199210030429</t>
  </si>
  <si>
    <t>2014年12月30日已取得曲阜师范大学汉语言文学专业本科高等教育自学考试毕业证书</t>
  </si>
  <si>
    <t>2008年9月1日至2011年6月28日就读于平原师范学院 2011年9月1日至2013年6月28日就读于德州学院专业初等教育 2014年6月至2015年6就蓝天幼儿园</t>
  </si>
  <si>
    <t>15965946293</t>
  </si>
  <si>
    <t>山东省平原县聚福花园小区</t>
  </si>
  <si>
    <t>0514</t>
  </si>
  <si>
    <t>马萍萍</t>
  </si>
  <si>
    <t>95201608137242000076</t>
  </si>
  <si>
    <t>00076</t>
  </si>
  <si>
    <t>山东省德州市平原县帝景城小区</t>
  </si>
  <si>
    <t>1988-11-27 00:00:00</t>
  </si>
  <si>
    <t>371426198811270861</t>
  </si>
  <si>
    <t>2010年9月</t>
  </si>
  <si>
    <t>青岛大学</t>
  </si>
  <si>
    <t>人力资源管理</t>
  </si>
  <si>
    <t>化学制药技术</t>
  </si>
  <si>
    <t>小学数学</t>
  </si>
  <si>
    <t>2007年9月1日至2010年7月10日齐鲁师范学院化学制药技术专业 2010年9月1日至2011年12月27日山东福洋生物科技有限公司从事化验员工作</t>
  </si>
  <si>
    <t>15864199952</t>
  </si>
  <si>
    <t>TQUkfThXuUMoWJ6tlwCG66cCydmXr367pq0J0gj2hXhUK5ePBg9txm3Gr+Ih5lm5|+2aQZ|</t>
  </si>
  <si>
    <t>山东省平原县帝景城小区</t>
  </si>
  <si>
    <t>山东省平原县江南华府小区</t>
  </si>
  <si>
    <t>0405</t>
  </si>
  <si>
    <t>赵雨</t>
  </si>
  <si>
    <t>95201608137242000078</t>
  </si>
  <si>
    <t>00078</t>
  </si>
  <si>
    <t>山东省德州市平原县王庙镇三官庙村</t>
  </si>
  <si>
    <t>1988-03-25 00:00:00</t>
  </si>
  <si>
    <t>371426198803256445</t>
  </si>
  <si>
    <t>2013.7.31</t>
  </si>
  <si>
    <t>2010.06.18</t>
  </si>
  <si>
    <t>专科毕业证本科毕业证学士学位证小学教师资格证书</t>
  </si>
  <si>
    <t>2008年09月01日至2010年06月28日在德州学院学习小学教育专业专科学习 2011年09月01日至2010年07月31日在中央广播电视大学学习公共事业管理（教育管理）专业并取得学士学位</t>
  </si>
  <si>
    <t>13791381678</t>
  </si>
  <si>
    <t>山东省德州市平原县王庙镇芙蓉社区</t>
  </si>
  <si>
    <t>0226</t>
  </si>
  <si>
    <t>张红霞</t>
  </si>
  <si>
    <t>95201608137242000079</t>
  </si>
  <si>
    <t>00079</t>
  </si>
  <si>
    <t>山东省德州市平原县前曹镇张达子庙村</t>
  </si>
  <si>
    <t>1988-10-02 00:00:00</t>
  </si>
  <si>
    <t>371426198810025223</t>
  </si>
  <si>
    <t>德州（平原）蓝天实验学校</t>
  </si>
  <si>
    <t>小学语文教师</t>
  </si>
  <si>
    <t>2004年9月至2009年7月德州学院小学教育专业 2012年3月至2015年1月德州学院汉语言文学专业 2010年9月至今德州（平原）蓝天实验学校</t>
  </si>
  <si>
    <t>县级讲课二等奖 作文指导银奖</t>
  </si>
  <si>
    <t>15864178200</t>
  </si>
  <si>
    <t>/O4fF4t3X5isuvl26fhd6DRrE0CEjJNidiZW00Enu4NhJnhXVYqVyhe3PbSm+HXH|+2aQZ|</t>
  </si>
  <si>
    <t>山东省德州市平原帝景城小区</t>
  </si>
  <si>
    <t>张开星夫妻关系工人 张辰曦母女关系学生</t>
  </si>
  <si>
    <t>0525</t>
  </si>
  <si>
    <t>李鑫</t>
  </si>
  <si>
    <t>95201608137242000081</t>
  </si>
  <si>
    <t>00081</t>
  </si>
  <si>
    <t>山东省德州市平原县坊子乡前坊子村</t>
  </si>
  <si>
    <t>1989-12-21 00:00:00</t>
  </si>
  <si>
    <t>371426198912214121</t>
  </si>
  <si>
    <t>2011.10</t>
  </si>
  <si>
    <t>平原县人民法院</t>
  </si>
  <si>
    <t>助理工程师</t>
  </si>
  <si>
    <t>2014年3月</t>
  </si>
  <si>
    <t>哈尔滨工业大学</t>
  </si>
  <si>
    <t>自动化</t>
  </si>
  <si>
    <t>山东电力高等专科学校</t>
  </si>
  <si>
    <t>电子测量技术与仪器</t>
  </si>
  <si>
    <t>无其它证书要求</t>
  </si>
  <si>
    <t>2008.9-2011.7，山东电力高等专科学校，电子测量技术与仪器。 2012.10-2014.3，哈尔滨工业大学，自动化。 2011.9-2015.10，中电装备山东电子有限公司，质量管理员。 2015年10月至今，平原县人民法院，书记员。</t>
  </si>
  <si>
    <t>山东省优秀毕业生 中电装备山东电子先进员工 平原县人民法院先进个人</t>
  </si>
  <si>
    <t>15066529360</t>
  </si>
  <si>
    <t>QsnFtNJriRreDDZ8EHwpfGVNz+Qo122WiymEHQc0e/RbtTdHy4+Z5WHUQP6jZ7c6|+2aQZ|</t>
  </si>
  <si>
    <t>平原县坊子乡前坊子村</t>
  </si>
  <si>
    <t>253108</t>
  </si>
  <si>
    <t>父亲，李洪军，平原县坊子乡政府； 母亲，任玉珍，平原县坊子乡前坊子村；</t>
  </si>
  <si>
    <t>0212</t>
  </si>
  <si>
    <t>宁玉昭</t>
  </si>
  <si>
    <t>95201608137242000082</t>
  </si>
  <si>
    <t>00082</t>
  </si>
  <si>
    <t>1993-06-21 00:00:00</t>
  </si>
  <si>
    <t>371426199306210029</t>
  </si>
  <si>
    <t>2015年7月</t>
  </si>
  <si>
    <t>西南科技大学</t>
  </si>
  <si>
    <t>语文</t>
  </si>
  <si>
    <t>2011年9月1日至2015年7月1日西南科技大学对外汉语专业</t>
  </si>
  <si>
    <t>18253446282</t>
  </si>
  <si>
    <t>山东省德州市平原县金穗小区</t>
  </si>
  <si>
    <t>0707</t>
  </si>
  <si>
    <t>刘子文</t>
  </si>
  <si>
    <t>95201608137242000085</t>
  </si>
  <si>
    <t>00085</t>
  </si>
  <si>
    <t>平原县</t>
  </si>
  <si>
    <t>1993-03-17 00:00:00</t>
  </si>
  <si>
    <t>371426199303170017</t>
  </si>
  <si>
    <t>小学社会教师资格证</t>
  </si>
  <si>
    <t>13792222099</t>
  </si>
  <si>
    <t>山东省德州市新城市花园</t>
  </si>
  <si>
    <t>0103</t>
  </si>
  <si>
    <t>李静</t>
  </si>
  <si>
    <t>95201608137242000086</t>
  </si>
  <si>
    <t>00086</t>
  </si>
  <si>
    <t>山东省平原县</t>
  </si>
  <si>
    <t>1994-11-09 00:00:00</t>
  </si>
  <si>
    <t>371426199411093629</t>
  </si>
  <si>
    <t>0801-从事初中语文教学工作</t>
  </si>
  <si>
    <t>2016-06-26</t>
  </si>
  <si>
    <t>2012年9月1日至2016年6月26日在德州学院学习汉语言文学专业</t>
  </si>
  <si>
    <t>18315916615</t>
  </si>
  <si>
    <t>PksTs4WNn+Hsr2AdefcRFaq+sHCXAjb0nPEqaqGp41qInKuhCpE/3NVJFzigPNiq|+2aQZ|</t>
  </si>
  <si>
    <t>平原县南都名苑小区</t>
  </si>
  <si>
    <t>父亲李会生 母亲刘春梅</t>
  </si>
  <si>
    <t>110801</t>
  </si>
  <si>
    <t>0421</t>
  </si>
  <si>
    <t>辛欢</t>
  </si>
  <si>
    <t>95201608137242000087</t>
  </si>
  <si>
    <t>00087</t>
  </si>
  <si>
    <t>山东省德州市平原县经济开发区王付堂村</t>
  </si>
  <si>
    <t>1992-06-18 00:00:00</t>
  </si>
  <si>
    <t>371426199206184820</t>
  </si>
  <si>
    <t>山东女子学院</t>
  </si>
  <si>
    <t>普通话二级甲等</t>
  </si>
  <si>
    <t>2011年9月15日至2015年7月1日在山东女子学院学习工商管理专业 2015年8月20日至2015年12月30日在淄博市高青县双语学校从事教学工作</t>
  </si>
  <si>
    <t>二等奖学金；优秀班干部； 全国大学生数学建模大赛二等奖； 优秀学生；国家励志奖学金；优秀团员； 优秀实习生；视频大赛个人二等奖。</t>
  </si>
  <si>
    <t>15610749048</t>
  </si>
  <si>
    <t>山东省德州市平原县帝景城小区1号楼2单元302</t>
  </si>
  <si>
    <t>父亲辛保国 母亲董丕静 妹妹辛洁</t>
  </si>
  <si>
    <t>0403</t>
  </si>
  <si>
    <t>霍琦琦</t>
  </si>
  <si>
    <t>95201608137242000088</t>
  </si>
  <si>
    <t>00088</t>
  </si>
  <si>
    <t>山西省长治市屯留县康庄工业园区东史村</t>
  </si>
  <si>
    <t>1993-10-11 00:00:00</t>
  </si>
  <si>
    <t>140424199310114025</t>
  </si>
  <si>
    <t>2016年2月</t>
  </si>
  <si>
    <t>山东福洋生物科技有限公司</t>
  </si>
  <si>
    <t>山东交通学院</t>
  </si>
  <si>
    <t>会展经济与管理</t>
  </si>
  <si>
    <t>普通话二级乙等、小学数学教师资格证</t>
  </si>
  <si>
    <t>2011年9月-2015年7月山东交通学院管理学院 2012年9月-2015年7月山东交通学院财经学院 2016年2月-2016年8月山东福洋生物科技有限公司统计</t>
  </si>
  <si>
    <t>2012年11月在山东交通学院获二等综合奖学金 2013年10月在山东交通学院获三等综合奖学金 2013年5月在山东交通学院获优秀学生干部称号 2013年10月在山东交通学院获优秀学生干部称号</t>
  </si>
  <si>
    <t>18853422530</t>
  </si>
  <si>
    <t>CSDPx2UAMgqnBCvfl5A1b2YWXMq03BuWfY9/rfCngY7zPKA5rj86NRJ9pw/XKeQ7|+2aQZ|</t>
  </si>
  <si>
    <t>山东省德州市平原县督府小区</t>
  </si>
  <si>
    <t>张富娥母亲务农 霍志恒哥哥潞安集团职工 李佳佳嫂子务农</t>
  </si>
  <si>
    <t>0112</t>
  </si>
  <si>
    <t>李莉莉</t>
  </si>
  <si>
    <t>95201608137242000089</t>
  </si>
  <si>
    <t>00089</t>
  </si>
  <si>
    <t>山东省德州市平原县王打卦乡打渔李村</t>
  </si>
  <si>
    <t>1990-10-02 00:00:00</t>
  </si>
  <si>
    <t>371426199010022029</t>
  </si>
  <si>
    <t>2014年</t>
  </si>
  <si>
    <t>曲阜师范大学杏坛学院</t>
  </si>
  <si>
    <t>获得英语专业八级证书</t>
  </si>
  <si>
    <t>2010年9月1日至2014年7月1日在曲阜师范大学杏坛学院学习英语专业； 2013年至2015年在校做家教，在辅导班辅导小学和初中英语； 2015年至2016年在江苏从事销售工作；</t>
  </si>
  <si>
    <t>15069257369</t>
  </si>
  <si>
    <t>山东省德州市平原县王打卦乡打鱼李村</t>
  </si>
  <si>
    <t>0122</t>
  </si>
  <si>
    <t>秦善德</t>
  </si>
  <si>
    <t>95201608137242000090</t>
  </si>
  <si>
    <t>00090</t>
  </si>
  <si>
    <t>山东省聊城市东阿县陈集乡朱南村</t>
  </si>
  <si>
    <t>1989-04-05 00:00:00</t>
  </si>
  <si>
    <t>371524198904053615</t>
  </si>
  <si>
    <t>2013年8月</t>
  </si>
  <si>
    <t>山东省淄博市高青县双语学校</t>
  </si>
  <si>
    <t>0804-从事初中物理教学工作</t>
  </si>
  <si>
    <t>物理学</t>
  </si>
  <si>
    <t>2009年9月15日至2013年6月30日在山东师范大学学习物理学 2013年8月20日至今在淄博市高青县双语学校从事物理教学工作</t>
  </si>
  <si>
    <t>优秀团员 说课比赛二等奖</t>
  </si>
  <si>
    <t>18364339330</t>
  </si>
  <si>
    <t>山东省聊城市东阿县陈集乡</t>
  </si>
  <si>
    <t>父亲秦爱生 母亲王红娟 姐姐秦婷婷</t>
  </si>
  <si>
    <t>110804</t>
  </si>
  <si>
    <t>0422</t>
  </si>
  <si>
    <t>冯娜</t>
  </si>
  <si>
    <t>95201608137242000091</t>
  </si>
  <si>
    <t>00091</t>
  </si>
  <si>
    <t>山东省平原县王凤楼镇刘帽头村</t>
  </si>
  <si>
    <t>1986-10-13 00:00:00</t>
  </si>
  <si>
    <t>37142619861013082X</t>
  </si>
  <si>
    <t>平原圆融村镇银行</t>
  </si>
  <si>
    <t>2009年6月</t>
  </si>
  <si>
    <t>2005年9月6日至2009年6月30日经济管理学院学习市场营销专业；2009年7月14日至2012年2月山东丞华从事招商工作；2012年3月至2016年1月山东华信从事销售工作；2016年2月至今平原圆融村镇银行从事柜员工作</t>
  </si>
  <si>
    <t>15965971852</t>
  </si>
  <si>
    <t>0424</t>
  </si>
  <si>
    <t>吴迪</t>
  </si>
  <si>
    <t>95201608137242000092</t>
  </si>
  <si>
    <t>00092</t>
  </si>
  <si>
    <t>山东省德州市平原县恩城镇梁庄村102号</t>
  </si>
  <si>
    <t>1992-01-22 00:00:00</t>
  </si>
  <si>
    <t>371426199201222816</t>
  </si>
  <si>
    <t>2014.09</t>
  </si>
  <si>
    <t>2012.06.28</t>
  </si>
  <si>
    <t>教师资格证数学教师资格证编号：2012371272000064</t>
  </si>
  <si>
    <t>2010年9月1日至2012年6月28日就读于德州学院学习初等教育专业 2014年9月10日至今于夏津县双语实验小学从事教育工作</t>
  </si>
  <si>
    <t>夏津县青年教师基本功大赛二等奖</t>
  </si>
  <si>
    <t>1524419663515092546923</t>
  </si>
  <si>
    <t>dapIUgSnOtS4eRwgqHZGrB3c8tkiVOK5z/QyT+Kb6EB8VAoHDga4FGas4Ug1hiFP|+2aQZ|</t>
  </si>
  <si>
    <t>山东省德州市平原县恩城镇梁庄村</t>
  </si>
  <si>
    <t>253104</t>
  </si>
  <si>
    <t>山东省德州市平原县恩城镇南城社区</t>
  </si>
  <si>
    <t>王金昌父子 吴红梅母子 吴丹丹兄妹</t>
  </si>
  <si>
    <t>0402</t>
  </si>
  <si>
    <t>谭卫丹</t>
  </si>
  <si>
    <t>95201608137242000095</t>
  </si>
  <si>
    <t>00095</t>
  </si>
  <si>
    <t>山东省德州市平原县龙门街道办事处隋庄村</t>
  </si>
  <si>
    <t>1992-02-11 00:00:00</t>
  </si>
  <si>
    <t>371426199202111624</t>
  </si>
  <si>
    <t>济宁学院</t>
  </si>
  <si>
    <t>2010年9月1日至2013年6月30日日照职业技术学院学习计算机信息与技术专业 2013年9月1日至2015年6月30日济宁学院学习计算机信息与技术专业</t>
  </si>
  <si>
    <t>18763937563</t>
  </si>
  <si>
    <t>山东省平原县龙门街道办事处隋庄村</t>
  </si>
  <si>
    <t>0606</t>
  </si>
  <si>
    <t>高敏</t>
  </si>
  <si>
    <t>95201608137242000096</t>
  </si>
  <si>
    <t>00096</t>
  </si>
  <si>
    <t>德州市平原县</t>
  </si>
  <si>
    <t>1990-07-11 00:00:00</t>
  </si>
  <si>
    <t>37142619900711722X</t>
  </si>
  <si>
    <t>2014-06-28</t>
  </si>
  <si>
    <t>普通话证书二级甲等</t>
  </si>
  <si>
    <t>2007.09—2010.06就读于平原一中 2010.09—2014.06就读于曲阜师范大学杏坛学院</t>
  </si>
  <si>
    <t>18353422851</t>
  </si>
  <si>
    <t>平原二中家属院</t>
  </si>
  <si>
    <t>0126</t>
  </si>
  <si>
    <t>任明霞</t>
  </si>
  <si>
    <t>95201608137242000099</t>
  </si>
  <si>
    <t>00099</t>
  </si>
  <si>
    <t>平原县腰站镇王双堂村</t>
  </si>
  <si>
    <t>1993-12-25 00:00:00</t>
  </si>
  <si>
    <t>371422199312250427</t>
  </si>
  <si>
    <t>0806-从事初中生物教学工作</t>
  </si>
  <si>
    <t>2016-06-25</t>
  </si>
  <si>
    <t>生物科学</t>
  </si>
  <si>
    <t>2012年9月1日至2016年6月25日德州学院学习生物科学专业</t>
  </si>
  <si>
    <t>15963493419</t>
  </si>
  <si>
    <t>Vg4jpvoBI0ipgj46ag/kyjGwJ/zM8w68PFNjsyALJzzorClN5A/Ej7BUpbuSczaJ|+2aQZ|</t>
  </si>
  <si>
    <t>山东省德州市平原县腰站镇王双堂村</t>
  </si>
  <si>
    <t>110806</t>
  </si>
  <si>
    <t>0608</t>
  </si>
  <si>
    <t>李欢</t>
  </si>
  <si>
    <t>95201608137242000101</t>
  </si>
  <si>
    <t>00101</t>
  </si>
  <si>
    <t>山东省德州市平原县经济开发区东区前姚村</t>
  </si>
  <si>
    <t>1989-12-28 00:00:00</t>
  </si>
  <si>
    <t>371426198912284824</t>
  </si>
  <si>
    <t>2016.01.31</t>
  </si>
  <si>
    <t>国家开放大学（东北师范大学）</t>
  </si>
  <si>
    <t>国家开放大学本科毕业，第一学历德州学院专科毕业。</t>
  </si>
  <si>
    <t>2008年9月1日至2010年6月28日德州学院学习小学教育专业 2013年9月1日至2016年1月31日国家开放大学教育管理专业 2016年2月1日至2016年8月14日山东晟昊铝业有限公司人力资源部工作</t>
  </si>
  <si>
    <t>15806837009</t>
  </si>
  <si>
    <t>40aE5H3A6oMwR3IeCXgR294kzzN0RtzO74DSeBKzYbLAKk2FHI8SiNWjd1HKivXg|+2aQZ|</t>
  </si>
  <si>
    <t>山东省德州市平原县经济开发区东区</t>
  </si>
  <si>
    <t>丈夫：范郁松务农 女儿：范若涵幼儿园</t>
  </si>
  <si>
    <t>0204</t>
  </si>
  <si>
    <t>刘妍</t>
  </si>
  <si>
    <t>95201608137242000104</t>
  </si>
  <si>
    <t>00104</t>
  </si>
  <si>
    <t>内蒙古自治区呼伦贝尔根河市</t>
  </si>
  <si>
    <t>1992-01-17 00:00:00</t>
  </si>
  <si>
    <t>152126199201170925</t>
  </si>
  <si>
    <t>0808-从事初中历史教学工作</t>
  </si>
  <si>
    <t>2014-06-30</t>
  </si>
  <si>
    <t>内蒙古乌兰察布市集宁师范学院</t>
  </si>
  <si>
    <t>历史学</t>
  </si>
  <si>
    <t>普通话二级甲等证，历史学学士学位证</t>
  </si>
  <si>
    <t>2010年9月1日-2014年6月30日在内蒙古乌兰察布市集宁师范学院学习历史学专业</t>
  </si>
  <si>
    <t>13639478751</t>
  </si>
  <si>
    <t>山东省德州市武城县</t>
  </si>
  <si>
    <t>山东省德州市武城县新汽车站东状元名居</t>
  </si>
  <si>
    <t>110808</t>
  </si>
  <si>
    <t>0222</t>
  </si>
  <si>
    <t>韩俊敏</t>
  </si>
  <si>
    <t>95201608137242000105</t>
  </si>
  <si>
    <t>00105</t>
  </si>
  <si>
    <t>山东省平原县王杲铺镇韩庄村</t>
  </si>
  <si>
    <t>1991-12-20 00:00:00</t>
  </si>
  <si>
    <t>371426199112202442</t>
  </si>
  <si>
    <t>2013年</t>
  </si>
  <si>
    <t>德州瑞博幼儿园</t>
  </si>
  <si>
    <t>具有小学语文教师资格证和全日制大学专科学历和第二学历本科证书</t>
  </si>
  <si>
    <t>2011年9月1日至2013年6月1日德州学院学习小学教育 2013年12月1日至2016年6月1日德州瑞博幼儿园从事幼师工作</t>
  </si>
  <si>
    <t>15964191208</t>
  </si>
  <si>
    <t>0328</t>
  </si>
  <si>
    <t>孙玉娇</t>
  </si>
  <si>
    <t>95201608137242000106</t>
  </si>
  <si>
    <t>00106</t>
  </si>
  <si>
    <t>山东省德州市平原县龙门街道办事处</t>
  </si>
  <si>
    <t>1994-03-24 00:00:00</t>
  </si>
  <si>
    <t>371426199403240027</t>
  </si>
  <si>
    <t>2016-06-24</t>
  </si>
  <si>
    <t>2012年9月至2016年6月齐鲁师范学院学习小学教育专业</t>
  </si>
  <si>
    <t>2014年第四届全国小学教育专业大学生儿童诗画创作比赛荣获二等奖； 2015年9月第十四届科技文化艺术节手绘大赛荣获省级三等奖，校级二等奖。</t>
  </si>
  <si>
    <t>13953437539</t>
  </si>
  <si>
    <t>山东省德州市平原县铁路小区</t>
  </si>
  <si>
    <t>0225</t>
  </si>
  <si>
    <t>宁卫</t>
  </si>
  <si>
    <t>95201608137242000107</t>
  </si>
  <si>
    <t>00107</t>
  </si>
  <si>
    <t>山东省德州市平原县经济开发区运庄村</t>
  </si>
  <si>
    <t>1991-10-07 00:00:00</t>
  </si>
  <si>
    <t>37142619911007562X</t>
  </si>
  <si>
    <t>淄博师范高等专科学校</t>
  </si>
  <si>
    <t>语文教育</t>
  </si>
  <si>
    <t>普通话水平测试等级证书</t>
  </si>
  <si>
    <t>2010年9月至2013年6月在淄博师范高等专科学校学习小学语文教育专业 2013年9月至2016年1月在国家开放大学学习汉语言文学专业 2013年9月至2015年5月在平原教师进修学校从事小学语文教学工作</t>
  </si>
  <si>
    <t>18315882931</t>
  </si>
  <si>
    <t>山东省德州市平原县经济开发区大八里小区2号楼3单元202</t>
  </si>
  <si>
    <t>0123</t>
  </si>
  <si>
    <t>张岩</t>
  </si>
  <si>
    <t>95201608137242000109</t>
  </si>
  <si>
    <t>00109</t>
  </si>
  <si>
    <t>山东省平原县桃园街道办事处前张村</t>
  </si>
  <si>
    <t>1994-02-04 00:00:00</t>
  </si>
  <si>
    <t>371426199402045625</t>
  </si>
  <si>
    <t>0805-从事初中化学教学工作</t>
  </si>
  <si>
    <t>2016年6月</t>
  </si>
  <si>
    <t>鲁东大学</t>
  </si>
  <si>
    <t>化学</t>
  </si>
  <si>
    <t>取得二级乙等普通话证书</t>
  </si>
  <si>
    <t>2012年9月15日至2016年6月31日在鲁东大学化学与材料科学学院学习化学（师范类）专业</t>
  </si>
  <si>
    <t>18364553360</t>
  </si>
  <si>
    <t>山东省德州市平原县桃园街道办事处前张村51号</t>
  </si>
  <si>
    <t>山东省德州市平原县桃园街道办事处前张村</t>
  </si>
  <si>
    <t>110805</t>
  </si>
  <si>
    <t>0409</t>
  </si>
  <si>
    <t>高曼芹</t>
  </si>
  <si>
    <t>95201608137242000111</t>
  </si>
  <si>
    <t>00111</t>
  </si>
  <si>
    <t>山东省德州市平原县王庙镇东曹庙村87号</t>
  </si>
  <si>
    <t>1990-03-20 00:00:00</t>
  </si>
  <si>
    <t>37142619900320684X</t>
  </si>
  <si>
    <t>2012年8月</t>
  </si>
  <si>
    <t>平原县第一人民医院</t>
  </si>
  <si>
    <t>初级</t>
  </si>
  <si>
    <t>潍坊医学院</t>
  </si>
  <si>
    <t>口腔医学</t>
  </si>
  <si>
    <t>2012年7月</t>
  </si>
  <si>
    <t>山东医学高等专科学校</t>
  </si>
  <si>
    <t>小学数学教师资格证，普通话证</t>
  </si>
  <si>
    <t>2009年9月1日至2012年7月10日山东医学高等专科学校口腔医学专业。2013年3月1日至2016年1月31日潍坊医学院口腔医学专业。2012年8月1日至今平原县第一人民医院工作</t>
  </si>
  <si>
    <t>15806887687</t>
  </si>
  <si>
    <t>gI36bX3GCLL5WEC5GurJdegQ6VxHcdlrJuC7tkNUZ+TtaVWv71hYS92gxpWZRjuW|+2aQZ|</t>
  </si>
  <si>
    <t>山东省德州市平原县聚福花园西区商铺南头兴原东街1026号</t>
  </si>
  <si>
    <t>父亲高洪成乡村医师。母亲杜秀丽乡村医师。</t>
  </si>
  <si>
    <t>0621</t>
  </si>
  <si>
    <t>韩娟</t>
  </si>
  <si>
    <t>95201608137242000114</t>
  </si>
  <si>
    <t>00114</t>
  </si>
  <si>
    <t>山东省德州市平原县前曹镇刁屯村33号</t>
  </si>
  <si>
    <t>1992-11-02 00:00:00</t>
  </si>
  <si>
    <t>371426199211025226</t>
  </si>
  <si>
    <t>2015.06</t>
  </si>
  <si>
    <t>2013.06</t>
  </si>
  <si>
    <t>东营职业学院</t>
  </si>
  <si>
    <t>普通话二级甲等计算机二级</t>
  </si>
  <si>
    <t>2010.09-2013.06东营职业学院初等教育 2013.09-2015.06德州学院小学教育</t>
  </si>
  <si>
    <t>院奖学金二等奖</t>
  </si>
  <si>
    <t>18865730898</t>
  </si>
  <si>
    <t>WyA0j3IO/CpqujRKoe01jd4x9Eu3QvzgQzqcImwf3mpCyNr5XLgHMFvIdJ/bXgco|+2aQZ|</t>
  </si>
  <si>
    <t>德州市平原县前曹镇刁屯村</t>
  </si>
  <si>
    <t>父亲陈金鹏 母亲韩英 妹妹韩超</t>
  </si>
  <si>
    <t>0712</t>
  </si>
  <si>
    <t>霍群</t>
  </si>
  <si>
    <t>95201608137242000115</t>
  </si>
  <si>
    <t>00115</t>
  </si>
  <si>
    <t>山东省德州市平原县龙门街道办事处王仙村</t>
  </si>
  <si>
    <t>1993-05-16 00:00:00</t>
  </si>
  <si>
    <t>371426199305161624</t>
  </si>
  <si>
    <t>3年</t>
  </si>
  <si>
    <t>德州电大</t>
  </si>
  <si>
    <t>2011年9月1日至2013年6月1日德州学院学习小学教育 2013年9月1日至今平原县第一实验小学从事小学语文工作</t>
  </si>
  <si>
    <t>13583481290</t>
  </si>
  <si>
    <t>德州市平原县龙门街道办事处王仙村</t>
  </si>
  <si>
    <t>0304</t>
  </si>
  <si>
    <t>赵林林</t>
  </si>
  <si>
    <t>95201608137242000117</t>
  </si>
  <si>
    <t>00117</t>
  </si>
  <si>
    <t>山东省德州市平原县恩城镇赵庄村</t>
  </si>
  <si>
    <t>1992-09-18 00:00:00</t>
  </si>
  <si>
    <t>371426199209182820</t>
  </si>
  <si>
    <t>日照职业技术学院</t>
  </si>
  <si>
    <t>2011年9月至2014年7月日照职业技术学院 2014年9月至2016年6月德州电大</t>
  </si>
  <si>
    <t>15053435473</t>
  </si>
  <si>
    <t>0306</t>
  </si>
  <si>
    <t>许蕾</t>
  </si>
  <si>
    <t>95201608137242000119</t>
  </si>
  <si>
    <t>00119</t>
  </si>
  <si>
    <t>山东省德州市平原县龙门街道办事处康庄村114号</t>
  </si>
  <si>
    <t>1990-10-18 00:00:00</t>
  </si>
  <si>
    <t>371426199010181628</t>
  </si>
  <si>
    <t>2012年3月</t>
  </si>
  <si>
    <t>平原县政务服务中心</t>
  </si>
  <si>
    <t>2011年6月</t>
  </si>
  <si>
    <t>小学教师资格语文</t>
  </si>
  <si>
    <t>2009年09月01日至2011年06月28日德州学院学习初等教育专业；2012年04月01日至2014年12月30日曲阜师范大学学习汉语言文学专业；2013年3月至2015年10月平原地税局；2015年11月至今天平原县政务服务中心</t>
  </si>
  <si>
    <t>13047460896</t>
  </si>
  <si>
    <t>父亲：许玉珂，务农 母亲：勇和英，务农</t>
  </si>
  <si>
    <t>0314</t>
  </si>
  <si>
    <t>仇瑛硕</t>
  </si>
  <si>
    <t>95201608137242000120</t>
  </si>
  <si>
    <t>00120</t>
  </si>
  <si>
    <t>山东省泰安市肥城市</t>
  </si>
  <si>
    <t>1994-05-04 00:00:00</t>
  </si>
  <si>
    <t>370983199405040524</t>
  </si>
  <si>
    <t>2016-06-20</t>
  </si>
  <si>
    <t>安徽师范大学皖江学院</t>
  </si>
  <si>
    <t>经济学</t>
  </si>
  <si>
    <t>初中语文教师资格证编号为：20163430932000144</t>
  </si>
  <si>
    <t>2012年9月－－2016年6月在安徽师范大学皖江学院学习经济学专业</t>
  </si>
  <si>
    <t>2016年6月3日获得安徽师范大学皖江学院三等奖学金</t>
  </si>
  <si>
    <t>18653875482</t>
  </si>
  <si>
    <t>p59tskW5GjI/Qiu2xdt4iaEKDkLCAGrj4LFZ1J6qEYYOfUwWmgDDFRNkDYCBJ6M2|+2aQZ|</t>
  </si>
  <si>
    <t>山东省泰安市肥城市明桂花园</t>
  </si>
  <si>
    <t>271600</t>
  </si>
  <si>
    <t>山东省泰安市肥城市明桂花园39号楼</t>
  </si>
  <si>
    <t>父亲仇守迅肥城市曹庄矿学校 母亲胡艳凤肥城市曹庄矿学校</t>
  </si>
  <si>
    <t>0703</t>
  </si>
  <si>
    <t>王金曼</t>
  </si>
  <si>
    <t>95201608137242000121</t>
  </si>
  <si>
    <t>00121</t>
  </si>
  <si>
    <t>山东省德州市平原县恩城镇元官屯村</t>
  </si>
  <si>
    <t>1995-01-03 00:00:00</t>
  </si>
  <si>
    <t>37142619950103282X</t>
  </si>
  <si>
    <t>普通话证书</t>
  </si>
  <si>
    <t>2010年9月1日至2015年6月26日于德州学院学习初等教育专业 2014年10月至2015年2月于实验小学实习</t>
  </si>
  <si>
    <t>13406865363</t>
  </si>
  <si>
    <t>山东省平原县恩城镇元官屯村</t>
  </si>
  <si>
    <t>王宗涛父亲 侯明红母亲</t>
  </si>
  <si>
    <t>0423</t>
  </si>
  <si>
    <t>李旗旗</t>
  </si>
  <si>
    <t>95201608137242000122</t>
  </si>
  <si>
    <t>00122</t>
  </si>
  <si>
    <t>山东省德州市平原县王庙镇车王庄村</t>
  </si>
  <si>
    <t>1992-12-05 00:00:00</t>
  </si>
  <si>
    <t>37142619921205642X</t>
  </si>
  <si>
    <t>三级心理咨询师</t>
  </si>
  <si>
    <t>2012年09月01号至2016年06月31号德州学院学习小学教育专业</t>
  </si>
  <si>
    <t>优秀团员、三好学生</t>
  </si>
  <si>
    <t>2016年5月《小学生不良行为习惯养成原因及转化策略探析》</t>
  </si>
  <si>
    <t>18315913759</t>
  </si>
  <si>
    <t>0989nDCYy+V0elbBkuen1r1hsSYOSCBhsaWbzoLFhP7Ul0DkniHhYY+LMAVIdEND|+2aQZ|</t>
  </si>
  <si>
    <t>德州市平原县王庙镇车王庄村</t>
  </si>
  <si>
    <t>李连峰父亲任书云母亲李欠欠姐姐</t>
  </si>
  <si>
    <t>0708</t>
  </si>
  <si>
    <t>王娜</t>
  </si>
  <si>
    <t>95201608137242000124</t>
  </si>
  <si>
    <t>00124</t>
  </si>
  <si>
    <t>德州市平原县王打卦乡潘邓村</t>
  </si>
  <si>
    <t>1989-10-10 00:00:00</t>
  </si>
  <si>
    <t>371426198910102062</t>
  </si>
  <si>
    <t>2016-1-31</t>
  </si>
  <si>
    <t>2011-7-1</t>
  </si>
  <si>
    <t>山东万杰医学院</t>
  </si>
  <si>
    <t>临床医学</t>
  </si>
  <si>
    <t>2008年9月1日至2011年7月1日山东万杰医学院临床医学专业 2013年3月1日至2016年1月31日山东大学会计学专业（函授） 2012年6月8日至今德州市公安局高速交警支队二大队从事文职工作</t>
  </si>
  <si>
    <t>15265342782</t>
  </si>
  <si>
    <t>0412</t>
  </si>
  <si>
    <t>张琳</t>
  </si>
  <si>
    <t>95201608137242000125</t>
  </si>
  <si>
    <t>00125</t>
  </si>
  <si>
    <t>山东省德州市平原县龙门街道办事处军仓社区</t>
  </si>
  <si>
    <t>1992-08-14 00:00:00</t>
  </si>
  <si>
    <t>371426199208141664</t>
  </si>
  <si>
    <t>2015-6-4</t>
  </si>
  <si>
    <t>山东博科生物产业有限公司</t>
  </si>
  <si>
    <t>2015-7</t>
  </si>
  <si>
    <t>服装设计</t>
  </si>
  <si>
    <t>普通话二级甲等初级计算机资格证</t>
  </si>
  <si>
    <t>2011年9月1日至2015年7月1日毕业于德州学院服装设计专业；2015年6月4日在济南山东博科生物产业有限公司从事采购工作；2016年7月3日至2016年8月3日，办辅导班授课数学。</t>
  </si>
  <si>
    <t>18805310363</t>
  </si>
  <si>
    <t>jv3ixSTBq6xuJmRF1Jsi9OciGxlGBDZf59pwBZJoKkn/lLkD2NSlE2lISkNifByt|+2aQZ|</t>
  </si>
  <si>
    <t>山东省德州市平原县龙门街道办事处军仓社区A3-3-201</t>
  </si>
  <si>
    <t>母亲-人民教师；父亲-务农</t>
  </si>
  <si>
    <t>0507</t>
  </si>
  <si>
    <t>赵玲</t>
  </si>
  <si>
    <t>95201608137242000130</t>
  </si>
  <si>
    <t>00130</t>
  </si>
  <si>
    <t>山东省德州市平原县龙门街道办事处康庄</t>
  </si>
  <si>
    <t>1994-10-23 00:00:00</t>
  </si>
  <si>
    <t>371426199410231620</t>
  </si>
  <si>
    <t>2016.6.30</t>
  </si>
  <si>
    <t>山东体育学院</t>
  </si>
  <si>
    <t>运动训练</t>
  </si>
  <si>
    <t>初中数学教师资格证</t>
  </si>
  <si>
    <t>2012年9月1日至2016年6月30日在山东体育学院学习运动训练专业。</t>
  </si>
  <si>
    <t>13258959280</t>
  </si>
  <si>
    <t>hfUTImUc7EV23Gv418ZJSo9zIyKqbl7sLzNlkGtD2L9vng/KOyO+K0NKa9B04pg0|+2aQZ|</t>
  </si>
  <si>
    <t>山东日照</t>
  </si>
  <si>
    <t>山东省德州市平原县平安西大街名士豪庭小区</t>
  </si>
  <si>
    <t>0704</t>
  </si>
  <si>
    <t>姚郁</t>
  </si>
  <si>
    <t>95201608137242000132</t>
  </si>
  <si>
    <t>00132</t>
  </si>
  <si>
    <t>山东省德州市夏津县城区花园街82号内15号</t>
  </si>
  <si>
    <t>1992-03-04 00:00:00</t>
  </si>
  <si>
    <t>371427199203040166</t>
  </si>
  <si>
    <t>2015年6月19</t>
  </si>
  <si>
    <t>烟台大学文经学院</t>
  </si>
  <si>
    <t>法学</t>
  </si>
  <si>
    <t>2013年7月</t>
  </si>
  <si>
    <t>临沂大学</t>
  </si>
  <si>
    <t>2010年9月1日-2013年7月1日临沂大学法学院学习法律事务专业专科 2013年9月1日至2015年6月19日烟台大学文经学院中文与法律专业学习法学本科</t>
  </si>
  <si>
    <t>15169726521</t>
  </si>
  <si>
    <t>山东省德州市计生局家属院</t>
  </si>
  <si>
    <t>父亲姚汝军夏津县环境保护局工勤人员 母亲王萌萌夏津县西关小学教师</t>
  </si>
  <si>
    <t>0603</t>
  </si>
  <si>
    <t>张蕾</t>
  </si>
  <si>
    <t>95201608137242000134</t>
  </si>
  <si>
    <t>00134</t>
  </si>
  <si>
    <t>平原县莲花池</t>
  </si>
  <si>
    <t>1987-11-24 00:00:00</t>
  </si>
  <si>
    <t>371426198711240104</t>
  </si>
  <si>
    <t>2011年7月1日</t>
  </si>
  <si>
    <t>青岛农业大学</t>
  </si>
  <si>
    <t>园林</t>
  </si>
  <si>
    <t>小学英语教师资格证</t>
  </si>
  <si>
    <t>2007年9月9日至2011年7月1日青岛农业大学园林专业 2011年7月7日至2011年11月1日北京万科物业有限公司青岛分公司从事环境管理 2011年11月21日至2016年4月1日山东格维规划设计从事景观设计工作</t>
  </si>
  <si>
    <t>13375519579</t>
  </si>
  <si>
    <t>平原县十号路长乐琴行</t>
  </si>
  <si>
    <t>0518</t>
  </si>
  <si>
    <t>张军</t>
  </si>
  <si>
    <t>95201608137242000137</t>
  </si>
  <si>
    <t>00137</t>
  </si>
  <si>
    <t>山东省德州市平原县王打卦乡夏家口村</t>
  </si>
  <si>
    <t>1989-10-11 00:00:00</t>
  </si>
  <si>
    <t>371426198910112017</t>
  </si>
  <si>
    <t>2011年8月</t>
  </si>
  <si>
    <t>山东征宙机械股份有限公司</t>
  </si>
  <si>
    <t>工艺员</t>
  </si>
  <si>
    <t>机械设计制造及其自动化</t>
  </si>
  <si>
    <t>模具设计与制造</t>
  </si>
  <si>
    <t>普通话二级乙证书</t>
  </si>
  <si>
    <t>2008年9月1日至2011年7月1日山东职业学院学习模具设计与制造专业；2012年3月至2015年1月在聊城大学继续教育学院学习机械设计制造及其自动化专业；2011年8月至2016年8月15日山东征宙机械股份有限公司从事工艺员工作。</t>
  </si>
  <si>
    <t>在大学期间获得一次二等奖学金、一次三等奖学金，在工作期间获得一次先进个人荣誉称号。</t>
  </si>
  <si>
    <t>15066562072</t>
  </si>
  <si>
    <t>山东省平原县檀都小区5号楼3单元401室</t>
  </si>
  <si>
    <t>平原县檀都小区</t>
  </si>
  <si>
    <t>0105</t>
  </si>
  <si>
    <t>韩雨</t>
  </si>
  <si>
    <t>95201608137242000138</t>
  </si>
  <si>
    <t>00138</t>
  </si>
  <si>
    <t>山东省德州市平原县龙门街道光明社区</t>
  </si>
  <si>
    <t>1993-05-20 00:00:00</t>
  </si>
  <si>
    <t>371426199305200021</t>
  </si>
  <si>
    <t>2012年09月01日至2016年06月25日德州学院汉语言文学专业</t>
  </si>
  <si>
    <t>18315919267</t>
  </si>
  <si>
    <t>山东省德州市平原县市政公寓</t>
  </si>
  <si>
    <t>0502</t>
  </si>
  <si>
    <t>赵艳婷</t>
  </si>
  <si>
    <t>95201608137242000139</t>
  </si>
  <si>
    <t>00139</t>
  </si>
  <si>
    <t>1990-11-20 00:00:00</t>
  </si>
  <si>
    <t>370830199011206829</t>
  </si>
  <si>
    <t>2008年9月1日至2011年7月1日山东职业学院学习模具设计与制造专业；2012年3月1日至2015年1月31日聊城大学继续教育学院学习机械设计制造及其自动化专业；2011年8月至2016年8月15日山东征宙机械有限公司生产部工作。</t>
  </si>
  <si>
    <t>在校期间获得国家励志奖学金5000元、一等奖学金一次、二等奖学金三次。</t>
  </si>
  <si>
    <t>15066512302</t>
  </si>
  <si>
    <t>山东省平原县檀都小区</t>
  </si>
  <si>
    <t>0302</t>
  </si>
  <si>
    <t>李建勇</t>
  </si>
  <si>
    <t>95201608137242000141</t>
  </si>
  <si>
    <t>00141</t>
  </si>
  <si>
    <t>平原县城区</t>
  </si>
  <si>
    <t>1988-06-24 00:00:00</t>
  </si>
  <si>
    <t>371426198806240019</t>
  </si>
  <si>
    <t>2011年12月</t>
  </si>
  <si>
    <t>平原县恩城镇人民政府</t>
  </si>
  <si>
    <t>工程造价</t>
  </si>
  <si>
    <t>市场营销</t>
  </si>
  <si>
    <t>普通话二级甲等证书</t>
  </si>
  <si>
    <t>2008年9月-2011年6月在东营职业学院学习市场营销专业；2011年12月-至今在平原县恩城镇人民政府工作（事业编制人员）；2012年3月-2015年1月青岛理工大学学习工程造价专业。</t>
  </si>
  <si>
    <t>18865796257</t>
  </si>
  <si>
    <t>yxfs3PNC5NeHRQr7VneIroF6cEYjCEQPJjk2ubR5uvM=|+2aQZ|</t>
  </si>
  <si>
    <t>平原县城区顺河街原邮电局家属院院内</t>
  </si>
  <si>
    <t>平原县城区西苑公寓11号楼1单元401室</t>
  </si>
  <si>
    <t>父亲李文忠平原县邮政速递物流有限公司职工 母亲刘玉英平原县水务局退休职工 妻子张瑞楠平原县第四中学教师</t>
  </si>
  <si>
    <t>0104</t>
  </si>
  <si>
    <t>宋丹丹</t>
  </si>
  <si>
    <t>95201608137242000142</t>
  </si>
  <si>
    <t>00142</t>
  </si>
  <si>
    <t>山东省德州市平原县前曹镇宋美公村</t>
  </si>
  <si>
    <t>1992-06-03 00:00:00</t>
  </si>
  <si>
    <t>371426199206034822</t>
  </si>
  <si>
    <t>2012年9月8日至2016年6月24日潍坊学院学习汉语言文学专业</t>
  </si>
  <si>
    <t>曾获得学校三等奖学金 荣获学校优秀三好学生的荣誉称号</t>
  </si>
  <si>
    <t>18353622363</t>
  </si>
  <si>
    <t>bYF9BsJM7uotqwUcAF2GvbZQu+MfGhoM/a4U3DDowBj4311LdKEYm8ALxURBbCdf|+2aQZ|</t>
  </si>
  <si>
    <t>山东省平原县前曹镇</t>
  </si>
  <si>
    <t>山东省平原县前曹镇宋美公村71号</t>
  </si>
  <si>
    <t>母亲杨树燕群众务农 姐姐宋玲玲共青团员个体</t>
  </si>
  <si>
    <t>0216</t>
  </si>
  <si>
    <t>魏然</t>
  </si>
  <si>
    <t>95201608137242000146</t>
  </si>
  <si>
    <t>00146</t>
  </si>
  <si>
    <t>山东省德州市的德城区黄河涯镇新耿村133号</t>
  </si>
  <si>
    <t>1992-01-05 00:00:00</t>
  </si>
  <si>
    <t>371402199201055746</t>
  </si>
  <si>
    <t>2016—06—30</t>
  </si>
  <si>
    <t>泰山学院</t>
  </si>
  <si>
    <t>旅游管理</t>
  </si>
  <si>
    <t>小学语文</t>
  </si>
  <si>
    <t>2011年09月01日至2014年06月30日在德州学院学习旅游管理专业（专科） 2014年09月01日至2016年06月30日在德州学院学习旅游管理专业（本科）</t>
  </si>
  <si>
    <t>德州学院2012——2013学年三好学生 德州学院2012——2013学年综合二等奖学金</t>
  </si>
  <si>
    <t>1856231173718266181601</t>
  </si>
  <si>
    <t>ImT9S5Wy/Wk9NdMDu1okKLcgJLOs6GYJ8jNMxi0KwH36DcGns/X7zkwfUEbcr+bc|+2aQZ|</t>
  </si>
  <si>
    <t>山东省德州市的德城区黄河涯镇新耿村</t>
  </si>
  <si>
    <t>父亲魏振海务农 母亲刘凤香务农</t>
  </si>
  <si>
    <t>0315</t>
  </si>
  <si>
    <t>崔盼盼</t>
  </si>
  <si>
    <t>95201608137242000147</t>
  </si>
  <si>
    <t>00147</t>
  </si>
  <si>
    <t>山东省禹城市辛店镇长刘村18号</t>
  </si>
  <si>
    <t>1990-04-20 00:00:00</t>
  </si>
  <si>
    <t>371482199004202323</t>
  </si>
  <si>
    <t>现无</t>
  </si>
  <si>
    <t>2016年</t>
  </si>
  <si>
    <t>2010年9月至2013年6月临沂大学商学院学习市场营销专业 2013年至2016年自修山东师范大学教育学专业 2014年9月至2015年7月德州学院附属小学任教小学语文一科</t>
  </si>
  <si>
    <t>大学期间先后获得学院奖学金、国家励志奖学金、省级优秀学生的称号</t>
  </si>
  <si>
    <t>18266155121</t>
  </si>
  <si>
    <t>3p1IkouxXofqV9YBLxzmMN3l/LIcosPEID+Q6CgwvEyU+axJtW1ZQPBJmxlgCn4W|+2aQZ|</t>
  </si>
  <si>
    <t>山东省德州市运河经济开发区帝景城</t>
  </si>
  <si>
    <t>崔藏泉父女个体 商传丽母女个体</t>
  </si>
  <si>
    <t>0624</t>
  </si>
  <si>
    <t>王金芬</t>
  </si>
  <si>
    <t>95201608137242000152</t>
  </si>
  <si>
    <t>00152</t>
  </si>
  <si>
    <t>山东省平原县恩城镇大洞子头村86号</t>
  </si>
  <si>
    <t>1988-10-23 00:00:00</t>
  </si>
  <si>
    <t>371427198810235227</t>
  </si>
  <si>
    <t>培训学校</t>
  </si>
  <si>
    <t>教学</t>
  </si>
  <si>
    <t>2010年12月</t>
  </si>
  <si>
    <t>汉语言文学教育专业</t>
  </si>
  <si>
    <t>小学教育专业</t>
  </si>
  <si>
    <t>证书编号：104481201006300170</t>
  </si>
  <si>
    <t>2008年9月1日至2010年6月28日在德州学院学习小学教育专业</t>
  </si>
  <si>
    <t>15165343472</t>
  </si>
  <si>
    <t>德州舜昕缘小区</t>
  </si>
  <si>
    <t>0509</t>
  </si>
  <si>
    <t>杜文雪</t>
  </si>
  <si>
    <t>95201608137242000153</t>
  </si>
  <si>
    <t>00153</t>
  </si>
  <si>
    <t>山东省德州市平原县经济技术开发区杜楼村</t>
  </si>
  <si>
    <t>1991-02-22 00:00:00</t>
  </si>
  <si>
    <t>371426199102224824</t>
  </si>
  <si>
    <t>2015-06-26</t>
  </si>
  <si>
    <t>学历学位证书已取得，普通话二级甲等</t>
  </si>
  <si>
    <t>2011年09月01日至2015年06月26日德州学院教育科学学院学习</t>
  </si>
  <si>
    <t>2013-2014首届山东高校师范生艺术作品展示与评比活动大学生书法（软笔组）三等奖颁奖单位山东省教师教育学会 2014-2015德州学院第八届大学生教学技能大赛三等奖颁奖单位德州学院 2014-2015国家励志奖学金</t>
  </si>
  <si>
    <t>18266185310</t>
  </si>
  <si>
    <t>8qvwhj1+N4lBvtRNd5aQhalZFPG+q+jzBMhxXsmJycj/BXvdgKRYSygWGzpUEZ6y|+2aQZ|</t>
  </si>
  <si>
    <t>0128</t>
  </si>
  <si>
    <t>王超</t>
  </si>
  <si>
    <t>95201608137242000154</t>
  </si>
  <si>
    <t>00154</t>
  </si>
  <si>
    <t>山东省新泰市禹村镇南清村</t>
  </si>
  <si>
    <t>1986-05-13 00:00:00</t>
  </si>
  <si>
    <t>370982198605133118</t>
  </si>
  <si>
    <t>2010年6月</t>
  </si>
  <si>
    <t>毕业证、学位证、教师资格证</t>
  </si>
  <si>
    <t>2006年9月1日至2010年6月30日德州学院学习生物科学专业</t>
  </si>
  <si>
    <t>13406785153</t>
  </si>
  <si>
    <t>平原县恩城镇</t>
  </si>
  <si>
    <t>父亲王杜社 母亲陈端荣 妻子徐田田</t>
  </si>
  <si>
    <t>0316</t>
  </si>
  <si>
    <t>李一格</t>
  </si>
  <si>
    <t>95201608137242000155</t>
  </si>
  <si>
    <t>00155</t>
  </si>
  <si>
    <t>1992-01-01 00:00:00</t>
  </si>
  <si>
    <t>371426199201010047</t>
  </si>
  <si>
    <t>2014年7月30</t>
  </si>
  <si>
    <t>美术学（书法）</t>
  </si>
  <si>
    <t>普通话二级甲证书小学语文教师资格证</t>
  </si>
  <si>
    <t>2010年9月-2014年7月曲阜师范大学杏坛学院学习美术学书法专业 2014年1月-2014年5月平原县第二中学从事书法老师工作 2015年3月-2016年5月平原县人民法院从事书记员工作</t>
  </si>
  <si>
    <t>15864165589</t>
  </si>
  <si>
    <t>平原县金河源西区</t>
  </si>
  <si>
    <t>平原县金河源西区7#4二单元502</t>
  </si>
  <si>
    <t>父亲个体 母亲个体 弟弟学生</t>
  </si>
  <si>
    <t>0602</t>
  </si>
  <si>
    <t>李智赛</t>
  </si>
  <si>
    <t>95201608137242000156</t>
  </si>
  <si>
    <t>00156</t>
  </si>
  <si>
    <t>山东省德州市平原县龙门街道南苑小区</t>
  </si>
  <si>
    <t>371426199203040020</t>
  </si>
  <si>
    <t>2015.6.30</t>
  </si>
  <si>
    <t>烟台南山学院</t>
  </si>
  <si>
    <t>大学英语四级</t>
  </si>
  <si>
    <t>2011年9月1日至2015年6月30日烟台南山学院学习英语专业</t>
  </si>
  <si>
    <t>15206959435</t>
  </si>
  <si>
    <t>8eXyMHOWDnlc2o2S5nqFN1eGpPcvhwR4EBtIzROMrUAZELilZukFjGMs/eTy1B/2|+2aQZ|</t>
  </si>
  <si>
    <t>0120</t>
  </si>
  <si>
    <t>刘艳乐</t>
  </si>
  <si>
    <t>95201608137242000158</t>
  </si>
  <si>
    <t>00158</t>
  </si>
  <si>
    <t>山东省德州市平原县腰站镇蒲河村</t>
  </si>
  <si>
    <t>1991-02-02 00:00:00</t>
  </si>
  <si>
    <t>371426199102021226</t>
  </si>
  <si>
    <t>2011年9月1日至2015年6月26日德州学院学习物理学专业 2015年9月1日至2016年7月5日武城县实验中学从事初二物理教学工作</t>
  </si>
  <si>
    <t>18266185313</t>
  </si>
  <si>
    <t>gLjQKP3G3bNAUFq/0NlWx8tD44CGpwDXc/Sr5af179mzPHsPS7QIMFcNtnZ2aJtx|+2aQZ|</t>
  </si>
  <si>
    <t>253119</t>
  </si>
  <si>
    <t>父亲：刘峰云务农 母亲：姚传风务农</t>
  </si>
  <si>
    <t>0318</t>
  </si>
  <si>
    <t>尹雪萍</t>
  </si>
  <si>
    <t>95201608137242000159</t>
  </si>
  <si>
    <t>00159</t>
  </si>
  <si>
    <t>山东省济南市商河县孙集镇后堤村</t>
  </si>
  <si>
    <t>1993-10-31 00:00:00</t>
  </si>
  <si>
    <t>370126199310312127</t>
  </si>
  <si>
    <t>2014-09-01</t>
  </si>
  <si>
    <t>商河县孙集镇中心幼儿园</t>
  </si>
  <si>
    <t>2014.06.26</t>
  </si>
  <si>
    <t>2009年9月至2014年6月德州学院学习初等教育专业 2014年9月至2016年6月在商河县孙集镇中心幼儿园工作</t>
  </si>
  <si>
    <t>优等生优秀班干部</t>
  </si>
  <si>
    <t>15998775290</t>
  </si>
  <si>
    <t>c9OE3C/zK6VBFovEKIqbvKlpRa7JtQixf8/u5C6RMSGYa3/VnXUTO7VQHUH9b8BM|+2aQZ|</t>
  </si>
  <si>
    <t>251600</t>
  </si>
  <si>
    <t>东省济南市商河县孙集镇后堤村</t>
  </si>
  <si>
    <t>尹山玉父亲 王翠云母亲 尹元浩弟弟</t>
  </si>
  <si>
    <t>0113</t>
  </si>
  <si>
    <t>贾艳丽</t>
  </si>
  <si>
    <t>95201608137242000160</t>
  </si>
  <si>
    <t>00160</t>
  </si>
  <si>
    <t>山东省德州市平原县龙门街道办事处金河源小区</t>
  </si>
  <si>
    <t>1993-11-06 00:00:00</t>
  </si>
  <si>
    <t>371426199311063625</t>
  </si>
  <si>
    <t>2016-06-15</t>
  </si>
  <si>
    <t>枣庄学院</t>
  </si>
  <si>
    <t>英语{师范类}</t>
  </si>
  <si>
    <t>普通话二级甲等，专业四级证书</t>
  </si>
  <si>
    <t>2012年9月5日至2016年6月15日于枣庄学院学习英语{师范类}专业</t>
  </si>
  <si>
    <t>校园演讲大赛优秀奖、校运动会优秀运动员、优秀校报收发员、大学四级英语证书、专业四级英语证书、计算机初级证书、普通话二级甲等证书</t>
  </si>
  <si>
    <t>2016年5月功能对等理论下的英文歌曲翻译</t>
  </si>
  <si>
    <t>15853447370</t>
  </si>
  <si>
    <t>AE/KsT0ABUWpxWkbYLudGXE0NLmaP8iycvMClGmzrUNUajRRCTkETk4ck0TLbb5J|+2aQZ|</t>
  </si>
  <si>
    <t>贾胜福父亲 李秀萍母亲</t>
  </si>
  <si>
    <t>0429</t>
  </si>
  <si>
    <t>杨旭</t>
  </si>
  <si>
    <t>95201608137242000162</t>
  </si>
  <si>
    <t>00162</t>
  </si>
  <si>
    <t>山东省平原县城区顺达街42号1号楼1单元101号</t>
  </si>
  <si>
    <t>1990-07-03 00:00:00</t>
  </si>
  <si>
    <t>220204199007031220</t>
  </si>
  <si>
    <t>2015/8</t>
  </si>
  <si>
    <t>山东平原融资担保有限公司</t>
  </si>
  <si>
    <t>2014/7</t>
  </si>
  <si>
    <t>东北电力大学</t>
  </si>
  <si>
    <t>国际经济与贸易</t>
  </si>
  <si>
    <t>2010年9月1日至2014年7月，东北电力大学 2015年8月1日至今，山东平原融资担保有限公司</t>
  </si>
  <si>
    <t>18613602379</t>
  </si>
  <si>
    <t>fgzPL2hIMfs4MiDvDcdtA+5PyU21XkAdNGCwi5nOrdfl5AdIpHHco4ZS8pNj7DFn|+2aQZ|</t>
  </si>
  <si>
    <t>平原县财政局家属院</t>
  </si>
  <si>
    <t>父亲:杨志伟，职员 母亲:李秋红，职员</t>
  </si>
  <si>
    <t>0324</t>
  </si>
  <si>
    <t>许建梅</t>
  </si>
  <si>
    <t>95201608137242000164</t>
  </si>
  <si>
    <t>00164</t>
  </si>
  <si>
    <t>山东省德州市平原县王打卦镇铁匠村</t>
  </si>
  <si>
    <t>1989-03-26 00:00:00</t>
  </si>
  <si>
    <t>371426198903262025</t>
  </si>
  <si>
    <t>公共事业管理</t>
  </si>
  <si>
    <t>山东协和职业技术学院</t>
  </si>
  <si>
    <t>2014年6月取得小学语文教师资格证书</t>
  </si>
  <si>
    <t>2007年9月至2010年7月在山东协和职业技术学院学习临床医学专业2015年9月至2016年2月在德州市第三实验小学工作</t>
  </si>
  <si>
    <t>15166967832</t>
  </si>
  <si>
    <t>253102</t>
  </si>
  <si>
    <t>父亲，许尚奎，58岁，农民，身体健康，无不良记录。 母亲，程会英，59岁，退休教师，身体健康。</t>
  </si>
  <si>
    <t>0705</t>
  </si>
  <si>
    <t>田媛</t>
  </si>
  <si>
    <t>95201608137242000166</t>
  </si>
  <si>
    <t>00166</t>
  </si>
  <si>
    <t>平原县桃园街道办事处田坊村</t>
  </si>
  <si>
    <t>1993-12-28 00:00:00</t>
  </si>
  <si>
    <t>371426199312281624</t>
  </si>
  <si>
    <t>2009年9月1日至2014年1月30日德州学院学习初等教育专业 2012年9月5日至2014年12月30日曲阜师范大学学习汉语言文学教育专业</t>
  </si>
  <si>
    <t>在校期间多次获得优等生、优秀团员、文明守纪标兵等荣誉称号</t>
  </si>
  <si>
    <t>13011757713</t>
  </si>
  <si>
    <t>/91nmZ/RggNusXwbVS3p9+GNMZOiMGrRgzNiRQHeoXjNOO5y/rOWTo7QxYJrc47k|+2aQZ|</t>
  </si>
  <si>
    <t>平原县胜利小区</t>
  </si>
  <si>
    <t>0221</t>
  </si>
  <si>
    <t>刘志宇</t>
  </si>
  <si>
    <t>95201608137242000167</t>
  </si>
  <si>
    <t>00167</t>
  </si>
  <si>
    <t>山东省平原县桃园街道办事处苇子园村345号</t>
  </si>
  <si>
    <t>1992-07-26 00:00:00</t>
  </si>
  <si>
    <t>371426199207265622</t>
  </si>
  <si>
    <t>2015.6.20</t>
  </si>
  <si>
    <t>四川大学锦江学院</t>
  </si>
  <si>
    <t>普通话二级甲等，小学语文教师资格</t>
  </si>
  <si>
    <t>1999-2005炉坊中心小学 2005-2008平原第三中学 2005-2008平原一中 2011-2015四川大学锦江学院</t>
  </si>
  <si>
    <t>18753498559</t>
  </si>
  <si>
    <t>平原县平安大街西苑小区</t>
  </si>
  <si>
    <t>0617</t>
  </si>
  <si>
    <t>王秀锦</t>
  </si>
  <si>
    <t>95201608137242000168</t>
  </si>
  <si>
    <t>00168</t>
  </si>
  <si>
    <t>辽宁省凌源市杨杖子镇百牛群村</t>
  </si>
  <si>
    <t>1987-02-12 00:00:00</t>
  </si>
  <si>
    <t>211382198702121323</t>
  </si>
  <si>
    <t>吉林大学</t>
  </si>
  <si>
    <t>科学社会主义与国际共产主义运动</t>
  </si>
  <si>
    <t>渤海大学文理学院</t>
  </si>
  <si>
    <t>CET4、CET6、TEM4、办公室自动化证书、高级中学教师资格证（英语）</t>
  </si>
  <si>
    <t>2007年9月1日—2011年6月16日于渤海大学文理学院学习英语专业国际贸易方向 2011年8月24日—2014年6月16日于吉林大学马克思主义学院学习科学社会主义与国际共产主义运动专业社会主义理论与实践方向</t>
  </si>
  <si>
    <t>2011－－2014连续三年获得吉林大学研究生奖学金 2010.09大学英语竞赛二等奖</t>
  </si>
  <si>
    <t>2013年3月15日论社会主义核心价值体系与中国传统文化的关系长春理工大学学报（社会科学版） 2013年4月15日论民主社会主义与科学社会主义的区别佳木斯教育学院学报</t>
  </si>
  <si>
    <t>17888842156</t>
  </si>
  <si>
    <t>山东省德州市平原县崔家庙村</t>
  </si>
  <si>
    <t>夫妻侯立振</t>
  </si>
  <si>
    <t>0607</t>
  </si>
  <si>
    <t>耿雪孟</t>
  </si>
  <si>
    <t>95201608137242000169</t>
  </si>
  <si>
    <t>00169</t>
  </si>
  <si>
    <t>平原县恩城镇耿庄村</t>
  </si>
  <si>
    <t>1989-04-18 00:00:00</t>
  </si>
  <si>
    <t>371426198904180427</t>
  </si>
  <si>
    <t>2013-08</t>
  </si>
  <si>
    <t>临沂金象铝业有限公司</t>
  </si>
  <si>
    <t>英语（翻译方向）</t>
  </si>
  <si>
    <t>2009年9月-2013年7月临沂大学英语专业 2013年8月至今临沂金象铝业有限公司</t>
  </si>
  <si>
    <t>18353418820</t>
  </si>
  <si>
    <t>0229</t>
  </si>
  <si>
    <t>崔丽萍</t>
  </si>
  <si>
    <t>95201608137242000172</t>
  </si>
  <si>
    <t>00172</t>
  </si>
  <si>
    <t>山东省平原县坊子乡坊子街2号</t>
  </si>
  <si>
    <t>1989-10-05 00:00:00</t>
  </si>
  <si>
    <t>371426198910054064</t>
  </si>
  <si>
    <t>河南省南阳师范学院</t>
  </si>
  <si>
    <t>播音与主持艺术专业</t>
  </si>
  <si>
    <t>初中语文</t>
  </si>
  <si>
    <t>2007年9月——2011年7月就读于河南省南阳师范学院新闻与传播学院学习播音与主持艺术专业 2012年9月——2015年8月在德州市临邑县临南镇中心小学支教</t>
  </si>
  <si>
    <t>15863323476</t>
  </si>
  <si>
    <t>DY1q+sCKLk3MwdoSjbEIAoqM64IApdO4SEaPUZAh8O5L0Y/sOWF52GE/4pkq9+H5|+2aQZ|</t>
  </si>
  <si>
    <t>山东省平原县水岸豪庭5号楼1单元</t>
  </si>
  <si>
    <t>平原县电业局家属院22号楼5单元310</t>
  </si>
  <si>
    <t>0529</t>
  </si>
  <si>
    <t>胥美燕</t>
  </si>
  <si>
    <t>95201608137242000173</t>
  </si>
  <si>
    <t>00173</t>
  </si>
  <si>
    <t>平原县王杲铺镇小胥村</t>
  </si>
  <si>
    <t>1990-03-08 00:00:00</t>
  </si>
  <si>
    <t>371426199003082445</t>
  </si>
  <si>
    <t>平原县地税局</t>
  </si>
  <si>
    <t>小学教师资格数学</t>
  </si>
  <si>
    <t>2009年09月01日至2011年06月28日德州学院学习初等教育专业；2012年04月01日至2014年12月30日曲阜师范大学学习汉语言文学专业；2013年7月1日至今平原县地税局</t>
  </si>
  <si>
    <t>18769458191</t>
  </si>
  <si>
    <t>平原县清华园小区1号楼</t>
  </si>
  <si>
    <t>0519</t>
  </si>
  <si>
    <t>王亮</t>
  </si>
  <si>
    <t>95201608137242000174</t>
  </si>
  <si>
    <t>00174</t>
  </si>
  <si>
    <t>山东省德州市平原县坊子乡王公屯村2号</t>
  </si>
  <si>
    <t>1991-04-02 00:00:00</t>
  </si>
  <si>
    <t>371426199104024041</t>
  </si>
  <si>
    <t>2016-06-30</t>
  </si>
  <si>
    <t>2011年09月01日至2014年06年30日东营职业学院初等教育专业（小学数学）2014年09月01日至2016年06月30日泰山学院小学教育</t>
  </si>
  <si>
    <t>18654675949</t>
  </si>
  <si>
    <t>德州市平原县坊子乡王公屯村2号</t>
  </si>
  <si>
    <t>0110</t>
  </si>
  <si>
    <t>祖晓晓</t>
  </si>
  <si>
    <t>95201608137242000175</t>
  </si>
  <si>
    <t>00175</t>
  </si>
  <si>
    <t>德州市平原县王庙镇西曹庙村</t>
  </si>
  <si>
    <t>1991-09-29 00:00:00</t>
  </si>
  <si>
    <t>371426199109296847</t>
  </si>
  <si>
    <t>2015年7月1日</t>
  </si>
  <si>
    <t>计算机二级、普通话二级甲等证书</t>
  </si>
  <si>
    <t>2011年9月1日至2015年7月1日泰山学院学习数学与应用数学专业（师范类）</t>
  </si>
  <si>
    <t>18453459273</t>
  </si>
  <si>
    <t>gekOi3WojtwIuXsv1uIW99i09Ua5Iiv3QI0z8lRm2zyhNhz8iAcvWUHdf0lQ0vQc|+2aQZ|</t>
  </si>
  <si>
    <t>山东省德州市平原县王庙镇西曹庙村</t>
  </si>
  <si>
    <t>0121</t>
  </si>
  <si>
    <t>韩平</t>
  </si>
  <si>
    <t>95201608137242000181</t>
  </si>
  <si>
    <t>00181</t>
  </si>
  <si>
    <t>平原县前曹镇何庄村</t>
  </si>
  <si>
    <t>1992-08-13 00:00:00</t>
  </si>
  <si>
    <t>371426199208135213</t>
  </si>
  <si>
    <t>2015-06-28</t>
  </si>
  <si>
    <t>获得鲁东大学校级优秀实习生荣誉</t>
  </si>
  <si>
    <t>2011年09月03日至2015年06月28日鲁东大学学习物理学专业</t>
  </si>
  <si>
    <t>2015年05月获得鲁东大学物理与光电工程学院优秀共青团员； 2015年06月获得鲁东大学校级优秀实习生；</t>
  </si>
  <si>
    <t>13047463118</t>
  </si>
  <si>
    <t>平原县物资局广源商贸城</t>
  </si>
  <si>
    <t>平原县广源小区</t>
  </si>
  <si>
    <t>0503</t>
  </si>
  <si>
    <t>张晓晓</t>
  </si>
  <si>
    <t>95201608137242000182</t>
  </si>
  <si>
    <t>00182</t>
  </si>
  <si>
    <t>山东省东营市广饶县李鹊镇西张庄村</t>
  </si>
  <si>
    <t>1987-04-20 00:00:00</t>
  </si>
  <si>
    <t>370523198704201022</t>
  </si>
  <si>
    <t>中国人寿保险股份有限公司平原支公司</t>
  </si>
  <si>
    <t>济南大学</t>
  </si>
  <si>
    <t>2006年9月3日至2010年6月25日济南大学公共事业管理专业；2010年7月1日至2013年3月7日分别在平原师范学校初中部从事班主任工作和东营广饶县电视台新闻部记者编辑工作；2013年3月-至今中国人寿平原公司从事柜员工作。</t>
  </si>
  <si>
    <t>大学四年奖学金和优秀学生会干部等荣誉</t>
  </si>
  <si>
    <t>18553450929</t>
  </si>
  <si>
    <t>Xb+7zJm/rweQUzC9L9exLtljhzWN4zMD3Q0N5ck10ez6/nQ8zrHRZJjkyAenSpV/|+2aQZ|</t>
  </si>
  <si>
    <t>德州市平原县御园小区一号楼</t>
  </si>
  <si>
    <t>配偶，王亮亮，农商行苏集支行</t>
  </si>
  <si>
    <t>0702</t>
  </si>
  <si>
    <t>崔晨</t>
  </si>
  <si>
    <t>95201608137242000183</t>
  </si>
  <si>
    <t>00183</t>
  </si>
  <si>
    <t>山东省平原县王庙镇崔庄村</t>
  </si>
  <si>
    <t>1992-08-16 00:00:00</t>
  </si>
  <si>
    <t>371426199208166423</t>
  </si>
  <si>
    <t>2014.6.26</t>
  </si>
  <si>
    <t>五年一贯制初等教育</t>
  </si>
  <si>
    <t>2009年9月1日至2012年6月30日平原师范学校 2012年9月1日至2014年6月26日德州学院 2012年6月20日至2015年6月30日曲阜师范大学（独立本科段）</t>
  </si>
  <si>
    <t>18763914536</t>
  </si>
  <si>
    <t>Xm/nlLQ73REG0pAMCtotBD/OXOU2AOg44KluJATfdX1t7MV9lClfZafqtsgh2IWV|+2aQZ|</t>
  </si>
  <si>
    <t>崔善保父女务农 王文立母女务农</t>
  </si>
  <si>
    <t>0527</t>
  </si>
  <si>
    <t>李珊珊</t>
  </si>
  <si>
    <t>95201608137242000185</t>
  </si>
  <si>
    <t>00185</t>
  </si>
  <si>
    <t>山东省平原县龙门街道</t>
  </si>
  <si>
    <t>1991-06-21 00:00:00</t>
  </si>
  <si>
    <t>371426199106210024</t>
  </si>
  <si>
    <t>生物技术（生物制药方向）</t>
  </si>
  <si>
    <t>大学英语六级，普通话二级，小学数学教师资格证</t>
  </si>
  <si>
    <t>2011年9月1日至2015年6月15日在德州学院学习生物技术（生物制药方向）专业</t>
  </si>
  <si>
    <t>18266185825</t>
  </si>
  <si>
    <t>山东省平原县督府花园</t>
  </si>
  <si>
    <t>0612</t>
  </si>
  <si>
    <t>李联伟</t>
  </si>
  <si>
    <t>95201608137242000187</t>
  </si>
  <si>
    <t>00187</t>
  </si>
  <si>
    <t>山东省德州市平原县恩城镇镇府路</t>
  </si>
  <si>
    <t>371426199303172821</t>
  </si>
  <si>
    <t>本科毕业证书、学位证书、教师资格证、普通话证书都已取得。</t>
  </si>
  <si>
    <t>2011年08月31日至2014年06月30日淄博师范高等专科学校学习英语教育专业； 2014年08月30日至2016年06月28日潍坊学院英语专业</t>
  </si>
  <si>
    <t>18706395497</t>
  </si>
  <si>
    <t>山东省德州市平原县南都名苑四号楼三单元501</t>
  </si>
  <si>
    <t>0706</t>
  </si>
  <si>
    <t>张亚琦</t>
  </si>
  <si>
    <t>95201608137242000188</t>
  </si>
  <si>
    <t>00188</t>
  </si>
  <si>
    <t>山东省德州市平原县前曹镇榆林张村</t>
  </si>
  <si>
    <t>1993-10-15 00:00:00</t>
  </si>
  <si>
    <t>371426199310156029</t>
  </si>
  <si>
    <t>2014-6-30</t>
  </si>
  <si>
    <t>2014-6-26</t>
  </si>
  <si>
    <t>2012年9月1日至2014年6月26日德州学院初等教育专业</t>
  </si>
  <si>
    <t>18253467291</t>
  </si>
  <si>
    <t>德州市平原县福瑞公馆小区</t>
  </si>
  <si>
    <t>0401</t>
  </si>
  <si>
    <t>张环环</t>
  </si>
  <si>
    <t>95201608137242000190</t>
  </si>
  <si>
    <t>00190</t>
  </si>
  <si>
    <t>山东省德州市陵城区于集乡盐店村183号</t>
  </si>
  <si>
    <t>1994-03-14 00:00:00</t>
  </si>
  <si>
    <t>371426199403140827</t>
  </si>
  <si>
    <t>2010.9-2013.6平原师范学校 2013.9-2015.6德州学院 2015-2015.12曲阜师范大学（高等教育自学考试）</t>
  </si>
  <si>
    <t>18263043315</t>
  </si>
  <si>
    <t>253500</t>
  </si>
  <si>
    <t>父亲张兴华务农父女关系 母亲马秀珍务农母女关系</t>
  </si>
  <si>
    <t>0415</t>
  </si>
  <si>
    <t>95201608137242000191</t>
  </si>
  <si>
    <t>00191</t>
  </si>
  <si>
    <t>山东省济南市历下区燕子山路2-1号</t>
  </si>
  <si>
    <t>1987-06-29 00:00:00</t>
  </si>
  <si>
    <t>371327198706293720</t>
  </si>
  <si>
    <t>2009.7</t>
  </si>
  <si>
    <t>信息与计算科学</t>
  </si>
  <si>
    <t>2005年9月1日至2009年7月1日济南大学理学院学习信息与计算科学专业； 2009年7月1日至2012年4月30日济南从事教育培训工作； 2014年8月1日至2016年4月临沂、青岛从事人力资源管理工作；</t>
  </si>
  <si>
    <t>山东省青岛市市南区逍遥一路9号2单元202</t>
  </si>
  <si>
    <t>配偶张志坚工程师；</t>
  </si>
  <si>
    <t>0230</t>
  </si>
  <si>
    <t>董娟</t>
  </si>
  <si>
    <t>95201608137242000193</t>
  </si>
  <si>
    <t>00193</t>
  </si>
  <si>
    <t>山东市德州市平原县王杲铺镇董路口村</t>
  </si>
  <si>
    <t>1989-07-23 00:00:00</t>
  </si>
  <si>
    <t>371426198907232464</t>
  </si>
  <si>
    <t>平原县广播电视台</t>
  </si>
  <si>
    <t>记者</t>
  </si>
  <si>
    <t>四川师范大学</t>
  </si>
  <si>
    <t>普通话等级证书二级甲等</t>
  </si>
  <si>
    <t>2009年9月1日至2013年6月28日四川师范大学学习广播电视编导专业 2014年9月1日至今平原广播电视台工作</t>
  </si>
  <si>
    <t>校级优秀学生干部 2014至2015年度德州广播电视台优秀通讯员</t>
  </si>
  <si>
    <t>18888240723</t>
  </si>
  <si>
    <t>Tc+BTFoQWJlJTE7B6YR3fcTMTo9cvJUkrT1W2Y4XdV1/bwc7GepR23pbDREUlUqA|+2aQZ|</t>
  </si>
  <si>
    <t>平原县莲花池西街平原广播电视台</t>
  </si>
  <si>
    <t>平原县华府世家小区</t>
  </si>
  <si>
    <t>0522</t>
  </si>
  <si>
    <t>秦晓</t>
  </si>
  <si>
    <t>95201608137242000194</t>
  </si>
  <si>
    <t>00194</t>
  </si>
  <si>
    <t>山东省平原县何家堂街3-16号</t>
  </si>
  <si>
    <t>1990-02-28 00:00:00</t>
  </si>
  <si>
    <t>371426199002280087</t>
  </si>
  <si>
    <t>2013-2015</t>
  </si>
  <si>
    <t>2013.12.30</t>
  </si>
  <si>
    <t>2011.6</t>
  </si>
  <si>
    <t>2006年9月－－2009年7月平原师范 2009年9月－－2011年7月德州学院 2011年9月－－2013年12月曲阜师范大学</t>
  </si>
  <si>
    <t>2013年10月 浅析《西游记》中孙悟空的艺术价值</t>
  </si>
  <si>
    <t>15806887808</t>
  </si>
  <si>
    <t>QgQXZEsb5V5gQAhkKwo0J4SPXYtjLm0okQAa8n38FkP4R+ptRYpmnEqJnlEgoFU5|+2aQZ|</t>
  </si>
  <si>
    <t>父：秦洪涛 母：王秀莲</t>
  </si>
  <si>
    <t>0116</t>
  </si>
  <si>
    <t>陈兵</t>
  </si>
  <si>
    <t>95201608137242000195</t>
  </si>
  <si>
    <t>00195</t>
  </si>
  <si>
    <t>德州市平原县三唐乡刘殿阳村</t>
  </si>
  <si>
    <t>1991-11-30 00:00:00</t>
  </si>
  <si>
    <t>371426199111303612</t>
  </si>
  <si>
    <t>绿灯行电缆黑龙江分公司</t>
  </si>
  <si>
    <t>大学英语四级证书聊城市优秀支教生</t>
  </si>
  <si>
    <t>2010.09-2014.07聊城大学学习物理学 2014.09-2016.08哈尔滨从事电缆销售</t>
  </si>
  <si>
    <t>15163552811</t>
  </si>
  <si>
    <t>b4Yg/0hrN3ZquOMa6nIycetpjEosZOocT4yLwx5shitqu3Tweo2lpZTg7hdv1zMM|+2aQZ|</t>
  </si>
  <si>
    <t>平原县中德食品厂</t>
  </si>
  <si>
    <t>山东省平原县中德食品厂</t>
  </si>
  <si>
    <t>0207</t>
  </si>
  <si>
    <t>高明</t>
  </si>
  <si>
    <t>95201608137242000196</t>
  </si>
  <si>
    <t>00196</t>
  </si>
  <si>
    <t>山东省德州市平原县恩城镇</t>
  </si>
  <si>
    <t>1994-08-22 00:00:00</t>
  </si>
  <si>
    <t>371426199408222821</t>
  </si>
  <si>
    <t>2016.6.25</t>
  </si>
  <si>
    <t>菏泽学院</t>
  </si>
  <si>
    <t>历史学（师范类）</t>
  </si>
  <si>
    <t>普通话二级甲等证书/计算机二级证书/大学英语六级证书</t>
  </si>
  <si>
    <t>2012年09月14日至2016年06月25日菏泽学院学习历史学（师范类）专业</t>
  </si>
  <si>
    <t>大学期间多次获得学校二等、三等奖学金以及“优秀团员”荣誉称号</t>
  </si>
  <si>
    <t>15092540060</t>
  </si>
  <si>
    <t>BKwmhLv3bnfGWkGA23fts1fGVqc3GqxyuBAOKx7T8Cq77Xw+9BmXN4LrgYDDZiRV|+2aQZ|</t>
  </si>
  <si>
    <t>山东省德州市平原县龙门街道观源小区39号楼</t>
  </si>
  <si>
    <t>0214</t>
  </si>
  <si>
    <t>徐立娟</t>
  </si>
  <si>
    <t>95201608137242000197</t>
  </si>
  <si>
    <t>00197</t>
  </si>
  <si>
    <t>山东省德州市德城区袁桥乡牟庄</t>
  </si>
  <si>
    <t>1992-06-20 00:00:00</t>
  </si>
  <si>
    <t>371402199206206769</t>
  </si>
  <si>
    <t>学前教育</t>
  </si>
  <si>
    <t>生物技术及应用</t>
  </si>
  <si>
    <t>小学语文教师资格证书、普通话证书、英语四级证书</t>
  </si>
  <si>
    <t>2008年9月至2011年6月德州市实验中学 2011年9月至2014年7月日照职业技术学院 2014年9月至2015年10月山东师范大学（自考）</t>
  </si>
  <si>
    <t>优秀共青团员、三好学生</t>
  </si>
  <si>
    <t>15865948601</t>
  </si>
  <si>
    <t>山东省德州市德城区</t>
  </si>
  <si>
    <t>父亲徐俊仃父女关系 母亲马秀芬母女关系 哥哥徐仁超兄妹关系</t>
  </si>
  <si>
    <t>0317</t>
  </si>
  <si>
    <t>崔晓</t>
  </si>
  <si>
    <t>95201608137242000198</t>
  </si>
  <si>
    <t>00198</t>
  </si>
  <si>
    <t>山东省德州市平原县桃园街道办事处</t>
  </si>
  <si>
    <t>1992-10-20 00:00:00</t>
  </si>
  <si>
    <t>371426199210205620</t>
  </si>
  <si>
    <t>2015.07</t>
  </si>
  <si>
    <t>山东平原农村商业银行股份有限公司王凤楼支行</t>
  </si>
  <si>
    <t>山东财经大学东方学院</t>
  </si>
  <si>
    <t>2013.07</t>
  </si>
  <si>
    <t>报关与国际货运</t>
  </si>
  <si>
    <t>2010年9月1日至2013年7月1日青岛滨海学院学习报关与国际货运专业；2013年9月1日至2015年7月1日山东财经大学东方学院学习工商管理专业：2015年7月1日至今山东平原农村商业银行股份有限公司王凤楼支行从事柜员工作</t>
  </si>
  <si>
    <t>15969639082</t>
  </si>
  <si>
    <t>山东省平原县东苑小区BZ-6</t>
  </si>
  <si>
    <t>父亲崔保成销售 母亲李丽餐饮服务 弟弟崔皓然小学</t>
  </si>
  <si>
    <t>0329</t>
  </si>
  <si>
    <t>王亚群</t>
  </si>
  <si>
    <t>95201608137242000199</t>
  </si>
  <si>
    <t>00199</t>
  </si>
  <si>
    <t>山东省德州市平原县城区（龙门办事处）</t>
  </si>
  <si>
    <t>1991-05-27 00:00:00</t>
  </si>
  <si>
    <t>371426199105270025</t>
  </si>
  <si>
    <t>2014年11月</t>
  </si>
  <si>
    <t>山东师范大学历山学院</t>
  </si>
  <si>
    <t>2010年9月15日至2014年7月2日山东师范大学历山学院广播电视编导专业； 2014年11月11日至今在平原县广播电视台从事记者工作</t>
  </si>
  <si>
    <t>15621280527</t>
  </si>
  <si>
    <t>山东省德州市平原县广播电视台（武装部）</t>
  </si>
  <si>
    <t>山东省德州市平原县城关镇家属院</t>
  </si>
  <si>
    <t>0224</t>
  </si>
  <si>
    <t>张婕</t>
  </si>
  <si>
    <t>95201608137242000201</t>
  </si>
  <si>
    <t>00201</t>
  </si>
  <si>
    <t>1993-02-24 00:00:00</t>
  </si>
  <si>
    <t>371426199302240028</t>
  </si>
  <si>
    <t>中国人寿保险公司平原支公司</t>
  </si>
  <si>
    <t>四川音乐学院绵阳艺术学院</t>
  </si>
  <si>
    <t>戏剧影视文学</t>
  </si>
  <si>
    <t>高级中学语文教师资格证</t>
  </si>
  <si>
    <t>2011年9月1日到2015年7月1日在四川音乐学院绵阳艺术学院学习戏剧影视文学专业；2015年9月1日至今在中国人寿保险公司平原支公司从事综合柜面工作。</t>
  </si>
  <si>
    <t>18653472979</t>
  </si>
  <si>
    <t>山东省平原县西苑小区</t>
  </si>
  <si>
    <t>0604</t>
  </si>
  <si>
    <t>孙倩</t>
  </si>
  <si>
    <t>95201608137242000202</t>
  </si>
  <si>
    <t>00202</t>
  </si>
  <si>
    <t>山东省德州市平原县王凤楼镇吉张屯村</t>
  </si>
  <si>
    <t>1993-03-20 00:00:00</t>
  </si>
  <si>
    <t>371426199303204424</t>
  </si>
  <si>
    <t>曲阜师范</t>
  </si>
  <si>
    <t>小学英语教育</t>
  </si>
  <si>
    <t>2010年9月1日至2012年6月10日德州学院学习小学英语教育专业 2012年9月1日至2014年6月10日曲阜师范专升本 2014年9月至2016年7月平原第一实验小学代课英语教师</t>
  </si>
  <si>
    <t>15215342022</t>
  </si>
  <si>
    <t>平原县东苑</t>
  </si>
  <si>
    <t>0215</t>
  </si>
  <si>
    <t>韩冬宁</t>
  </si>
  <si>
    <t>95201608137242000203</t>
  </si>
  <si>
    <t>00203</t>
  </si>
  <si>
    <t>1994-11-26 00:00:00</t>
  </si>
  <si>
    <t>371426199411260044</t>
  </si>
  <si>
    <t>吉林动画学院</t>
  </si>
  <si>
    <t>2012年09月01日至2016年07月01日吉林动画学院学习广播电视编导专业</t>
  </si>
  <si>
    <t>18605348677</t>
  </si>
  <si>
    <t>山东省德州市平原县平安东大街</t>
  </si>
  <si>
    <t>0530</t>
  </si>
  <si>
    <t>王敏</t>
  </si>
  <si>
    <t>95201608137242000205</t>
  </si>
  <si>
    <t>00205</t>
  </si>
  <si>
    <t>山东省德州市平原县经济开发区大五里村</t>
  </si>
  <si>
    <t>1990-06-29 00:00:00</t>
  </si>
  <si>
    <t>371426199006290020</t>
  </si>
  <si>
    <t>2014.1.31</t>
  </si>
  <si>
    <t>2010.7.1</t>
  </si>
  <si>
    <t>2005.9.1至2008.7.1平原师范 2008.9.1至2010.7.1德州学院 2011.9.1至2014.1.31中央广播电视大学 2010.9.1至今德州（平原）蓝天实验学校从事小学数学教学工作</t>
  </si>
  <si>
    <t>2016年5月在县教育局举办的“一师一优课”比赛中获二等奖 2016年7月在全国第七届中幼小和谐杯“说课标说教材”大赛中获二等奖</t>
  </si>
  <si>
    <t>18266116605</t>
  </si>
  <si>
    <t>德州市平原县龙门街道丽水豪庭小区</t>
  </si>
  <si>
    <t>0414</t>
  </si>
  <si>
    <t>陈清秀</t>
  </si>
  <si>
    <t>95201608137242000206</t>
  </si>
  <si>
    <t>00206</t>
  </si>
  <si>
    <t>山东省德州市平原县恩城镇陈营村</t>
  </si>
  <si>
    <t>1993-03-11 00:00:00</t>
  </si>
  <si>
    <t>371426199303112845</t>
  </si>
  <si>
    <t>2015年8月</t>
  </si>
  <si>
    <t>平原县人力资源和社会保障局</t>
  </si>
  <si>
    <t>心理学（师范类）</t>
  </si>
  <si>
    <t>2011年9月4日至2015年6月24日山东师范大学学习心理学专业； 2015年8月15日至今平原县人力资源和社会保障局公益性岗位。</t>
  </si>
  <si>
    <t>0313</t>
  </si>
  <si>
    <t>王颖</t>
  </si>
  <si>
    <t>95201608137242000207</t>
  </si>
  <si>
    <t>00207</t>
  </si>
  <si>
    <t>山东省德州市陵城区北关西区</t>
  </si>
  <si>
    <t>371421199002280165</t>
  </si>
  <si>
    <t>2016.1.31</t>
  </si>
  <si>
    <t>中国海洋大学</t>
  </si>
  <si>
    <t>2011.7.1</t>
  </si>
  <si>
    <t>泰山职业技术学院</t>
  </si>
  <si>
    <t>2008.9.1-2011.7.1泰山职业技术学院 2013.3.1-2016.1.31中国海洋大学</t>
  </si>
  <si>
    <t>15206902753</t>
  </si>
  <si>
    <t>山东省德州市陵城区北关</t>
  </si>
  <si>
    <t>山东省德州市陵城区和谐庄园</t>
  </si>
  <si>
    <t>0130</t>
  </si>
  <si>
    <t>李娜</t>
  </si>
  <si>
    <t>95201608137242000208</t>
  </si>
  <si>
    <t>00208</t>
  </si>
  <si>
    <t>山东省济南市商河县白桥镇</t>
  </si>
  <si>
    <t>1989-10-01 00:00:00</t>
  </si>
  <si>
    <t>370126198910016829</t>
  </si>
  <si>
    <t>思想政治教师资格证毕业证书教育学学士学位证书</t>
  </si>
  <si>
    <t>二零一二年九月一日至二零一六年六月三十日于德州学院学习思想政治教育专业。</t>
  </si>
  <si>
    <t>2016年12届政法学院思想政治教育专业优秀毕业生 2013年获得国家励志奖学金5000元等</t>
  </si>
  <si>
    <t>13075356089</t>
  </si>
  <si>
    <t>山东省济南市商河县白桥镇徐李村</t>
  </si>
  <si>
    <t>0521</t>
  </si>
  <si>
    <t>孔庆男</t>
  </si>
  <si>
    <t>95201608137242000213</t>
  </si>
  <si>
    <t>00213</t>
  </si>
  <si>
    <t>内蒙古包头市青山区幸福路五号街坊</t>
  </si>
  <si>
    <t>1988-12-27 00:00:00</t>
  </si>
  <si>
    <t>152127198812272420</t>
  </si>
  <si>
    <t>2014年7月1日</t>
  </si>
  <si>
    <t>内蒙古民族大学</t>
  </si>
  <si>
    <t>呼伦贝尔学院</t>
  </si>
  <si>
    <t>数学教育</t>
  </si>
  <si>
    <t>初级中学教师资格，任教学科为数学</t>
  </si>
  <si>
    <t>“2008年9月1日至2011年7月1日呼伦贝尔学院学习数学教育专业”；“2012年1月10日至2014年7月1日内蒙古民族大学函授学习数学与应用数学专业”；“2011年12月30日至2013年12月30日包头市青山区一机五小支教”。</t>
  </si>
  <si>
    <t>2011年荣获呼伦贝尔学院“2011届师范专业优秀实习生”荣誉称号。</t>
  </si>
  <si>
    <t>13614828862</t>
  </si>
  <si>
    <t>R9fkiJUfypvpqSx5gmHUjzNXzheSUPxJs1MXACOWKMfSKKePz/N1IEifwuq6jysg|+2aQZ|</t>
  </si>
  <si>
    <t>内蒙古包头市青山区幸福路五号街坊甲1栋62号</t>
  </si>
  <si>
    <t>郝喜兵配偶</t>
  </si>
  <si>
    <t>0326</t>
  </si>
  <si>
    <t>侯梦婷</t>
  </si>
  <si>
    <t>95201608137242000214</t>
  </si>
  <si>
    <t>00214</t>
  </si>
  <si>
    <t>山东省德州市平原县三唐乡</t>
  </si>
  <si>
    <t>1994-07-14 00:00:00</t>
  </si>
  <si>
    <t>37142619940714362X</t>
  </si>
  <si>
    <t>2016年7月</t>
  </si>
  <si>
    <t>书法</t>
  </si>
  <si>
    <t>2012年9月至2016年7月曲阜师范大学书法学院校学习书法专业 2013年9月至2014年9月在曲阜七彩教育兼职 2014年10月至2015年12月在曲阜品优托管中心从事班主任工作</t>
  </si>
  <si>
    <t>大学期间多次获得奖学金。 2013年，获山东省电信杯书法大赛优秀奖</t>
  </si>
  <si>
    <t>18866890129</t>
  </si>
  <si>
    <t>9ujaIAo87YqEAuDHw83mrvEI7jB+9YwJZ24Zjm9hh8NiGKK8H/qtILb6b3SwWeJ1|+2aQZ|</t>
  </si>
  <si>
    <t>山东省德州市平原县光明公寓对面福利彩票投注站</t>
  </si>
  <si>
    <t>山东省德州市平原县一棉厂家属楼</t>
  </si>
  <si>
    <t>0528</t>
  </si>
  <si>
    <t>刘芹</t>
  </si>
  <si>
    <t>95201608137242000216</t>
  </si>
  <si>
    <t>00216</t>
  </si>
  <si>
    <t>山东省平原县王庙镇刘环村</t>
  </si>
  <si>
    <t>1990-01-28 00:00:00</t>
  </si>
  <si>
    <t>371426199001286428</t>
  </si>
  <si>
    <t>2013-7-1</t>
  </si>
  <si>
    <t>2013-12-30</t>
  </si>
  <si>
    <t>2013-6-28</t>
  </si>
  <si>
    <t>2008.9.1－－2013.6.1德州学院初等教育专业 2010.9.1－－2013.12.30曲阜师范大学汉语言文学教育专业</t>
  </si>
  <si>
    <t>18865799619</t>
  </si>
  <si>
    <t>平原县观源小区</t>
  </si>
  <si>
    <t>父亲刘曰平务农 母亲张宝英务农</t>
  </si>
  <si>
    <t>0511</t>
  </si>
  <si>
    <t>王金玉</t>
  </si>
  <si>
    <t>95201608137242000218</t>
  </si>
  <si>
    <t>00218</t>
  </si>
  <si>
    <t>山东省德州市平原县水坑王村</t>
  </si>
  <si>
    <t>1988-02-26 00:00:00</t>
  </si>
  <si>
    <t>371426198802260020</t>
  </si>
  <si>
    <t>2013年1月</t>
  </si>
  <si>
    <t>北京外国语大学</t>
  </si>
  <si>
    <t>2010年7月1日</t>
  </si>
  <si>
    <t>青岛黄海职业学院</t>
  </si>
  <si>
    <t>2007年9月1日至2010年7月1日在青岛黄海职业学院学习旅游管理专业；2010年9月1日至2013年1月在北京外国语大学网络教育学习英语专业。</t>
  </si>
  <si>
    <t>15963384030</t>
  </si>
  <si>
    <t>山东省德州市平原县观源小区26#2单元701室</t>
  </si>
  <si>
    <t>0512</t>
  </si>
  <si>
    <t>王洛</t>
  </si>
  <si>
    <t>95201608137242000221</t>
  </si>
  <si>
    <t>00221</t>
  </si>
  <si>
    <t>山东省平原县恩城镇</t>
  </si>
  <si>
    <t>1991-01-03 00:00:00</t>
  </si>
  <si>
    <t>37142619910103042X</t>
  </si>
  <si>
    <t>山东经济学院</t>
  </si>
  <si>
    <t>金融</t>
  </si>
  <si>
    <t>金融管理与实务</t>
  </si>
  <si>
    <t>2008年至2011年在山东省经济管理干部学院学习金融管理与实务专业；2009至2011年自考本科于山东经济学院金融专业；2011年7月至2016年2月在平原县城市管理行政执法局工作；2016年2月至今，在平原县第一实验小学代课</t>
  </si>
  <si>
    <t>15853495207</t>
  </si>
  <si>
    <t>山东省平原县金河源西区</t>
  </si>
  <si>
    <t>0505</t>
  </si>
  <si>
    <t>孔淑青</t>
  </si>
  <si>
    <t>95201608137242000222</t>
  </si>
  <si>
    <t>00222</t>
  </si>
  <si>
    <t>山东省德州市平原县恩城镇孙庄村</t>
  </si>
  <si>
    <t>1992-07-16 00:00:00</t>
  </si>
  <si>
    <t>371426199207162826</t>
  </si>
  <si>
    <t>2011年9月1日至2014年6月30日济宁学院小学教育 2014年9月1日至2016年6月30日德州学院小学教育</t>
  </si>
  <si>
    <t>18865347287</t>
  </si>
  <si>
    <t>tzksayGjmEm0TvQutMq59Kj5JJz0eZTGSO19lqIBSOkiFtc3RztZPwlN+ij+OMVg|+2aQZ|</t>
  </si>
  <si>
    <t>父亲孔文财父女关系 母亲巩玉喜母女关系 弟弟孔垂鑫姐弟关系</t>
  </si>
  <si>
    <t>0213</t>
  </si>
  <si>
    <t>刘佳卉</t>
  </si>
  <si>
    <t>95201608137242000223</t>
  </si>
  <si>
    <t>00223</t>
  </si>
  <si>
    <t>1991-06-24 00:00:00</t>
  </si>
  <si>
    <t>371426199106240020</t>
  </si>
  <si>
    <t>山东平原农村商业银行股份有限公司</t>
  </si>
  <si>
    <t>初级会计师</t>
  </si>
  <si>
    <t>普通话证书二级甲等，会计从业资格证，初级会计师证</t>
  </si>
  <si>
    <t>2010年9月1日-2014年6月30日：德州学院，会计学 2014年7月1日-至今：山东平原农村商业银行股份有限公司，综合柜员</t>
  </si>
  <si>
    <t>18766031511</t>
  </si>
  <si>
    <t>Euoa2WvhbvCgFkM48RI6Yavo8+LPcknwms9+KEjjBGjue+dRQJN9+69rqXRpzeGJ|+2aQZ|</t>
  </si>
  <si>
    <t>山东省平原县经济开发区大五里村</t>
  </si>
  <si>
    <t>山东省平原县桃园仙居5号楼201</t>
  </si>
  <si>
    <t>父亲：刘洪林，个体 母亲：张淑梅，晋德螺丝厂职员 姐：东关小学，教师</t>
  </si>
  <si>
    <t>0307</t>
  </si>
  <si>
    <t>闫俊</t>
  </si>
  <si>
    <t>95201608137242000225</t>
  </si>
  <si>
    <t>00225</t>
  </si>
  <si>
    <t>德州市夏津县渡口驿乡闫庄村</t>
  </si>
  <si>
    <t>1988-11-10 00:00:00</t>
  </si>
  <si>
    <t>371427198811105221</t>
  </si>
  <si>
    <t>2010年</t>
  </si>
  <si>
    <t>夏津县卓越教育培训学校</t>
  </si>
  <si>
    <t>2004年9月至2007年7月平原师范，2007年9月到2009年7月，德州学院小学教育专业，2009年12月曲阜师范大学汉语言文学教育自学本科毕业，2010年起从事中小学课外培训。</t>
  </si>
  <si>
    <t>15969761012</t>
  </si>
  <si>
    <t>pmrZL78iuYuDWHYPx49WVGyp9guhwiP/3TFj4U9zwnV1sbmUGXy0OhRgb0PajXTY|+2aQZ|</t>
  </si>
  <si>
    <t>平原县光明西大街电业局西变家属院17号楼101室</t>
  </si>
  <si>
    <t>父亲：闫加居农民 母亲：夏中琴农民 配偶：王忠维工人</t>
  </si>
  <si>
    <t>0427</t>
  </si>
  <si>
    <t>李芸</t>
  </si>
  <si>
    <t>95201608137242000230</t>
  </si>
  <si>
    <t>00230</t>
  </si>
  <si>
    <t>山东省夏津县香赵庄镇北邢庄村54号</t>
  </si>
  <si>
    <t>1990-06-16 00:00:00</t>
  </si>
  <si>
    <t>371427199006161321</t>
  </si>
  <si>
    <t>2014.6.30</t>
  </si>
  <si>
    <t>2011.6.28</t>
  </si>
  <si>
    <t>2006.9－－2009.7平原师范 2009.9－－2011.7德州学院 2011.9－－2014.7曲阜师范大学</t>
  </si>
  <si>
    <t>2007年优等生 2008年优等生 2009年文明守纪标兵 2010年文明守纪标兵 2011年优等生</t>
  </si>
  <si>
    <t>2013年10月 浅析孙悟空的艺术形象</t>
  </si>
  <si>
    <t>18763959782</t>
  </si>
  <si>
    <t>山东省德州市高铁新区龙溪香岸17号楼1单元1802室</t>
  </si>
  <si>
    <t>李增明父亲 王玉兰母亲</t>
  </si>
  <si>
    <t>0117</t>
  </si>
  <si>
    <t>张海宁</t>
  </si>
  <si>
    <t>95201608137242000232</t>
  </si>
  <si>
    <t>00232</t>
  </si>
  <si>
    <t>山东省济宁市嘉祥县万张镇接骨张村</t>
  </si>
  <si>
    <t>1990-01-06 00:00:00</t>
  </si>
  <si>
    <t>370829199001064032</t>
  </si>
  <si>
    <t>高级中学教师资格证</t>
  </si>
  <si>
    <t>2011年9月1日至2015年6月26日德州学院</t>
  </si>
  <si>
    <t>18266181673</t>
  </si>
  <si>
    <t>山东省济宁市</t>
  </si>
  <si>
    <t>母亲江凤菊务农 哥哥张庆河职员</t>
  </si>
  <si>
    <t>0227</t>
  </si>
  <si>
    <t>祖宁宁</t>
  </si>
  <si>
    <t>95201608137242000234</t>
  </si>
  <si>
    <t>00234</t>
  </si>
  <si>
    <t>德州市平原县王打卦乡代家口村</t>
  </si>
  <si>
    <t>1990-05-19 00:00:00</t>
  </si>
  <si>
    <t>371426199005192023</t>
  </si>
  <si>
    <t>2009年9月1日至2013年6月1日鲁东大学学习旅游管理专业 2013年7月1日至今无正式工作</t>
  </si>
  <si>
    <t>18315832729</t>
  </si>
  <si>
    <t>平原县名士豪庭小区</t>
  </si>
  <si>
    <t>0228</t>
  </si>
  <si>
    <t>毛亚茹</t>
  </si>
  <si>
    <t>95201608137242000235</t>
  </si>
  <si>
    <t>00235</t>
  </si>
  <si>
    <t>山东省德州市德城区北厂东北街</t>
  </si>
  <si>
    <t>1990-01-09 00:00:00</t>
  </si>
  <si>
    <t>371402199001095321</t>
  </si>
  <si>
    <t>2012.6</t>
  </si>
  <si>
    <t>2009年9月至2012年6月德州学院学习语文教育专业 2010年4月至2014年12月山东师范大学学习汉语言文学专业</t>
  </si>
  <si>
    <t>15266900665</t>
  </si>
  <si>
    <t>山东省德州市华宇国际公寓</t>
  </si>
  <si>
    <t>0218</t>
  </si>
  <si>
    <t>高芳</t>
  </si>
  <si>
    <t>95201608137242000236</t>
  </si>
  <si>
    <t>00236</t>
  </si>
  <si>
    <t>山东省德州市平原县寇坊村</t>
  </si>
  <si>
    <t>1990-11-15 00:00:00</t>
  </si>
  <si>
    <t>371426199011155624</t>
  </si>
  <si>
    <t>2013年12月</t>
  </si>
  <si>
    <t>德州市平原县超越英语学校</t>
  </si>
  <si>
    <t>山东省菏泽学院</t>
  </si>
  <si>
    <t>网络工程</t>
  </si>
  <si>
    <t>小学语文教师资格证普通话证书二级甲等</t>
  </si>
  <si>
    <t>2009年9月1日至2013年7月10日菏泽学院学习计算机网络工程专业 2013年7月10日至2013年12月25日待业 2013年12月25日至今超越英语学校从事教师工作</t>
  </si>
  <si>
    <t>2013年6月获得“优秀毕业生”荣誉称号 2013年6月荣获校二等奖学金</t>
  </si>
  <si>
    <t>15806815710</t>
  </si>
  <si>
    <t>4Mh9jXhWeYZeTCIzr7S+lvHy15tmQFMrcFf0yGcvCpYz5F9epEw8gFB/HV2oqxZg|+2aQZ|</t>
  </si>
  <si>
    <t>山东省德州市平原县南都名苑14号楼3单元201</t>
  </si>
  <si>
    <t>高玉忠父亲 朱志霞母亲 高敏姐姐</t>
  </si>
  <si>
    <t>0203</t>
  </si>
  <si>
    <t>刘亚男</t>
  </si>
  <si>
    <t>95201608137242000237</t>
  </si>
  <si>
    <t>00237</t>
  </si>
  <si>
    <t>山东省东营市广饶县乐安街道办事处申盟亭村</t>
  </si>
  <si>
    <t>1994-02-17 00:00:00</t>
  </si>
  <si>
    <t>370523199402170720</t>
  </si>
  <si>
    <t>辅修英语专业</t>
  </si>
  <si>
    <t>2012年09月01日至2016年06年30日泰山学院历史与社会发展学院学习历史学</t>
  </si>
  <si>
    <t>取得校级优秀毕业生称号</t>
  </si>
  <si>
    <t>15053894281</t>
  </si>
  <si>
    <t>山东省东营市广饶县乐安街道申盟亭村</t>
  </si>
  <si>
    <t>0330</t>
  </si>
  <si>
    <t>王昊洁</t>
  </si>
  <si>
    <t>95201608137242000238</t>
  </si>
  <si>
    <t>00238</t>
  </si>
  <si>
    <t>山东省菏泽市牡丹区王浩屯镇</t>
  </si>
  <si>
    <t>1991-12-12 00:00:00</t>
  </si>
  <si>
    <t>372901199112127228</t>
  </si>
  <si>
    <t>数字媒体艺术</t>
  </si>
  <si>
    <t>普通话证书教师资格证书</t>
  </si>
  <si>
    <t>2012年9月1日至2016年7月1日在曲阜师范大学院校学习数字媒体艺术专业</t>
  </si>
  <si>
    <t>2012－－2013学年荣获“三好学生”“优秀班长” 2013－－2014学年荣获“三等奖学金”“优秀团员” 2014－－2015学年荣获“三好学生” 2015－－2016学年荣获“二等奖学金”</t>
  </si>
  <si>
    <t>13407611571</t>
  </si>
  <si>
    <t>XINjenDW6jVX4fzFvFn2xlru/WKjYOlrSSNboRx71v7wSOjV7jWH65jLP7TMIlwO|+2aQZ|</t>
  </si>
  <si>
    <t>山东省菏泽市牡丹区王浩屯镇梁于行政村</t>
  </si>
  <si>
    <t>274000</t>
  </si>
  <si>
    <t>山东省菏泽市牡丹区王浩屯镇梁于行政村王秀生村</t>
  </si>
  <si>
    <t>父亲：王锁成父女关系 母亲：孙奎荣母女关系 姐姐：王海英姐妹关系 弟弟：王谊轩姐弟关系</t>
  </si>
  <si>
    <t>0622</t>
  </si>
  <si>
    <t>高飞</t>
  </si>
  <si>
    <t>95201608137242000242</t>
  </si>
  <si>
    <t>00242</t>
  </si>
  <si>
    <t>山东省平原县张华镇北高村</t>
  </si>
  <si>
    <t>1993-09-05 00:00:00</t>
  </si>
  <si>
    <t>371426199309057226</t>
  </si>
  <si>
    <t>2015.6.27</t>
  </si>
  <si>
    <t>普通话二级乙等</t>
  </si>
  <si>
    <t>2013年9月1日至2015年6月27日德州学院学习初等教育专业</t>
  </si>
  <si>
    <t>15275349181</t>
  </si>
  <si>
    <t>德州市平原县帝景城</t>
  </si>
  <si>
    <t>父亲高兴付 母亲宋俊华</t>
  </si>
  <si>
    <t>0325</t>
  </si>
  <si>
    <t>钟国玲</t>
  </si>
  <si>
    <t>95201608137242000243</t>
  </si>
  <si>
    <t>00243</t>
  </si>
  <si>
    <t>山东德州市德城区黄河涯镇许庄村</t>
  </si>
  <si>
    <t>1986-07-25 00:00:00</t>
  </si>
  <si>
    <t>371402198607255727</t>
  </si>
  <si>
    <t>2011年</t>
  </si>
  <si>
    <t>河北师范大学</t>
  </si>
  <si>
    <t>潍坊教育学院</t>
  </si>
  <si>
    <t>教师资格证</t>
  </si>
  <si>
    <t>2005年9月1日至2008年9月1日在潍坊教育学院学习学期教育专业 2008年1月至2011年1月在河北师范大学学习小学教育专业 2009-2016在德州小学从事小学语文教育工作</t>
  </si>
  <si>
    <t>15066612422</t>
  </si>
  <si>
    <t>山东德州罗庄新区7号楼3单元301</t>
  </si>
  <si>
    <t>0311</t>
  </si>
  <si>
    <t>孙寒凝</t>
  </si>
  <si>
    <t>95201608137242000249</t>
  </si>
  <si>
    <t>00249</t>
  </si>
  <si>
    <t>1992-02-01 00:00:00</t>
  </si>
  <si>
    <t>371426199202010022</t>
  </si>
  <si>
    <t>2014.6.23</t>
  </si>
  <si>
    <t>普通话二级甲等资格证书</t>
  </si>
  <si>
    <t>2010年9月1日至2014年6月23日四川师范大学文理学院传媒学院广播电视编导专业</t>
  </si>
  <si>
    <t>15166932575</t>
  </si>
  <si>
    <t>山东省平原县平安西大街4号1号楼1单元301号</t>
  </si>
  <si>
    <t>山东省平原县平安西大街4号楼1单元301号</t>
  </si>
  <si>
    <t>0614</t>
  </si>
  <si>
    <t>鲁雪</t>
  </si>
  <si>
    <t>95201608137242000250</t>
  </si>
  <si>
    <t>00250</t>
  </si>
  <si>
    <t>平原县龙门街道办事处金河源社区</t>
  </si>
  <si>
    <t>1986-11-25 00:00:00</t>
  </si>
  <si>
    <t>371426198611250065</t>
  </si>
  <si>
    <t>2013年9月-2016年1月滨州学院学习英语专业 2006年9月-2009年7月菏泽学院学习商务英语专业 2002年9月-2006年7月平原县第一中学 1999年9月-2002年7月平原县第五中学 1993年9月-1999年7月平原县实验小学</t>
  </si>
  <si>
    <t>山东省优秀毕业生</t>
  </si>
  <si>
    <t>15664428266</t>
  </si>
  <si>
    <t>RLf+vB1d+nnB2w7TuKof+Io8otiBluvu2IpfSJ/ho114/BkivB6lq72RuFrl0yMh|+2aQZ|</t>
  </si>
  <si>
    <t>平原县南苑小区12号楼1单元202</t>
  </si>
  <si>
    <t>德州市中茂家园</t>
  </si>
  <si>
    <t>丈夫李新帮客金融含德基金股份有限公司 儿子李炎坤 母亲李明秀平原县新星拉丁舞学校</t>
  </si>
  <si>
    <t>0210</t>
  </si>
  <si>
    <t>李健</t>
  </si>
  <si>
    <t>95201608137242000253</t>
  </si>
  <si>
    <t>00253</t>
  </si>
  <si>
    <t>山东省德州市德城区堤岭村</t>
  </si>
  <si>
    <t>1987-05-01 00:00:00</t>
  </si>
  <si>
    <t>371402198705015022</t>
  </si>
  <si>
    <t>山东轻工业学院</t>
  </si>
  <si>
    <t>视觉传达</t>
  </si>
  <si>
    <t>山东圣翰财贸职业学院</t>
  </si>
  <si>
    <t>大学本科毕业证书；普通全日制大学专科毕业证书；小学语文教师资格证书。</t>
  </si>
  <si>
    <t>2007年9月1日至2010年7月1日于山东圣翰财贸职业学院学习艺术设计专业；2010年9月1日至2011年7月1日于山东轻工业学院学习视觉传达专业；2011年8月1日至2014年11月1日于济南大众日报社从事文职工作。</t>
  </si>
  <si>
    <t>2010年获得山东省优秀毕业生称号</t>
  </si>
  <si>
    <t>15665796256</t>
  </si>
  <si>
    <t>德州市德城区宋官屯祥和小区</t>
  </si>
  <si>
    <t>0428</t>
  </si>
  <si>
    <t>刘宝东</t>
  </si>
  <si>
    <t>95201608137242000254</t>
  </si>
  <si>
    <t>00254</t>
  </si>
  <si>
    <t>平原县龙门街道办事处刘庄村</t>
  </si>
  <si>
    <t>1985-11-29 00:00:00</t>
  </si>
  <si>
    <t>37142619851129161X</t>
  </si>
  <si>
    <t>2008.7.1</t>
  </si>
  <si>
    <t>平原县妇幼保健与计划服务生育中心</t>
  </si>
  <si>
    <t>2013.1</t>
  </si>
  <si>
    <t>2008.7</t>
  </si>
  <si>
    <t>2005年9月至2008年7月山东医学高等专科学校学习临床医学 2008年8月至2016年1月德州利华网毯有限公司工作 2016年1月至今平原县妇幼保健与计划服务生育中心工作</t>
  </si>
  <si>
    <t>15969643666</t>
  </si>
  <si>
    <t>平原龙门街道办事处刘庄村</t>
  </si>
  <si>
    <t>平原观源小区40楼</t>
  </si>
  <si>
    <t>0609</t>
  </si>
  <si>
    <t>田朝文</t>
  </si>
  <si>
    <t>95201608137242000256</t>
  </si>
  <si>
    <t>00256</t>
  </si>
  <si>
    <t>山东省平原县经济开发区赵家湾街</t>
  </si>
  <si>
    <t>1991-02-13 00:00:00</t>
  </si>
  <si>
    <t>371402199102130317</t>
  </si>
  <si>
    <t>2013.06.30</t>
  </si>
  <si>
    <t>2012.06.30</t>
  </si>
  <si>
    <t>英语教育</t>
  </si>
  <si>
    <t>2009年09月1日-2012年06月30日淄博师范高等专科学校学习英语教育专业（小学教育）全日制专科 2010年04-2013年06月30日山东师范大学汉语言文学（自学考试）</t>
  </si>
  <si>
    <t>15288899932</t>
  </si>
  <si>
    <t>山东省平原县经济开发区赵家湾街17号内4号</t>
  </si>
  <si>
    <t>山东省德州市德城区文化路三里巷教育局宿舍</t>
  </si>
  <si>
    <t>母亲：李俊荣德州市德城区电大教师 父亲：田希超德州亚娜丽工艺美术厂经理</t>
  </si>
  <si>
    <t>0102</t>
  </si>
  <si>
    <t>蒋金娲</t>
  </si>
  <si>
    <t>95201608137242000257</t>
  </si>
  <si>
    <t>00257</t>
  </si>
  <si>
    <t>章丘市圣井街道办事处</t>
  </si>
  <si>
    <t>1992-03-30 00:00:00</t>
  </si>
  <si>
    <t>370181199203307167</t>
  </si>
  <si>
    <t>2015-06</t>
  </si>
  <si>
    <t>语文普通话二级甲</t>
  </si>
  <si>
    <t>2011年9月3日至2015年6月24日齐鲁师范学院文学院学习汉语言文学</t>
  </si>
  <si>
    <t>18764100628</t>
  </si>
  <si>
    <t>0N2YEH5yrYpwf7qVzC5ID0GKEYEo1v1VZULIdQgASrvJBLj/EO5H8m1OhTXqqv4R|+2aQZ|</t>
  </si>
  <si>
    <t>山东省章丘市圣井街道办事处蒋家村</t>
  </si>
  <si>
    <t>250200</t>
  </si>
  <si>
    <t>章丘市圣井街道办事处蒋家村</t>
  </si>
  <si>
    <t>父亲：蒋国珍群众 母亲：闫世娥群众 哥哥：蒋有坤群众</t>
  </si>
  <si>
    <t>0417</t>
  </si>
  <si>
    <t>张伟</t>
  </si>
  <si>
    <t>95201608137242000260</t>
  </si>
  <si>
    <t>00260</t>
  </si>
  <si>
    <t>山东省济阳县孙耿镇邓家村</t>
  </si>
  <si>
    <t>1985-03-13 00:00:00</t>
  </si>
  <si>
    <t>370125198503132316</t>
  </si>
  <si>
    <t>2008.07</t>
  </si>
  <si>
    <t>相应层次及专业教师资格证书</t>
  </si>
  <si>
    <t>2005.9—2008.7菏泽学院行政管理专科 2008.12-2010.12湖北省宜昌市武警水电六支队战士、材料 2011.01-2016.7济南应用技术学校德育教师、班主任 2012.1—2016.1聊城大学思想政治教育本科</t>
  </si>
  <si>
    <t>18753152245</t>
  </si>
  <si>
    <t>济阳县汇鑫路盛世瑞城</t>
  </si>
  <si>
    <t>0124</t>
  </si>
  <si>
    <t>石德剑</t>
  </si>
  <si>
    <t>95201608137242000261</t>
  </si>
  <si>
    <t>00261</t>
  </si>
  <si>
    <t>山东省济阳县新市镇董家村</t>
  </si>
  <si>
    <t>1989-10-16 00:00:00</t>
  </si>
  <si>
    <t>370125198910164219</t>
  </si>
  <si>
    <t>2012.7.1</t>
  </si>
  <si>
    <t>化学工程与工艺</t>
  </si>
  <si>
    <t>相应层次及专业教师资格证书，任教学科：化学</t>
  </si>
  <si>
    <t>2008.9-2012.7曲阜师范大学学习化学工程与工艺专业 2012.7-2013.6济阳承功学校任化学教师及班主任 2013.9-2015.7济阳县竞业园学校任数学教师 2015.7-至今待业</t>
  </si>
  <si>
    <t>15550005127</t>
  </si>
  <si>
    <t>0119</t>
  </si>
  <si>
    <t>杨瑞</t>
  </si>
  <si>
    <t>95201608137242000263</t>
  </si>
  <si>
    <t>00263</t>
  </si>
  <si>
    <t>山东省德州市平原县王庙镇前杠子李村</t>
  </si>
  <si>
    <t>1993-11-22 00:00:00</t>
  </si>
  <si>
    <t>371426199311226826</t>
  </si>
  <si>
    <t>2016-6-30</t>
  </si>
  <si>
    <t>高级中学教师资格（物理）</t>
  </si>
  <si>
    <t>2012年9月6日至2016年6月30日河北师范大学学习物理学专业</t>
  </si>
  <si>
    <t>13475188745</t>
  </si>
  <si>
    <t>父亲：杨东付，山东省德州市平原县王庙镇前杠子李村务农，农民； 母亲：赵文花，山东省德州市平原县王庙镇前杠子李村务农，农民； 妹妹：杨玉茹，王庙镇苏集完全小学读书，学生。</t>
  </si>
  <si>
    <t>0426</t>
  </si>
  <si>
    <t>任年恒</t>
  </si>
  <si>
    <t>95201608137242000265</t>
  </si>
  <si>
    <t>00265</t>
  </si>
  <si>
    <t>山东省德州市平原县坊子乡</t>
  </si>
  <si>
    <t>1993-06-10 00:00:00</t>
  </si>
  <si>
    <t>371426199306104031</t>
  </si>
  <si>
    <t>第一学历大学本科毕业证书</t>
  </si>
  <si>
    <t>2011年9月13日至2015年7月1日泰山学院教师教育学院学习小学教育专业</t>
  </si>
  <si>
    <t>15949920262</t>
  </si>
  <si>
    <t>SJsosOeCAAN6ssDlqys93N2QSubrSaIMGrrBt3zYXk55ruUnImYvMLSqRFOpBaPB|+2aQZ|</t>
  </si>
  <si>
    <t>德州市平原县坊子乡李庄村</t>
  </si>
  <si>
    <t>任新春父亲 辛桂芹母亲</t>
  </si>
  <si>
    <t>0630</t>
  </si>
  <si>
    <t>李琳佳</t>
  </si>
  <si>
    <t>95201608137242000266</t>
  </si>
  <si>
    <t>00266</t>
  </si>
  <si>
    <t>山东省德州市平原县王打卦乡辛桥村</t>
  </si>
  <si>
    <t>1993-07-16 00:00:00</t>
  </si>
  <si>
    <t>371426199307162022</t>
  </si>
  <si>
    <t>富德生命人寿保险股份有限公司德州后援中心</t>
  </si>
  <si>
    <t>客服专员</t>
  </si>
  <si>
    <t>普通话二级甲等证书、小学科学教师资格证</t>
  </si>
  <si>
    <t>2011年9月1日至2015年6月28日曲阜师范大学杏坛学院学习美术学（书法）专业；2015年9月至2016年1月济南青龙街小学从事小学语文教学工作；2016年6月13日至今富德生命人寿保险股份有限公司从事客服工作。</t>
  </si>
  <si>
    <t>13791050616</t>
  </si>
  <si>
    <t>山东省德州市平原县郭刘小区</t>
  </si>
  <si>
    <t>0202</t>
  </si>
  <si>
    <t>郑雅丽</t>
  </si>
  <si>
    <t>95201608137242000267</t>
  </si>
  <si>
    <t>00267</t>
  </si>
  <si>
    <t>山东省潍坊市高新区新城街道</t>
  </si>
  <si>
    <t>1993-02-07 00:00:00</t>
  </si>
  <si>
    <t>370704199302072420</t>
  </si>
  <si>
    <t>2016</t>
  </si>
  <si>
    <t>高级中学历史教师资格证，普通话二级甲等</t>
  </si>
  <si>
    <t>2012年9月1日至2016年7月1日德州学院学习历史学专业</t>
  </si>
  <si>
    <t>省优秀毕业生，校奖学金，省励志奖学金，校三好学生，校讲课比赛三等奖</t>
  </si>
  <si>
    <t>15621645640</t>
  </si>
  <si>
    <t>bCQ57ZbH75VvayR7oAKXFYgRX2l4sk14cnaQe9Yqd2c2XClb7YfpDU2n9qJcPwN5|+2aQZ|</t>
  </si>
  <si>
    <t>父亲：郑光明 母亲：李秀珍</t>
  </si>
  <si>
    <t>0516</t>
  </si>
  <si>
    <t>谢宁宁</t>
  </si>
  <si>
    <t>95201608137242000268</t>
  </si>
  <si>
    <t>00268</t>
  </si>
  <si>
    <t>山东省菏泽市成武县伯乐大街</t>
  </si>
  <si>
    <t>1992-02-21 00:00:00</t>
  </si>
  <si>
    <t>522428199202211088</t>
  </si>
  <si>
    <t>柜员</t>
  </si>
  <si>
    <t>2014-07</t>
  </si>
  <si>
    <t>金融学</t>
  </si>
  <si>
    <t>2010年9月1日至2014年7月1日山东大学金融学专业（二专业法律） 2016年2月1日至今平原圆融村镇银行柜员职务</t>
  </si>
  <si>
    <t>15621261667</t>
  </si>
  <si>
    <t>y7TQjAJvFzN1WqSVvjZjssnxCtpxMnIia8zcvZTUTjHU9DCaN9wLa/H2rAVoZBLC|+2aQZ|</t>
  </si>
  <si>
    <t>山东省德州市平原县千佛塔北路237号</t>
  </si>
  <si>
    <t>丈夫吕鹏退役军人</t>
  </si>
  <si>
    <t>0411</t>
  </si>
  <si>
    <t>张慧</t>
  </si>
  <si>
    <t>95201608137242000269</t>
  </si>
  <si>
    <t>00269</t>
  </si>
  <si>
    <t>山东德州</t>
  </si>
  <si>
    <t>1991-11-15 00:00:00</t>
  </si>
  <si>
    <t>371426199111152025</t>
  </si>
  <si>
    <t>2003年-2007年就读于德州四中 2009年-2012年就读于平原师范 2012年-2014年就读于德州学院 2013年-2015年自学曲阜师范本科</t>
  </si>
  <si>
    <t>17717171601</t>
  </si>
  <si>
    <t>山东省德州市德城区星河湾</t>
  </si>
  <si>
    <t>父亲张振海个体 母亲张红梅个体</t>
  </si>
  <si>
    <t>0710</t>
  </si>
  <si>
    <t>刘春娜</t>
  </si>
  <si>
    <t>95201608137242000271</t>
  </si>
  <si>
    <t>00271</t>
  </si>
  <si>
    <t>山东省平原县城区顺达街44号2号楼3单元401号</t>
  </si>
  <si>
    <t>1990-01-29 00:00:00</t>
  </si>
  <si>
    <t>371426199001290021</t>
  </si>
  <si>
    <t>2014.1.10</t>
  </si>
  <si>
    <t>福建师范大学</t>
  </si>
  <si>
    <t>2006.09-2009.07平原师范 2009.09-2011.06德州学院 2011.09-2014.01福建师范大学</t>
  </si>
  <si>
    <t>18763914597</t>
  </si>
  <si>
    <t>0KQODPB/qfJL7lPzD18VlrKLP/TsDm5WVtK5ww67Gpu1MZ2BB95IcLL1FLIVMrzo|+2aQZ|</t>
  </si>
  <si>
    <t>刘书绍父亲一棉厂职工 宋曰娥母亲郭刘小学教师</t>
  </si>
  <si>
    <t>0125</t>
  </si>
  <si>
    <t>刘营</t>
  </si>
  <si>
    <t>95201608137242000273</t>
  </si>
  <si>
    <t>00273</t>
  </si>
  <si>
    <t>山东省济南市章丘市相公庄镇梭庄村</t>
  </si>
  <si>
    <t>1992-02-12 00:00:00</t>
  </si>
  <si>
    <t>37018119920212342X</t>
  </si>
  <si>
    <t>2015.06.24</t>
  </si>
  <si>
    <t>毕业证学位证</t>
  </si>
  <si>
    <t>2011年9月1日至2015年6月24日齐鲁师范学院学习化学专业</t>
  </si>
  <si>
    <t>15169049762</t>
  </si>
  <si>
    <t>父亲刘玺海 母亲李经岭 妹妹刘晓</t>
  </si>
  <si>
    <t>0310</t>
  </si>
  <si>
    <t>95201608137242000274</t>
  </si>
  <si>
    <t>00274</t>
  </si>
  <si>
    <t>山东省平原县桃园办事处寇坊村</t>
  </si>
  <si>
    <t>1994-08-08 00:00:00</t>
  </si>
  <si>
    <t>371426199408085628</t>
  </si>
  <si>
    <t>普通话证书、小学语文教师资格证</t>
  </si>
  <si>
    <t>2010年9月1日至2015年6月26日德州学院学习初等教育专业 2012年9月1日至2015年12月30日曲阜师范大学学习汉语言文学专业（自学考试） 2015年9月1日至2016年7月德州第二实验小学从事小学语文教师代课工作</t>
  </si>
  <si>
    <t>曾获得优等生、优秀班干部、优秀团干部、文明守纪标兵、校优秀毕业生等荣誉称号</t>
  </si>
  <si>
    <t>18866007818</t>
  </si>
  <si>
    <t>gU5ZXuFQtFwaAT+NKwfkCG/EKO0JJbrzAMAGFl7mi90P+1vohnVLQgAvYrVbqZBw|+2aQZ|</t>
  </si>
  <si>
    <t>山东省德州市</t>
  </si>
  <si>
    <t>山东省德州市平原县桃园办事处寇坊村</t>
  </si>
  <si>
    <t>父亲：王宝顺父女 母亲：王桂芹母女</t>
  </si>
  <si>
    <t>0208</t>
  </si>
  <si>
    <t>侯冠利</t>
  </si>
  <si>
    <t>95201608137242000275</t>
  </si>
  <si>
    <t>00275</t>
  </si>
  <si>
    <t>山东省临沂市郯城县红花乡固疃村</t>
  </si>
  <si>
    <t>1989-03-10 00:00:00</t>
  </si>
  <si>
    <t>371322198903105846</t>
  </si>
  <si>
    <t>20150715</t>
  </si>
  <si>
    <t>普通话二级乙等计算机三级高级中学历史教师资格</t>
  </si>
  <si>
    <t>2011年9月-2015年7月15日临沂大学文学院历史专业</t>
  </si>
  <si>
    <t>全国大学生作文大赛三等奖</t>
  </si>
  <si>
    <t>15863872705</t>
  </si>
  <si>
    <t>kl3lymvvxME3cIeZbk9UFW34zvZhJGvl2J+S+fdUgTfnDgRxPTuwq6taYeuV6rAj|+2aQZ|</t>
  </si>
  <si>
    <t>山东省临沂市郯城县高峰头镇</t>
  </si>
  <si>
    <t>276100</t>
  </si>
  <si>
    <t>父亲侯艳吉务农 母亲李钦英务农</t>
  </si>
  <si>
    <t>0615</t>
  </si>
  <si>
    <t>沈秀喜</t>
  </si>
  <si>
    <t>95201608137242000279</t>
  </si>
  <si>
    <t>00279</t>
  </si>
  <si>
    <t>山东省平原县王庙镇大崔村</t>
  </si>
  <si>
    <t>1990-01-08 00:00:00</t>
  </si>
  <si>
    <t>371426199001086848</t>
  </si>
  <si>
    <t>2015—06-25</t>
  </si>
  <si>
    <t>英语高级中学教师资格证</t>
  </si>
  <si>
    <t>2011年9月3日至2015年6月25日鲁东大学外国语学院英语专业</t>
  </si>
  <si>
    <t>15266957802</t>
  </si>
  <si>
    <t>0629</t>
  </si>
  <si>
    <t>杨晓焱</t>
  </si>
  <si>
    <t>95201608137242000282</t>
  </si>
  <si>
    <t>00282</t>
  </si>
  <si>
    <t>山东省德州市平原县龙门街道办事处郑庄</t>
  </si>
  <si>
    <t>1987-11-19 00:00:00</t>
  </si>
  <si>
    <t>371426198711191621</t>
  </si>
  <si>
    <t>山东省青年管理干部学院</t>
  </si>
  <si>
    <t>小学科学教师资格证</t>
  </si>
  <si>
    <t>2006年9月1日至2009年7月1日山东省青年管理干部学院会计学 2009年9月1日至2011年7月1日青岛大学会计学</t>
  </si>
  <si>
    <t>13406788520</t>
  </si>
  <si>
    <t>山东省德州市平原县闫庄</t>
  </si>
  <si>
    <t>0406</t>
  </si>
  <si>
    <t>李颖</t>
  </si>
  <si>
    <t>95201608137242000283</t>
  </si>
  <si>
    <t>00283</t>
  </si>
  <si>
    <t>山东省德州市平原县前曹镇孙庄村</t>
  </si>
  <si>
    <t>1993-09-25 00:00:00</t>
  </si>
  <si>
    <t>371426199309254828</t>
  </si>
  <si>
    <t>具有小学数学教师资格证</t>
  </si>
  <si>
    <t>2012年9月1日至2016年6月25日德州学院学习小学教育专业</t>
  </si>
  <si>
    <t>18315915690</t>
  </si>
  <si>
    <t>父亲：李宝贵 母亲：米肃萍</t>
  </si>
  <si>
    <t>0408</t>
  </si>
  <si>
    <t>王彤</t>
  </si>
  <si>
    <t>95201608137242000284</t>
  </si>
  <si>
    <t>00284</t>
  </si>
  <si>
    <t>山东省平原县城区谦和胡同3号</t>
  </si>
  <si>
    <t>1994-02-15 00:00:00</t>
  </si>
  <si>
    <t>37142619940215002X</t>
  </si>
  <si>
    <t>曲阜师范大学自学本科汉语言文学专业</t>
  </si>
  <si>
    <t>2012.09-2014.06德州学院初等教育专业</t>
  </si>
  <si>
    <t>15998753950</t>
  </si>
  <si>
    <t>山东省平原县南都名苑小区C4二单元</t>
  </si>
  <si>
    <t>山东省平原县南都名苑小区</t>
  </si>
  <si>
    <t>0219</t>
  </si>
  <si>
    <t>高安平</t>
  </si>
  <si>
    <t>95201608137242000285</t>
  </si>
  <si>
    <t>00285</t>
  </si>
  <si>
    <t>平原县龙门街道办事处</t>
  </si>
  <si>
    <t>1982-06-08 00:00:00</t>
  </si>
  <si>
    <t>371426198206080023</t>
  </si>
  <si>
    <t>2013.01.31</t>
  </si>
  <si>
    <t>2009.07</t>
  </si>
  <si>
    <t>德州广播电视大学</t>
  </si>
  <si>
    <t>2007年9月1日至2009年7月31日，中央广播电视大学金融（货币银行方向）专科毕业。 2010年3月1日至2013年1月31日，山东师范大学会计学本科毕业。</t>
  </si>
  <si>
    <t>18766079998</t>
  </si>
  <si>
    <t>N+wUWxVN9YkYL+GddGxS0bQUw9H8pJriY8Gy2kU4v0lC4duFlKjmMJrbTep9E5p0|+2aQZ|</t>
  </si>
  <si>
    <t>平原县官道小区B5号楼3单元</t>
  </si>
  <si>
    <t>丈夫：任朋。儿子：任英齐。父亲：高俊勤。母亲：王风云。</t>
  </si>
  <si>
    <t>0206</t>
  </si>
  <si>
    <t>王腾</t>
  </si>
  <si>
    <t>95201608137242000287</t>
  </si>
  <si>
    <t>00287</t>
  </si>
  <si>
    <t>泰安市泰山区邱家店镇孙家庄村</t>
  </si>
  <si>
    <t>1987-12-26 00:00:00</t>
  </si>
  <si>
    <t>37090219871226543X</t>
  </si>
  <si>
    <t>201206</t>
  </si>
  <si>
    <t>高中历史教师资格证</t>
  </si>
  <si>
    <t>2008.9-2012.6泰山学院 2012.6-2013.7山东星火国际传媒集团 2014.7-2016.3济南成龙文化培训学校 2016.3-至今待业</t>
  </si>
  <si>
    <t>2012年院校级奖学金</t>
  </si>
  <si>
    <t>18653826409</t>
  </si>
  <si>
    <t>41/Putoq+pwAyeGgl/vPtAs669dHSR9/yNNPP3fiBhY3lGmTOb0USOqmi8LK1vFU|+2aQZ|</t>
  </si>
  <si>
    <t>泰安市泰山区邱家店镇</t>
  </si>
  <si>
    <t>271000</t>
  </si>
  <si>
    <t>父亲王焕安 母亲孔丽华 哥哥王剑</t>
  </si>
  <si>
    <t>0305</t>
  </si>
  <si>
    <t>于海霞</t>
  </si>
  <si>
    <t>95201608137242000288</t>
  </si>
  <si>
    <t>00288</t>
  </si>
  <si>
    <t>平原县城区金平公寓</t>
  </si>
  <si>
    <t>1984-01-16 00:00:00</t>
  </si>
  <si>
    <t>371426198401160045</t>
  </si>
  <si>
    <t>2006.09</t>
  </si>
  <si>
    <t>山东服装职业学院</t>
  </si>
  <si>
    <t>山东服装职业学院专科毕业证，德州电大本科毕业证</t>
  </si>
  <si>
    <t>2003年9月——2006年6月就读于山东服装职业学院取得专科学历 2007年——2010年期间取得德州电大本科学历</t>
  </si>
  <si>
    <t>15066518826</t>
  </si>
  <si>
    <t>平原县金平公寓</t>
  </si>
  <si>
    <t>0308</t>
  </si>
  <si>
    <t>张晓嘉</t>
  </si>
  <si>
    <t>95201608137242000292</t>
  </si>
  <si>
    <t>00292</t>
  </si>
  <si>
    <t>平原县王凤楼镇西张辛</t>
  </si>
  <si>
    <t>1986-10-27 00:00:00</t>
  </si>
  <si>
    <t>371426198610270881</t>
  </si>
  <si>
    <t>2010.12.30</t>
  </si>
  <si>
    <t>德州学院大专曲阜师范大学本科</t>
  </si>
  <si>
    <t>2005年9月1日至2008年6月28日平原师范中专 2008年9月1日至2010年6月28日德州学院大专 2005年9月1日至2010年12月30日自学考试取得曲阜师范大学本科</t>
  </si>
  <si>
    <t>13969225727</t>
  </si>
  <si>
    <t>平原督府小区</t>
  </si>
  <si>
    <t>父亲：张长会务农 母亲：王瑛务农 对象：任振凯务农</t>
  </si>
  <si>
    <t>0129</t>
  </si>
  <si>
    <t>田森</t>
  </si>
  <si>
    <t>95201608137242000293</t>
  </si>
  <si>
    <t>00293</t>
  </si>
  <si>
    <t>山东省菏泽市鄄城县东昌社区</t>
  </si>
  <si>
    <t>1994-03-20 00:00:00</t>
  </si>
  <si>
    <t>372929199403200073</t>
  </si>
  <si>
    <t>2012年9月3日至2016年6月30日在曲阜师范大学学习思想政治教育专业</t>
  </si>
  <si>
    <t>13734336906</t>
  </si>
  <si>
    <t>Bv6UBhBRj673MLDlANGcGR0hdJ0vU+J72TBqQXZCkTl6SD9fbFlR5O00iioyCKto|+2aQZ|</t>
  </si>
  <si>
    <t>菏泽市鄄城县味精厂家属院</t>
  </si>
  <si>
    <t>274600</t>
  </si>
  <si>
    <t>田磊父子 刘淑杰母子</t>
  </si>
  <si>
    <t>0515</t>
  </si>
  <si>
    <t>宋传荣</t>
  </si>
  <si>
    <t>95201608137242000296</t>
  </si>
  <si>
    <t>00296</t>
  </si>
  <si>
    <t>山东省平原县经济开发区杜楼村63号</t>
  </si>
  <si>
    <t>1992-02-28 00:00:00</t>
  </si>
  <si>
    <t>371426199202284824</t>
  </si>
  <si>
    <t>2012.6.28</t>
  </si>
  <si>
    <t>办公应用工程师</t>
  </si>
  <si>
    <t>2007年9月至2012年6月德州学院学习初等教育专业 2012年7月至2013年3月平原县银河幼儿园从事幼教工作</t>
  </si>
  <si>
    <t>“模范团员”、“书画展一等奖”、“英语说课比赛三等奖”、“口令比赛三等奖”等</t>
  </si>
  <si>
    <t>15965920783</t>
  </si>
  <si>
    <t>TydLnOrzneadHpHawj6t6ngB7STbuBdEXhLwplDXp4nPFMK0Q0pmjClRDa62LOuG|+2aQZ|</t>
  </si>
  <si>
    <t>山东省平原县经济开发区新城家园东区c3第四单元202</t>
  </si>
  <si>
    <t>山东省平原县经济开发区新城家园东区c3第四单元</t>
  </si>
  <si>
    <t>公公杜传杰 婆婆刘春利 丈夫杜文鹏 长子杜韶泽 小叔杜文程</t>
  </si>
  <si>
    <t>0504</t>
  </si>
  <si>
    <t>孙奇</t>
  </si>
  <si>
    <t>95201608137242000298</t>
  </si>
  <si>
    <t>00298</t>
  </si>
  <si>
    <t>山东省平原县恩城镇大庄村</t>
  </si>
  <si>
    <t>371426199007030431</t>
  </si>
  <si>
    <t>2013年6月28</t>
  </si>
  <si>
    <t>电子信息科学与技术</t>
  </si>
  <si>
    <t>2009年9月1日至2013年6月28日德州学院电子信息科学与技术专业</t>
  </si>
  <si>
    <t>15066638260</t>
  </si>
  <si>
    <t>DRCvCXdU8jdI+9zo9j0i6fgUTuT9/CJcQLRBM7jFRLp68ZhsKKnt/a7i6Dv6qLsq|+2aQZ|</t>
  </si>
  <si>
    <t>山东省平原县清华园</t>
  </si>
  <si>
    <t>母亲李静珍</t>
  </si>
  <si>
    <t>0211</t>
  </si>
  <si>
    <t>孔爱会</t>
  </si>
  <si>
    <t>95201608137242000299</t>
  </si>
  <si>
    <t>00299</t>
  </si>
  <si>
    <t>1992-07-01 00:00:00</t>
  </si>
  <si>
    <t>371426199207012828</t>
  </si>
  <si>
    <t>2015-6-30</t>
  </si>
  <si>
    <t>曲阜师范大学本科高等教育自学考试证书</t>
  </si>
  <si>
    <t>2008年9月-2011年6月，平原师范初等教育 2011年9月-2013年6月，德州学院初等教育 2013年10月-2013年12月，平原东关小学实习 2014年2月-2015年12月，德州天衢中心小学任职</t>
  </si>
  <si>
    <t>多次获得优等生荣誉称号</t>
  </si>
  <si>
    <t>15853487936</t>
  </si>
  <si>
    <t>tT+T94Ah8AXxtR9Qy1TTtM+ckyavNNZHINIvGq9KpobJCW2AoNl0qJY0JrLQcfW8|+2aQZ|</t>
  </si>
  <si>
    <t>山东省德州市平原县恩城镇龙港小区</t>
  </si>
  <si>
    <t>0627</t>
  </si>
  <si>
    <t>王凯</t>
  </si>
  <si>
    <t>95201608137242000301</t>
  </si>
  <si>
    <t>00301</t>
  </si>
  <si>
    <t>山东省平原县龙门街道办事处</t>
  </si>
  <si>
    <t>1987-05-08 00:00:00</t>
  </si>
  <si>
    <t>37142619870508001X</t>
  </si>
  <si>
    <t>2009年7月1日</t>
  </si>
  <si>
    <t>长春大学旅游学院</t>
  </si>
  <si>
    <t>小学科学教师资格</t>
  </si>
  <si>
    <t>2005年9月3日至2009年7月1日长春大学旅游学院学习艺术设计专业； 2009年12月至今平原人保财险工作内勤工作人员</t>
  </si>
  <si>
    <t>15165342180</t>
  </si>
  <si>
    <t>山东省平原县观源小区3-3-501</t>
  </si>
  <si>
    <t>0127</t>
  </si>
  <si>
    <t>赵义冉</t>
  </si>
  <si>
    <t>95201608137242000302</t>
  </si>
  <si>
    <t>00302</t>
  </si>
  <si>
    <t>平原县恩城镇红运社区西赵庄</t>
  </si>
  <si>
    <t>1989-01-21 00:00:00</t>
  </si>
  <si>
    <t>371426198901210416</t>
  </si>
  <si>
    <t>2013年9月</t>
  </si>
  <si>
    <t>平原县第五中学</t>
  </si>
  <si>
    <t>2013-06-30</t>
  </si>
  <si>
    <t>具有毕业证学位证报到证普通话证书等相应层次及专业教师资格证书</t>
  </si>
  <si>
    <t>2009年9月1日至2013年6月30日菏泽学院学习生物科学专业； 2013年9月1日至2016年7月31日平原县第五中学三支一扶支教工作。</t>
  </si>
  <si>
    <t>13583405762</t>
  </si>
  <si>
    <t>德州市平原县恩城镇红运社区西赵庄</t>
  </si>
  <si>
    <t>父亲赵守民务农； 母亲朱爱英务农。</t>
  </si>
  <si>
    <t>0223</t>
  </si>
  <si>
    <t>张天晴</t>
  </si>
  <si>
    <t>95201608137242000303</t>
  </si>
  <si>
    <t>00303</t>
  </si>
  <si>
    <t>山东省平原县城区平安东大街49号</t>
  </si>
  <si>
    <t>1995-04-21 00:00:00</t>
  </si>
  <si>
    <t>37142619950421002X</t>
  </si>
  <si>
    <t>2015年12月30</t>
  </si>
  <si>
    <t>2015年6月30</t>
  </si>
  <si>
    <t>普通话资格证</t>
  </si>
  <si>
    <t>2010年9月至2015年6月德州学院学习五年一贯制初等教育专业 2013年1月至2015年12月曲阜师范大学汉语言文学专业</t>
  </si>
  <si>
    <t>优秀班干部 优秀文艺委员</t>
  </si>
  <si>
    <t>18888245236</t>
  </si>
  <si>
    <t>0430</t>
  </si>
  <si>
    <t>郑冬月</t>
  </si>
  <si>
    <t>95201608137242000304</t>
  </si>
  <si>
    <t>00304</t>
  </si>
  <si>
    <t>山东省德州市平原县恩城镇北站村</t>
  </si>
  <si>
    <t>1995-03-11 00:00:00</t>
  </si>
  <si>
    <t>371426199503110422</t>
  </si>
  <si>
    <t>2015.6</t>
  </si>
  <si>
    <t>2010.9-2013.6平原师范 2013.9-2015.6德州学院 2015.6-2015.12曲阜师范</t>
  </si>
  <si>
    <t>15269491029</t>
  </si>
  <si>
    <t>JxbGSgfoWniX21gxF/K4DQY3YU/sHFEP05TtFA7905ksyrldA/FkuIqqH61Ui+p6|+2aQZ|</t>
  </si>
  <si>
    <t>0506</t>
  </si>
  <si>
    <t>于培培</t>
  </si>
  <si>
    <t>95201608137242000305</t>
  </si>
  <si>
    <t>00305</t>
  </si>
  <si>
    <t>山东平原县王杲铺镇于庄村</t>
  </si>
  <si>
    <t>1989-07-14 00:00:00</t>
  </si>
  <si>
    <t>371426198907142426</t>
  </si>
  <si>
    <t>2014.04</t>
  </si>
  <si>
    <t>德州市英翔教育</t>
  </si>
  <si>
    <t>企业管理</t>
  </si>
  <si>
    <t>2013.07.01</t>
  </si>
  <si>
    <t>工商企业管理</t>
  </si>
  <si>
    <t>小学数学教师资格编号：20153711822001809</t>
  </si>
  <si>
    <t>2010年9月4日至2013年7月1日就读于聊城大学 2014年4月1日至今在德州英翔教育从事教育工作</t>
  </si>
  <si>
    <t>15253496890</t>
  </si>
  <si>
    <t>uNXYsVIGOBkjamn/ZW76oMaO5nbDkSHfXSKP3Py5vjKjYBXrxreSN33hmXaOnzN1|+2aQZ|</t>
  </si>
  <si>
    <t>山东省德州市平原县王杲铺镇于庄村</t>
  </si>
  <si>
    <t>253105</t>
  </si>
  <si>
    <t>赵彦俊母女 于磊姊妹</t>
  </si>
  <si>
    <t>0510</t>
  </si>
  <si>
    <t>梁翠翠</t>
  </si>
  <si>
    <t>95201608137242000306</t>
  </si>
  <si>
    <t>00306</t>
  </si>
  <si>
    <t>山东省德州市平原县坊子乡西坊子村</t>
  </si>
  <si>
    <t>1993-02-10 00:00:00</t>
  </si>
  <si>
    <t>371426199302104085</t>
  </si>
  <si>
    <t>2015.07.06</t>
  </si>
  <si>
    <t>南昌理工学院</t>
  </si>
  <si>
    <t>小学数学教师资格证普通话二级甲等证书</t>
  </si>
  <si>
    <t>2011年09月01日至2015年07月06日南昌理工学院学习艺术设计专业</t>
  </si>
  <si>
    <t>15998753093</t>
  </si>
  <si>
    <t>16FaaBJ55K8FBKKI/+RnWpzKwcIcJ6vuGALWtEHFj6gGK+tUIatDrJthLou3Z6XX|+2aQZ|</t>
  </si>
  <si>
    <t>父亲梁加桂山东省德州市平原县坊子乡西坊子村 母亲郑秀珍山东省德州市平原县坊子乡西坊子村 弟弟梁亚龙山东省德州市平原县第一中学</t>
  </si>
  <si>
    <t>0309</t>
  </si>
  <si>
    <t>郭璇</t>
  </si>
  <si>
    <t>95201608137242000312</t>
  </si>
  <si>
    <t>00312</t>
  </si>
  <si>
    <t>1988-07-22 00:00:00</t>
  </si>
  <si>
    <t>371402198807220625</t>
  </si>
  <si>
    <t>2009年</t>
  </si>
  <si>
    <t>中国人寿财产保险股份有限公司德州市中心支公司</t>
  </si>
  <si>
    <t>人力资源师</t>
  </si>
  <si>
    <t>2009</t>
  </si>
  <si>
    <t>空中乘务</t>
  </si>
  <si>
    <t>英语四级证书、普通话二级甲等</t>
  </si>
  <si>
    <t>2003.9-2006.7德州市第一中学学生 2006.9-2009.7南昌理工学院学生 2009.6-2014.11山东航空公司职员</t>
  </si>
  <si>
    <t>18305442126</t>
  </si>
  <si>
    <t>sguNg6CsmOHAOYPBGMUCZolMdqNt5mGhvtFtcvyxF0LpzeRJUybBz8EisRaTmhk6|+2aQZ|</t>
  </si>
  <si>
    <t>德州市德城区市直小区34-4-201</t>
  </si>
  <si>
    <t>父亲：郭庆悦 母亲：张洪霞 女儿：王锦如</t>
  </si>
  <si>
    <t>0209</t>
  </si>
  <si>
    <t>宋丽蓉</t>
  </si>
  <si>
    <t>95201608137242000314</t>
  </si>
  <si>
    <t>00314</t>
  </si>
  <si>
    <t>山东省平原县王大卦镇前宋口村132号</t>
  </si>
  <si>
    <t>1994-06-20 00:00:00</t>
  </si>
  <si>
    <t>371426199406202026</t>
  </si>
  <si>
    <t>小学教师语文资格证</t>
  </si>
  <si>
    <t>2010年10月1日至2015年12月30日在曲阜师范大学学习汉语言文学专业 2016年2月至2016年7月在德州市鑫星幼儿园从事幼师工作</t>
  </si>
  <si>
    <t>模范团员.文明守纪标兵</t>
  </si>
  <si>
    <t>2015年9月 《略论曹勋边塞诗主题及艺术特征》</t>
  </si>
  <si>
    <t>15066636827</t>
  </si>
  <si>
    <t>JBIIHxJO3dWFnmAyb2HXbVLrV6sw4HNlP65LZRj9+UpYhu8lGQGP/SEfm7UlKk1V|+2aQZ|</t>
  </si>
  <si>
    <t>父亲宋祥坤 姐姐宋丽桃</t>
  </si>
  <si>
    <t>0618</t>
  </si>
  <si>
    <t>崔学新</t>
  </si>
  <si>
    <t>95201608137242000316</t>
  </si>
  <si>
    <t>00316</t>
  </si>
  <si>
    <t>山东省平原县张华镇大崔村</t>
  </si>
  <si>
    <t>1989-04-07 00:00:00</t>
  </si>
  <si>
    <t>37142619890407726X</t>
  </si>
  <si>
    <t>烟台大学外国语学院</t>
  </si>
  <si>
    <t>普通话二级甲等；高级中学英语教师资格证</t>
  </si>
  <si>
    <t>2009年9月1日至2013年6月25日烟台大学外国语学院学习英语专业 2013年9月1日至2014年7月14日张华镇中心小学英语代课 2014年9月1日-至今张华镇人民政府三支一扶</t>
  </si>
  <si>
    <t>13562492892</t>
  </si>
  <si>
    <t>父亲崔甲军务农 母亲崔俊玲务农</t>
  </si>
  <si>
    <t>0101</t>
  </si>
  <si>
    <t>李磊磊</t>
  </si>
  <si>
    <t>95201608137242000323</t>
  </si>
  <si>
    <t>00323</t>
  </si>
  <si>
    <t>河南省商丘市睢阳区高辛镇郑楼村前李庄45号</t>
  </si>
  <si>
    <t>1990-01-26 00:00:00</t>
  </si>
  <si>
    <t>411403199001267217</t>
  </si>
  <si>
    <t>牡丹江师范学院</t>
  </si>
  <si>
    <t>普通话二级甲等、黑龙江省级优秀毕业生</t>
  </si>
  <si>
    <t>2010年9月10日至2013年6月28日鹤岗师范高等专科学校学习语文教育专业；2013年8月1日至2015年6月30日牡丹江师范学院学习汉语言文学专业</t>
  </si>
  <si>
    <t>2011年获得国家励志奖学金；2013年获得黑龙江省级优秀毕业生；2015年获得牡丹江师范学院优秀实习生。</t>
  </si>
  <si>
    <t>15503892298</t>
  </si>
  <si>
    <t>河南省商丘市睢阳区</t>
  </si>
  <si>
    <t>父亲李晓光商丘市郑楼小学教师 母亲李秀莲务农</t>
  </si>
  <si>
    <t>0205</t>
  </si>
  <si>
    <t>房新华</t>
  </si>
  <si>
    <t>95201608137242000324</t>
  </si>
  <si>
    <t>00324</t>
  </si>
  <si>
    <t>山东省枣庄市山亭区水泉镇伏山湾村</t>
  </si>
  <si>
    <t>1990-11-06 00:00:00</t>
  </si>
  <si>
    <t>370406199011061031</t>
  </si>
  <si>
    <t>烟台职业学院</t>
  </si>
  <si>
    <t>生物技术</t>
  </si>
  <si>
    <t>高级中学历史教师资格证编号；20153708641000578</t>
  </si>
  <si>
    <t>2010年9月1日至2013年6月30日烟台职业学院学习生物技术专业， 2013年9月1日至2015年6月30日泰山学院学习历史学专业， 2015年6月30日至今，待业。</t>
  </si>
  <si>
    <t>18766327911</t>
  </si>
  <si>
    <t>tweqOfmeRuFx/11LIdFPcCjHK1NdXe/jbWWEk5vMBzmavnH2J2O6z1DoKutiqVMm|+2aQZ|</t>
  </si>
  <si>
    <t>277200</t>
  </si>
  <si>
    <t>父亲，房金乾，枣矿集团柴里煤矿工人 母亲，侯钦兰，本村务农</t>
  </si>
  <si>
    <t>0106</t>
  </si>
  <si>
    <t>李颜颜</t>
  </si>
  <si>
    <t>95201608137242000327</t>
  </si>
  <si>
    <t>00327</t>
  </si>
  <si>
    <t>山东省德州市德城区湖滨北路桦林如意苑小区7号楼2单元102号</t>
  </si>
  <si>
    <t>1991-01-12 00:00:00</t>
  </si>
  <si>
    <t>371426199101127248</t>
  </si>
  <si>
    <t>2015年</t>
  </si>
  <si>
    <t>2010年9月—2014年7月曲阜师范大学杏坛学院汉语言文学专业</t>
  </si>
  <si>
    <t>15165987820</t>
  </si>
  <si>
    <t>山东省德州市平原县张华镇</t>
  </si>
  <si>
    <t>0619</t>
  </si>
  <si>
    <t>侯新敏</t>
  </si>
  <si>
    <t>95201608137242000329</t>
  </si>
  <si>
    <t>00329</t>
  </si>
  <si>
    <t>德州平原王庙镇前王明村</t>
  </si>
  <si>
    <t>1990-01-11 00:00:00</t>
  </si>
  <si>
    <t>371426199001116824</t>
  </si>
  <si>
    <t>聊城大学外国语学院</t>
  </si>
  <si>
    <t>2009年09月1日至2013年07月1日聊城大学外国语学院英语专业 2013年09月至2015年07月在平原第五中学代课 2015年09月至2016年07月在平原第一中学代课</t>
  </si>
  <si>
    <t>2015年获平原第一中学青年教师讲课比赛二等奖</t>
  </si>
  <si>
    <t>13365447957</t>
  </si>
  <si>
    <t>平原县王庙镇前王明村</t>
  </si>
  <si>
    <t>0118</t>
  </si>
  <si>
    <t>崔朋</t>
  </si>
  <si>
    <t>95201608137242000332</t>
  </si>
  <si>
    <t>00332</t>
  </si>
  <si>
    <t>山东省临沭县</t>
  </si>
  <si>
    <t>1991-04-11 00:00:00</t>
  </si>
  <si>
    <t>371329199104113910</t>
  </si>
  <si>
    <t>高级中学物理教师资格证</t>
  </si>
  <si>
    <t>2007年09月-2010年06月，临沭一中，学生 2010年08月-2011年04月，锦华苑，工作 2011年09月-2012年06月，临沭二中，学生 2012年09月-2016年07月，临沂大学，学生</t>
  </si>
  <si>
    <t>15244351588</t>
  </si>
  <si>
    <t>山东省临沭县店头镇西八里巷</t>
  </si>
  <si>
    <t>276703</t>
  </si>
  <si>
    <t>父亲：崔仕玉，兴隆商场个体经营 母亲：张子娟，金沂蒙工人</t>
  </si>
  <si>
    <t>0107</t>
  </si>
  <si>
    <t>王举亮</t>
  </si>
  <si>
    <t>95201608137242000334</t>
  </si>
  <si>
    <t>00334</t>
  </si>
  <si>
    <t>山东省泰安市新泰市新浦街道办事处后上庄村</t>
  </si>
  <si>
    <t>1992-10-28 00:00:00</t>
  </si>
  <si>
    <t>370982199210280417</t>
  </si>
  <si>
    <t>2016.07</t>
  </si>
  <si>
    <t>山西大同大学</t>
  </si>
  <si>
    <t>已取得本科毕业证、学士学位证、二级甲等普通话证书</t>
  </si>
  <si>
    <t>2009.09-2012.06就读于新泰一中； 2012.09-2016.07就读于山西大同大学。</t>
  </si>
  <si>
    <t>15854874549</t>
  </si>
  <si>
    <t>V6H/B822BEn+vuaCCzaOkIVCt5DHLe3z6jJOw3SDYFljwzScANuQUXQM7/0yyz3D|+2aQZ|</t>
  </si>
  <si>
    <t>271200</t>
  </si>
  <si>
    <t>父亲王茂新务农 母亲王秀荣务农</t>
  </si>
  <si>
    <t>0111</t>
  </si>
  <si>
    <t>赵敏</t>
  </si>
  <si>
    <t>95201608137242000337</t>
  </si>
  <si>
    <t>00337</t>
  </si>
  <si>
    <t>山东省禹城市</t>
  </si>
  <si>
    <t>1991-07-20 00:00:00</t>
  </si>
  <si>
    <t>371482199107201462</t>
  </si>
  <si>
    <t>遵义师范学院</t>
  </si>
  <si>
    <t>普通话二级甲等，计算机一级B证书，高级中学教师资格证，</t>
  </si>
  <si>
    <t>2012年9月1日至2016年7月1日遵义师范学院学习数学与应用数学专业</t>
  </si>
  <si>
    <t>2013-2014年度学校三等奖学金、优秀学生干部称号 2014-2015学年梅花奖学金</t>
  </si>
  <si>
    <t>15275108722</t>
  </si>
  <si>
    <t>山东省禹城市电力公司家属院</t>
  </si>
  <si>
    <t>父亲赵国祥 母亲王立新</t>
  </si>
  <si>
    <t>0303</t>
  </si>
  <si>
    <t>王荣荣</t>
  </si>
  <si>
    <t>95201608137242000338</t>
  </si>
  <si>
    <t>00338</t>
  </si>
  <si>
    <t>山东省临沂市郯城县港上镇姜庄村</t>
  </si>
  <si>
    <t>1991-03-15 00:00:00</t>
  </si>
  <si>
    <t>371322199103153449</t>
  </si>
  <si>
    <t>2011年09月01日至2014年06月30日滨州学院学习初等教育专业 2014年09月01日至2016年06月30日齐鲁师范学院学习小学教育专业</t>
  </si>
  <si>
    <t>13864093312</t>
  </si>
  <si>
    <t>276127</t>
  </si>
  <si>
    <t>0711</t>
  </si>
  <si>
    <t>尹安琪</t>
  </si>
  <si>
    <t>95201608137242000340</t>
  </si>
  <si>
    <t>00340</t>
  </si>
  <si>
    <t>山东省德州市平原县桃园街道办事处苇子园村206号</t>
  </si>
  <si>
    <t>1996-01-23 00:00:00</t>
  </si>
  <si>
    <t>371426199601231623</t>
  </si>
  <si>
    <t>18766063165</t>
  </si>
  <si>
    <t>0418</t>
  </si>
  <si>
    <t>刘丹丹</t>
  </si>
  <si>
    <t>95201608137242000350</t>
  </si>
  <si>
    <t>00350</t>
  </si>
  <si>
    <t>陕西省咸阳市渭城区渭城镇坡刘村</t>
  </si>
  <si>
    <t>610404199306102520</t>
  </si>
  <si>
    <t>陕西理工大学</t>
  </si>
  <si>
    <t>2011年9月-2015年7月陕西理工大学就读法学专业 2015年7月-2016年7月就职于北京德恒（西安）律师事务所职务：律师助理</t>
  </si>
  <si>
    <t>18678359195</t>
  </si>
  <si>
    <t>山东省德州市平原县丽水豪庭2期802</t>
  </si>
  <si>
    <t>0813-从事小学社会教学工作 计数</t>
  </si>
  <si>
    <t>总计数</t>
  </si>
  <si>
    <t>笔试成绩</t>
  </si>
  <si>
    <t>景观设计</t>
  </si>
  <si>
    <t>审查情况</t>
  </si>
  <si>
    <t>本人签名</t>
  </si>
  <si>
    <t>学科名次</t>
  </si>
  <si>
    <t>大学专科</t>
  </si>
  <si>
    <t>德州学院</t>
  </si>
  <si>
    <r>
      <t>2</t>
    </r>
    <r>
      <rPr>
        <sz val="10"/>
        <color indexed="8"/>
        <rFont val="宋体"/>
        <family val="0"/>
      </rPr>
      <t>010.7</t>
    </r>
  </si>
  <si>
    <t>曲阜师范大学</t>
  </si>
  <si>
    <t>大学本科</t>
  </si>
  <si>
    <t>电气自动化</t>
  </si>
  <si>
    <t>南山学院</t>
  </si>
  <si>
    <r>
      <t>2</t>
    </r>
    <r>
      <rPr>
        <sz val="10"/>
        <color indexed="8"/>
        <rFont val="宋体"/>
        <family val="0"/>
      </rPr>
      <t>011.7</t>
    </r>
  </si>
  <si>
    <t>电气工程及其自动化</t>
  </si>
  <si>
    <t>2008年9月1日至2011年7月12日烟台南山学院（专科）学习电气自动化专业 2011年9月1日至2013年6月28日济南大学泉城学院（本科）学习电气工程及其自动化专业</t>
  </si>
  <si>
    <t>济南大学泉城学院</t>
  </si>
  <si>
    <t>2012年9月－－2016年6月，就读于广西师范大学漓江学院</t>
  </si>
  <si>
    <t>广西师范大学漓江学院</t>
  </si>
  <si>
    <t>合格</t>
  </si>
  <si>
    <t>未来</t>
  </si>
  <si>
    <t>无本科</t>
  </si>
  <si>
    <t>无资格证</t>
  </si>
  <si>
    <t>非师类</t>
  </si>
  <si>
    <t>考号</t>
  </si>
  <si>
    <t>张翠翠</t>
  </si>
  <si>
    <t>18669729985</t>
  </si>
  <si>
    <t>110813 汇总</t>
  </si>
  <si>
    <t>总计</t>
  </si>
  <si>
    <t>110813 计数</t>
  </si>
  <si>
    <t>面试顺序号</t>
  </si>
  <si>
    <t>面试成绩</t>
  </si>
  <si>
    <t>总成绩</t>
  </si>
  <si>
    <t>学科排名</t>
  </si>
  <si>
    <t xml:space="preserve">缺考 </t>
  </si>
  <si>
    <t>缺考</t>
  </si>
  <si>
    <t>缺考</t>
  </si>
  <si>
    <t>0801-从事初中语文教学工作 计数</t>
  </si>
  <si>
    <t>0802-从事初中数学教学工作 计数</t>
  </si>
  <si>
    <t>0803-从事初中英语教学工作 计数</t>
  </si>
  <si>
    <t>0804-从事初中物理教学工作 计数</t>
  </si>
  <si>
    <t>0805-从事初中化学教学工作 计数</t>
  </si>
  <si>
    <t>0806-从事初中生物教学工作 计数</t>
  </si>
  <si>
    <t>0807-从事初中思想品德教学工作 计数</t>
  </si>
  <si>
    <t>0808-从事初中历史教学工作 计数</t>
  </si>
  <si>
    <t>0809-从事小学语文教学工作 计数</t>
  </si>
  <si>
    <t>0810-从事小学数学教学工作 计数</t>
  </si>
  <si>
    <t>0811-从事小学英语教学工作 计数</t>
  </si>
  <si>
    <t>0812-从事小学科学教学工作 计数</t>
  </si>
  <si>
    <t>笔试成绩</t>
  </si>
  <si>
    <t>学科名次</t>
  </si>
  <si>
    <t>审查情况</t>
  </si>
  <si>
    <t>本人签名</t>
  </si>
  <si>
    <t>面试顺序号</t>
  </si>
  <si>
    <t>面试成绩</t>
  </si>
  <si>
    <t>总成绩</t>
  </si>
  <si>
    <t>学科排名</t>
  </si>
  <si>
    <t>合格</t>
  </si>
  <si>
    <t xml:space="preserve">缺考 </t>
  </si>
  <si>
    <t>合格</t>
  </si>
  <si>
    <t>曲阜师范大学</t>
  </si>
  <si>
    <t>大学本科</t>
  </si>
  <si>
    <r>
      <t>2</t>
    </r>
    <r>
      <rPr>
        <sz val="10"/>
        <color indexed="8"/>
        <rFont val="宋体"/>
        <family val="0"/>
      </rPr>
      <t>010.7</t>
    </r>
  </si>
  <si>
    <t>德州学院</t>
  </si>
  <si>
    <t>大学专科</t>
  </si>
  <si>
    <t>景观设计</t>
  </si>
  <si>
    <t>合格</t>
  </si>
  <si>
    <t>合格</t>
  </si>
  <si>
    <t>张翠翠</t>
  </si>
  <si>
    <t>18669729985</t>
  </si>
  <si>
    <t>缺考</t>
  </si>
  <si>
    <t>合格</t>
  </si>
  <si>
    <t xml:space="preserve">缺考 </t>
  </si>
  <si>
    <t>0801-初中语文</t>
  </si>
  <si>
    <t>0802-初中数学</t>
  </si>
  <si>
    <t>0803-初中英语</t>
  </si>
  <si>
    <t>0804-初中物理</t>
  </si>
  <si>
    <t>0805-初中化学</t>
  </si>
  <si>
    <t>0806-初中生物</t>
  </si>
  <si>
    <t>0807-初中思想品德</t>
  </si>
  <si>
    <t>0808-初中历史</t>
  </si>
  <si>
    <t>0809-小学语文</t>
  </si>
  <si>
    <t>0810-小学数学</t>
  </si>
  <si>
    <t>0811-小学英语</t>
  </si>
  <si>
    <t>0812-小学科学</t>
  </si>
  <si>
    <t>0813-小学社会</t>
  </si>
  <si>
    <r>
      <t>2016年平原县公开招聘中小学后备教师总成绩</t>
    </r>
    <r>
      <rPr>
        <sz val="14"/>
        <color indexed="8"/>
        <rFont val="宋体"/>
        <family val="0"/>
      </rPr>
      <t>（2016.9.11）</t>
    </r>
  </si>
  <si>
    <t>2016年平原县公开招聘中小学后备教师总成绩</t>
  </si>
  <si>
    <t>2016.9.12</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</si>
</sst>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yyyy&quot;年&quot;m&quot;月&quot;;@"/>
    <numFmt numFmtId="190" formatCode="yyyy&quot;年&quot;mm&quot;月&quot;;@"/>
    <numFmt numFmtId="191" formatCode="yyyy/mm"/>
  </numFmts>
  <fonts count="58">
    <font>
      <sz val="11"/>
      <color theme="1"/>
      <name val="Calibri"/>
      <family val="0"/>
    </font>
    <font>
      <sz val="11"/>
      <color indexed="8"/>
      <name val="宋体"/>
      <family val="0"/>
    </font>
    <font>
      <sz val="9"/>
      <name val="宋体"/>
      <family val="0"/>
    </font>
    <font>
      <sz val="10"/>
      <color indexed="8"/>
      <name val="宋体"/>
      <family val="0"/>
    </font>
    <font>
      <sz val="12"/>
      <color indexed="8"/>
      <name val="宋体"/>
      <family val="0"/>
    </font>
    <font>
      <sz val="14"/>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color indexed="8"/>
      <name val="宋体"/>
      <family val="0"/>
    </font>
    <font>
      <sz val="12"/>
      <name val="宋体"/>
      <family val="0"/>
    </font>
    <font>
      <sz val="10"/>
      <name val="宋体"/>
      <family val="0"/>
    </font>
    <font>
      <b/>
      <sz val="10"/>
      <color indexed="8"/>
      <name val="宋体"/>
      <family val="0"/>
    </font>
    <font>
      <sz val="11"/>
      <name val="宋体"/>
      <family val="0"/>
    </font>
    <font>
      <b/>
      <sz val="18"/>
      <color indexed="8"/>
      <name val="宋体"/>
      <family val="0"/>
    </font>
    <font>
      <b/>
      <sz val="22"/>
      <color indexed="8"/>
      <name val="宋体"/>
      <family val="0"/>
    </font>
    <font>
      <b/>
      <sz val="2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8"/>
      <color theme="1"/>
      <name val="Calibri"/>
      <family val="0"/>
    </font>
    <font>
      <sz val="12"/>
      <color theme="1"/>
      <name val="Calibri"/>
      <family val="0"/>
    </font>
    <font>
      <sz val="12"/>
      <name val="Calibri"/>
      <family val="0"/>
    </font>
    <font>
      <sz val="10"/>
      <name val="Calibri"/>
      <family val="0"/>
    </font>
    <font>
      <b/>
      <sz val="10"/>
      <color theme="1"/>
      <name val="Calibri"/>
      <family val="0"/>
    </font>
    <font>
      <sz val="11"/>
      <name val="Calibri"/>
      <family val="0"/>
    </font>
    <font>
      <sz val="11"/>
      <color rgb="FF000000"/>
      <name val="Calibri"/>
      <family val="0"/>
    </font>
    <font>
      <sz val="10"/>
      <color rgb="FF000000"/>
      <name val="Calibri"/>
      <family val="0"/>
    </font>
    <font>
      <b/>
      <sz val="18"/>
      <color theme="1"/>
      <name val="Calibri"/>
      <family val="0"/>
    </font>
    <font>
      <b/>
      <sz val="22"/>
      <color theme="1"/>
      <name val="Calibri"/>
      <family val="0"/>
    </font>
    <font>
      <b/>
      <sz val="2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C00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indexed="8"/>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1" fillId="0" borderId="0">
      <alignment vertical="center"/>
      <protection/>
    </xf>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62">
    <xf numFmtId="0" fontId="0" fillId="0" borderId="0" xfId="0" applyFont="1" applyAlignment="1">
      <alignment vertical="center"/>
    </xf>
    <xf numFmtId="0" fontId="46" fillId="0" borderId="0" xfId="0" applyFont="1" applyAlignment="1">
      <alignment vertical="center"/>
    </xf>
    <xf numFmtId="49" fontId="46" fillId="0" borderId="10" xfId="0" applyNumberFormat="1" applyFont="1" applyBorder="1" applyAlignment="1">
      <alignment horizontal="center" vertical="center" wrapText="1"/>
    </xf>
    <xf numFmtId="0" fontId="46" fillId="0" borderId="0" xfId="0" applyFont="1" applyAlignment="1">
      <alignment horizontal="center" vertical="center"/>
    </xf>
    <xf numFmtId="0" fontId="47" fillId="0" borderId="0" xfId="0" applyFont="1" applyAlignment="1">
      <alignment vertical="center"/>
    </xf>
    <xf numFmtId="49" fontId="3" fillId="0" borderId="11" xfId="40" applyNumberFormat="1" applyFont="1" applyFill="1" applyBorder="1" applyAlignment="1">
      <alignment horizontal="center" vertical="center" wrapText="1"/>
      <protection/>
    </xf>
    <xf numFmtId="0" fontId="48" fillId="0" borderId="12" xfId="0" applyFont="1" applyBorder="1" applyAlignment="1">
      <alignment horizontal="center" vertical="center"/>
    </xf>
    <xf numFmtId="0" fontId="4" fillId="0" borderId="11" xfId="40" applyFont="1" applyBorder="1" applyAlignment="1">
      <alignment horizontal="center" vertical="center"/>
      <protection/>
    </xf>
    <xf numFmtId="0" fontId="48" fillId="19" borderId="12" xfId="0" applyFont="1" applyFill="1" applyBorder="1" applyAlignment="1">
      <alignment horizontal="center" vertical="center"/>
    </xf>
    <xf numFmtId="0" fontId="48" fillId="0" borderId="0" xfId="0" applyFont="1" applyAlignment="1">
      <alignment horizontal="center" vertical="center"/>
    </xf>
    <xf numFmtId="0" fontId="49" fillId="0" borderId="12" xfId="0" applyFont="1" applyFill="1" applyBorder="1" applyAlignment="1">
      <alignment horizontal="center" vertical="center"/>
    </xf>
    <xf numFmtId="0" fontId="49" fillId="0" borderId="0" xfId="0" applyFont="1" applyFill="1" applyAlignment="1">
      <alignment horizontal="center" vertical="center"/>
    </xf>
    <xf numFmtId="49" fontId="46" fillId="0" borderId="10" xfId="0" applyNumberFormat="1" applyFont="1" applyBorder="1" applyAlignment="1">
      <alignment vertical="center" wrapText="1"/>
    </xf>
    <xf numFmtId="49" fontId="47" fillId="0" borderId="10" xfId="0" applyNumberFormat="1" applyFont="1" applyBorder="1" applyAlignment="1">
      <alignment vertical="center" wrapText="1"/>
    </xf>
    <xf numFmtId="0" fontId="50" fillId="0" borderId="12" xfId="0" applyFont="1" applyFill="1" applyBorder="1" applyAlignment="1">
      <alignment horizontal="center" vertical="center" wrapText="1"/>
    </xf>
    <xf numFmtId="0" fontId="46" fillId="0" borderId="12" xfId="0" applyFont="1" applyBorder="1" applyAlignment="1">
      <alignment horizontal="center" vertical="center" wrapText="1"/>
    </xf>
    <xf numFmtId="0" fontId="46" fillId="0" borderId="0" xfId="0" applyFont="1" applyAlignment="1">
      <alignment horizontal="center" vertical="center" wrapText="1"/>
    </xf>
    <xf numFmtId="0" fontId="46" fillId="0" borderId="12" xfId="0" applyFont="1" applyBorder="1" applyAlignment="1">
      <alignment vertical="center"/>
    </xf>
    <xf numFmtId="49" fontId="51" fillId="0" borderId="10" xfId="0" applyNumberFormat="1" applyFont="1" applyBorder="1" applyAlignment="1">
      <alignment vertical="center" wrapText="1"/>
    </xf>
    <xf numFmtId="0" fontId="46" fillId="0" borderId="12" xfId="0" applyFont="1" applyBorder="1" applyAlignment="1">
      <alignment horizontal="center" vertical="center"/>
    </xf>
    <xf numFmtId="0" fontId="52" fillId="0" borderId="13" xfId="0" applyFont="1" applyFill="1" applyBorder="1" applyAlignment="1">
      <alignment horizontal="center" vertical="center" wrapText="1"/>
    </xf>
    <xf numFmtId="0" fontId="53" fillId="0" borderId="13" xfId="0" applyFont="1" applyBorder="1" applyAlignment="1">
      <alignment horizontal="center" vertical="center" wrapText="1"/>
    </xf>
    <xf numFmtId="0" fontId="46" fillId="0" borderId="12" xfId="0" applyNumberFormat="1" applyFont="1" applyBorder="1" applyAlignment="1">
      <alignment vertical="center"/>
    </xf>
    <xf numFmtId="0" fontId="46" fillId="0" borderId="12" xfId="0" applyNumberFormat="1" applyFont="1" applyBorder="1" applyAlignment="1">
      <alignment horizontal="center" vertical="center"/>
    </xf>
    <xf numFmtId="49" fontId="46" fillId="0" borderId="10" xfId="0" applyNumberFormat="1" applyFont="1" applyBorder="1" applyAlignment="1">
      <alignment horizontal="center" vertical="center" wrapText="1"/>
    </xf>
    <xf numFmtId="49" fontId="46" fillId="0" borderId="10" xfId="0" applyNumberFormat="1" applyFont="1" applyBorder="1" applyAlignment="1">
      <alignment vertical="center" wrapText="1"/>
    </xf>
    <xf numFmtId="49" fontId="46" fillId="0" borderId="0" xfId="0" applyNumberFormat="1" applyFont="1" applyBorder="1" applyAlignment="1">
      <alignment vertical="center" wrapText="1"/>
    </xf>
    <xf numFmtId="0" fontId="46" fillId="0" borderId="0" xfId="0" applyFont="1" applyAlignment="1">
      <alignment vertical="center"/>
    </xf>
    <xf numFmtId="49" fontId="3" fillId="0" borderId="11" xfId="40" applyNumberFormat="1" applyFont="1" applyFill="1" applyBorder="1" applyAlignment="1">
      <alignment horizontal="center" vertical="center" wrapText="1"/>
      <protection/>
    </xf>
    <xf numFmtId="0" fontId="50" fillId="0" borderId="12" xfId="0" applyFont="1" applyFill="1" applyBorder="1" applyAlignment="1">
      <alignment horizontal="center" vertical="center" wrapText="1"/>
    </xf>
    <xf numFmtId="0" fontId="46" fillId="0" borderId="12" xfId="0" applyFont="1" applyBorder="1" applyAlignment="1">
      <alignment horizontal="center" vertical="center" wrapText="1"/>
    </xf>
    <xf numFmtId="0" fontId="50" fillId="0" borderId="13" xfId="0" applyFont="1" applyFill="1" applyBorder="1" applyAlignment="1">
      <alignment horizontal="center" vertical="center" wrapText="1"/>
    </xf>
    <xf numFmtId="0" fontId="54" fillId="0" borderId="13" xfId="0" applyFont="1" applyBorder="1" applyAlignment="1">
      <alignment horizontal="center" vertical="center" wrapText="1"/>
    </xf>
    <xf numFmtId="0" fontId="46" fillId="0" borderId="0" xfId="0" applyFont="1" applyAlignment="1">
      <alignment horizontal="center" vertical="center" wrapText="1"/>
    </xf>
    <xf numFmtId="0" fontId="3" fillId="0" borderId="11" xfId="40" applyFont="1" applyBorder="1" applyAlignment="1">
      <alignment horizontal="center" vertical="center"/>
      <protection/>
    </xf>
    <xf numFmtId="0" fontId="46" fillId="19" borderId="12" xfId="0" applyFont="1" applyFill="1" applyBorder="1" applyAlignment="1">
      <alignment horizontal="center" vertical="center"/>
    </xf>
    <xf numFmtId="0" fontId="46" fillId="0" borderId="12" xfId="0" applyFont="1" applyBorder="1" applyAlignment="1">
      <alignment horizontal="center" vertical="center"/>
    </xf>
    <xf numFmtId="0" fontId="46" fillId="0" borderId="12" xfId="0" applyFont="1" applyBorder="1" applyAlignment="1">
      <alignment vertical="center"/>
    </xf>
    <xf numFmtId="0" fontId="46" fillId="33" borderId="12" xfId="0" applyFont="1" applyFill="1" applyBorder="1" applyAlignment="1">
      <alignment horizontal="center" vertical="center"/>
    </xf>
    <xf numFmtId="49" fontId="51" fillId="0" borderId="10" xfId="0" applyNumberFormat="1" applyFont="1" applyBorder="1" applyAlignment="1">
      <alignment vertical="center" wrapText="1"/>
    </xf>
    <xf numFmtId="49" fontId="46" fillId="0" borderId="0" xfId="0" applyNumberFormat="1" applyFont="1" applyBorder="1" applyAlignment="1">
      <alignment horizontal="center" vertical="center" wrapText="1"/>
    </xf>
    <xf numFmtId="49" fontId="51" fillId="0" borderId="0" xfId="0" applyNumberFormat="1" applyFont="1" applyBorder="1" applyAlignment="1">
      <alignment vertical="center" wrapText="1"/>
    </xf>
    <xf numFmtId="0" fontId="3" fillId="0" borderId="0" xfId="40" applyFont="1" applyBorder="1" applyAlignment="1">
      <alignment horizontal="center" vertical="center"/>
      <protection/>
    </xf>
    <xf numFmtId="0" fontId="46" fillId="19" borderId="0" xfId="0" applyFont="1" applyFill="1" applyBorder="1" applyAlignment="1">
      <alignment horizontal="center" vertical="center"/>
    </xf>
    <xf numFmtId="0" fontId="46" fillId="0" borderId="0" xfId="0" applyFont="1" applyBorder="1" applyAlignment="1">
      <alignment horizontal="center" vertical="center"/>
    </xf>
    <xf numFmtId="0" fontId="46" fillId="0" borderId="0" xfId="0" applyFont="1" applyBorder="1" applyAlignment="1">
      <alignment vertical="center"/>
    </xf>
    <xf numFmtId="0" fontId="46" fillId="0" borderId="0" xfId="0" applyFont="1" applyAlignment="1">
      <alignment horizontal="center" vertical="center"/>
    </xf>
    <xf numFmtId="0" fontId="50" fillId="0" borderId="0" xfId="0" applyFont="1" applyFill="1" applyAlignment="1">
      <alignment horizontal="center" vertical="center"/>
    </xf>
    <xf numFmtId="190" fontId="46" fillId="0" borderId="10" xfId="0" applyNumberFormat="1" applyFont="1" applyBorder="1" applyAlignment="1">
      <alignment horizontal="center" vertical="center" wrapText="1"/>
    </xf>
    <xf numFmtId="190" fontId="46" fillId="0" borderId="10" xfId="0" applyNumberFormat="1" applyFont="1" applyBorder="1" applyAlignment="1">
      <alignment vertical="center" wrapText="1"/>
    </xf>
    <xf numFmtId="190" fontId="46" fillId="0" borderId="0" xfId="0" applyNumberFormat="1" applyFont="1" applyBorder="1" applyAlignment="1">
      <alignment vertical="center" wrapText="1"/>
    </xf>
    <xf numFmtId="190" fontId="46" fillId="0" borderId="0" xfId="0" applyNumberFormat="1" applyFont="1" applyAlignment="1">
      <alignment vertical="center"/>
    </xf>
    <xf numFmtId="0" fontId="46" fillId="0" borderId="10" xfId="0" applyNumberFormat="1" applyFont="1" applyBorder="1" applyAlignment="1">
      <alignment horizontal="center" vertical="center" wrapText="1"/>
    </xf>
    <xf numFmtId="0" fontId="46" fillId="0" borderId="0" xfId="0" applyNumberFormat="1" applyFont="1" applyBorder="1" applyAlignment="1">
      <alignment horizontal="center" vertical="center" wrapText="1"/>
    </xf>
    <xf numFmtId="188" fontId="50" fillId="0" borderId="13" xfId="0" applyNumberFormat="1" applyFont="1" applyFill="1" applyBorder="1" applyAlignment="1">
      <alignment horizontal="center" vertical="center" wrapText="1"/>
    </xf>
    <xf numFmtId="188" fontId="46" fillId="0" borderId="12" xfId="0" applyNumberFormat="1" applyFont="1" applyBorder="1" applyAlignment="1">
      <alignment horizontal="center" vertical="center"/>
    </xf>
    <xf numFmtId="188" fontId="46" fillId="0" borderId="0" xfId="0" applyNumberFormat="1" applyFont="1" applyBorder="1" applyAlignment="1">
      <alignment horizontal="center" vertical="center"/>
    </xf>
    <xf numFmtId="188" fontId="46" fillId="0" borderId="0" xfId="0" applyNumberFormat="1" applyFont="1" applyAlignment="1">
      <alignment horizontal="center" vertical="center"/>
    </xf>
    <xf numFmtId="0" fontId="55" fillId="0" borderId="0" xfId="0" applyFont="1" applyAlignment="1">
      <alignment horizontal="center" vertical="center"/>
    </xf>
    <xf numFmtId="0" fontId="56" fillId="0" borderId="0" xfId="0" applyFont="1" applyAlignment="1">
      <alignment horizontal="center" vertical="center"/>
    </xf>
    <xf numFmtId="0" fontId="57" fillId="0" borderId="0" xfId="0" applyFont="1" applyAlignment="1">
      <alignment horizontal="center" vertical="center"/>
    </xf>
    <xf numFmtId="0" fontId="37" fillId="0" borderId="14"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Z137"/>
  <sheetViews>
    <sheetView showGridLines="0" zoomScale="70" zoomScaleNormal="70" zoomScalePageLayoutView="0" workbookViewId="0" topLeftCell="B1">
      <selection activeCell="O4" sqref="O4"/>
    </sheetView>
  </sheetViews>
  <sheetFormatPr defaultColWidth="8.8515625" defaultRowHeight="29.25" customHeight="1" outlineLevelRow="2"/>
  <cols>
    <col min="1" max="1" width="11.7109375" style="27" hidden="1" customWidth="1"/>
    <col min="2" max="2" width="9.00390625" style="46" customWidth="1"/>
    <col min="3" max="4" width="8.7109375" style="46" hidden="1" customWidth="1"/>
    <col min="5" max="5" width="10.140625" style="46" customWidth="1"/>
    <col min="6" max="7" width="11.7109375" style="46" hidden="1" customWidth="1"/>
    <col min="8" max="8" width="22.57421875" style="46" hidden="1" customWidth="1"/>
    <col min="9" max="9" width="9.7109375" style="46" hidden="1" customWidth="1"/>
    <col min="10" max="10" width="7.7109375" style="46" hidden="1" customWidth="1"/>
    <col min="11" max="11" width="13.8515625" style="46" hidden="1" customWidth="1"/>
    <col min="12" max="12" width="11.7109375" style="46" hidden="1" customWidth="1"/>
    <col min="13" max="13" width="4.421875" style="46" customWidth="1"/>
    <col min="14" max="14" width="8.8515625" style="27" hidden="1" customWidth="1"/>
    <col min="15" max="15" width="29.421875" style="27" customWidth="1"/>
    <col min="16" max="16" width="10.421875" style="51" customWidth="1"/>
    <col min="17" max="17" width="11.00390625" style="27" hidden="1" customWidth="1"/>
    <col min="18" max="19" width="13.00390625" style="27" hidden="1" customWidth="1"/>
    <col min="20" max="20" width="13.421875" style="27" hidden="1" customWidth="1"/>
    <col min="21" max="21" width="36.00390625" style="27" hidden="1" customWidth="1"/>
    <col min="22" max="22" width="27.57421875" style="27" hidden="1" customWidth="1"/>
    <col min="23" max="23" width="11.00390625" style="27" hidden="1" customWidth="1"/>
    <col min="24" max="24" width="19.140625" style="46" bestFit="1" customWidth="1"/>
    <col min="25" max="28" width="18.421875" style="27" hidden="1" customWidth="1"/>
    <col min="29" max="29" width="33.57421875" style="27" hidden="1" customWidth="1"/>
    <col min="30" max="30" width="16.140625" style="27" hidden="1" customWidth="1"/>
    <col min="31" max="31" width="7.57421875" style="27" customWidth="1"/>
    <col min="32" max="32" width="14.28125" style="27" customWidth="1"/>
    <col min="33" max="33" width="9.28125" style="27" customWidth="1"/>
    <col min="34" max="34" width="5.421875" style="27" hidden="1" customWidth="1"/>
    <col min="35" max="35" width="9.421875" style="27" customWidth="1"/>
    <col min="36" max="36" width="5.421875" style="27" hidden="1" customWidth="1"/>
    <col min="37" max="37" width="13.421875" style="27" hidden="1" customWidth="1"/>
    <col min="38" max="38" width="11.57421875" style="27" hidden="1" customWidth="1"/>
    <col min="39" max="39" width="8.7109375" style="27" customWidth="1"/>
    <col min="40" max="40" width="13.00390625" style="27" hidden="1" customWidth="1"/>
    <col min="41" max="41" width="7.8515625" style="27" hidden="1" customWidth="1"/>
    <col min="42" max="42" width="11.00390625" style="27" hidden="1" customWidth="1"/>
    <col min="43" max="43" width="9.421875" style="27" hidden="1" customWidth="1"/>
    <col min="44" max="44" width="36.00390625" style="27" hidden="1" customWidth="1"/>
    <col min="45" max="45" width="28.421875" style="27" hidden="1" customWidth="1"/>
    <col min="46" max="47" width="36.00390625" style="27" hidden="1" customWidth="1"/>
    <col min="48" max="48" width="12.00390625" style="27" customWidth="1"/>
    <col min="49" max="50" width="36.00390625" style="27" hidden="1" customWidth="1"/>
    <col min="51" max="51" width="8.8515625" style="27" hidden="1" customWidth="1"/>
    <col min="52" max="53" width="36.00390625" style="27" hidden="1" customWidth="1"/>
    <col min="54" max="54" width="7.28125" style="27" hidden="1" customWidth="1"/>
    <col min="55" max="55" width="11.140625" style="27" hidden="1" customWidth="1"/>
    <col min="56" max="57" width="15.28125" style="27" hidden="1" customWidth="1"/>
    <col min="58" max="59" width="11.140625" style="27" hidden="1" customWidth="1"/>
    <col min="60" max="61" width="17.421875" style="27" hidden="1" customWidth="1"/>
    <col min="62" max="64" width="15.28125" style="27" hidden="1" customWidth="1"/>
    <col min="65" max="65" width="13.140625" style="27" hidden="1" customWidth="1"/>
    <col min="66" max="67" width="15.28125" style="27" hidden="1" customWidth="1"/>
    <col min="68" max="68" width="13.140625" style="27" hidden="1" customWidth="1"/>
    <col min="69" max="69" width="15.28125" style="27" hidden="1" customWidth="1"/>
    <col min="70" max="70" width="22.7109375" style="27" hidden="1" customWidth="1"/>
    <col min="71" max="71" width="8.8515625" style="46" customWidth="1"/>
    <col min="72" max="72" width="7.7109375" style="47" hidden="1" customWidth="1"/>
    <col min="73" max="73" width="11.140625" style="46" hidden="1" customWidth="1"/>
    <col min="74" max="74" width="9.7109375" style="27" hidden="1" customWidth="1"/>
    <col min="75" max="75" width="7.140625" style="46" hidden="1" customWidth="1"/>
    <col min="76" max="76" width="10.140625" style="46" customWidth="1"/>
    <col min="77" max="77" width="8.00390625" style="57" customWidth="1"/>
    <col min="78" max="78" width="9.00390625" style="46" customWidth="1"/>
    <col min="79" max="16384" width="8.8515625" style="27" customWidth="1"/>
  </cols>
  <sheetData>
    <row r="1" spans="2:78" ht="27">
      <c r="B1" s="59" t="s">
        <v>2933</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row>
    <row r="2" spans="1:78" s="33" customFormat="1" ht="29.25" customHeight="1">
      <c r="A2" s="24" t="s">
        <v>0</v>
      </c>
      <c r="B2" s="24" t="s">
        <v>2871</v>
      </c>
      <c r="C2" s="24" t="s">
        <v>1</v>
      </c>
      <c r="D2" s="24" t="s">
        <v>2</v>
      </c>
      <c r="E2" s="24" t="s">
        <v>3</v>
      </c>
      <c r="F2" s="24" t="s">
        <v>4</v>
      </c>
      <c r="G2" s="24" t="s">
        <v>5</v>
      </c>
      <c r="H2" s="24" t="s">
        <v>6</v>
      </c>
      <c r="I2" s="24" t="s">
        <v>7</v>
      </c>
      <c r="J2" s="24" t="s">
        <v>8</v>
      </c>
      <c r="K2" s="24" t="s">
        <v>9</v>
      </c>
      <c r="L2" s="24" t="s">
        <v>10</v>
      </c>
      <c r="M2" s="24" t="s">
        <v>11</v>
      </c>
      <c r="N2" s="24" t="s">
        <v>12</v>
      </c>
      <c r="O2" s="24" t="s">
        <v>13</v>
      </c>
      <c r="P2" s="48" t="s">
        <v>14</v>
      </c>
      <c r="Q2" s="24" t="s">
        <v>15</v>
      </c>
      <c r="R2" s="24" t="s">
        <v>16</v>
      </c>
      <c r="S2" s="24" t="s">
        <v>17</v>
      </c>
      <c r="T2" s="24" t="s">
        <v>18</v>
      </c>
      <c r="U2" s="24" t="s">
        <v>19</v>
      </c>
      <c r="V2" s="24" t="s">
        <v>20</v>
      </c>
      <c r="W2" s="24" t="s">
        <v>21</v>
      </c>
      <c r="X2" s="24" t="s">
        <v>22</v>
      </c>
      <c r="Y2" s="24" t="s">
        <v>23</v>
      </c>
      <c r="Z2" s="24" t="s">
        <v>24</v>
      </c>
      <c r="AA2" s="24" t="s">
        <v>25</v>
      </c>
      <c r="AB2" s="24" t="s">
        <v>26</v>
      </c>
      <c r="AC2" s="24" t="s">
        <v>27</v>
      </c>
      <c r="AD2" s="24" t="s">
        <v>28</v>
      </c>
      <c r="AE2" s="24" t="s">
        <v>29</v>
      </c>
      <c r="AF2" s="24" t="s">
        <v>30</v>
      </c>
      <c r="AG2" s="24" t="s">
        <v>31</v>
      </c>
      <c r="AH2" s="24" t="s">
        <v>32</v>
      </c>
      <c r="AI2" s="24" t="s">
        <v>33</v>
      </c>
      <c r="AJ2" s="24" t="s">
        <v>34</v>
      </c>
      <c r="AK2" s="24" t="s">
        <v>35</v>
      </c>
      <c r="AL2" s="24" t="s">
        <v>36</v>
      </c>
      <c r="AM2" s="24" t="s">
        <v>37</v>
      </c>
      <c r="AN2" s="24" t="s">
        <v>38</v>
      </c>
      <c r="AO2" s="24" t="s">
        <v>39</v>
      </c>
      <c r="AP2" s="24" t="s">
        <v>40</v>
      </c>
      <c r="AQ2" s="24" t="s">
        <v>41</v>
      </c>
      <c r="AR2" s="24" t="s">
        <v>42</v>
      </c>
      <c r="AS2" s="24" t="s">
        <v>43</v>
      </c>
      <c r="AT2" s="24" t="s">
        <v>44</v>
      </c>
      <c r="AU2" s="24" t="s">
        <v>45</v>
      </c>
      <c r="AV2" s="24" t="s">
        <v>46</v>
      </c>
      <c r="AW2" s="24" t="s">
        <v>47</v>
      </c>
      <c r="AX2" s="24" t="s">
        <v>48</v>
      </c>
      <c r="AY2" s="24" t="s">
        <v>49</v>
      </c>
      <c r="AZ2" s="24" t="s">
        <v>50</v>
      </c>
      <c r="BA2" s="24" t="s">
        <v>51</v>
      </c>
      <c r="BB2" s="24" t="s">
        <v>52</v>
      </c>
      <c r="BC2" s="24" t="s">
        <v>53</v>
      </c>
      <c r="BD2" s="24" t="s">
        <v>54</v>
      </c>
      <c r="BE2" s="24" t="s">
        <v>55</v>
      </c>
      <c r="BF2" s="24" t="s">
        <v>56</v>
      </c>
      <c r="BG2" s="24" t="s">
        <v>57</v>
      </c>
      <c r="BH2" s="24" t="s">
        <v>58</v>
      </c>
      <c r="BI2" s="24" t="s">
        <v>59</v>
      </c>
      <c r="BJ2" s="24" t="s">
        <v>60</v>
      </c>
      <c r="BK2" s="24" t="s">
        <v>61</v>
      </c>
      <c r="BL2" s="24" t="s">
        <v>62</v>
      </c>
      <c r="BM2" s="24" t="s">
        <v>63</v>
      </c>
      <c r="BN2" s="24" t="s">
        <v>64</v>
      </c>
      <c r="BO2" s="24" t="s">
        <v>65</v>
      </c>
      <c r="BP2" s="24" t="s">
        <v>66</v>
      </c>
      <c r="BQ2" s="24" t="s">
        <v>67</v>
      </c>
      <c r="BR2" s="24" t="s">
        <v>68</v>
      </c>
      <c r="BS2" s="28" t="s">
        <v>2896</v>
      </c>
      <c r="BT2" s="29" t="s">
        <v>2897</v>
      </c>
      <c r="BU2" s="30" t="s">
        <v>2898</v>
      </c>
      <c r="BV2" s="30" t="s">
        <v>2899</v>
      </c>
      <c r="BW2" s="31" t="s">
        <v>2900</v>
      </c>
      <c r="BX2" s="31" t="s">
        <v>2901</v>
      </c>
      <c r="BY2" s="54" t="s">
        <v>2902</v>
      </c>
      <c r="BZ2" s="32" t="s">
        <v>2903</v>
      </c>
    </row>
    <row r="3" spans="1:78" ht="29.25" customHeight="1" outlineLevel="2">
      <c r="A3" s="25"/>
      <c r="B3" s="24" t="s">
        <v>2265</v>
      </c>
      <c r="C3" s="24"/>
      <c r="D3" s="24"/>
      <c r="E3" s="24" t="s">
        <v>2266</v>
      </c>
      <c r="F3" s="24" t="s">
        <v>71</v>
      </c>
      <c r="G3" s="24" t="s">
        <v>71</v>
      </c>
      <c r="H3" s="24" t="s">
        <v>2267</v>
      </c>
      <c r="I3" s="24"/>
      <c r="J3" s="24" t="s">
        <v>73</v>
      </c>
      <c r="K3" s="24" t="s">
        <v>74</v>
      </c>
      <c r="L3" s="24" t="s">
        <v>2268</v>
      </c>
      <c r="M3" s="24" t="s">
        <v>76</v>
      </c>
      <c r="N3" s="25" t="s">
        <v>129</v>
      </c>
      <c r="O3" s="25" t="s">
        <v>2269</v>
      </c>
      <c r="P3" s="49">
        <v>33693</v>
      </c>
      <c r="Q3" s="25" t="s">
        <v>2271</v>
      </c>
      <c r="R3" s="25" t="s">
        <v>81</v>
      </c>
      <c r="S3" s="25" t="s">
        <v>82</v>
      </c>
      <c r="T3" s="25"/>
      <c r="U3" s="25"/>
      <c r="V3" s="25"/>
      <c r="W3" s="25" t="s">
        <v>83</v>
      </c>
      <c r="X3" s="24" t="s">
        <v>2920</v>
      </c>
      <c r="Y3" s="25"/>
      <c r="Z3" s="25"/>
      <c r="AA3" s="25"/>
      <c r="AB3" s="25"/>
      <c r="AC3" s="25"/>
      <c r="AD3" s="25"/>
      <c r="AE3" s="25" t="s">
        <v>2272</v>
      </c>
      <c r="AF3" s="25" t="s">
        <v>171</v>
      </c>
      <c r="AG3" s="25" t="s">
        <v>87</v>
      </c>
      <c r="AH3" s="25" t="s">
        <v>88</v>
      </c>
      <c r="AI3" s="25" t="s">
        <v>112</v>
      </c>
      <c r="AJ3" s="25" t="s">
        <v>81</v>
      </c>
      <c r="AK3" s="25"/>
      <c r="AL3" s="25"/>
      <c r="AM3" s="25"/>
      <c r="AN3" s="25"/>
      <c r="AO3" s="25"/>
      <c r="AP3" s="25"/>
      <c r="AQ3" s="25" t="s">
        <v>154</v>
      </c>
      <c r="AR3" s="25" t="s">
        <v>2273</v>
      </c>
      <c r="AS3" s="25" t="s">
        <v>2274</v>
      </c>
      <c r="AT3" s="25"/>
      <c r="AU3" s="25"/>
      <c r="AV3" s="25" t="s">
        <v>2275</v>
      </c>
      <c r="AW3" s="25" t="s">
        <v>2276</v>
      </c>
      <c r="AX3" s="25" t="s">
        <v>2277</v>
      </c>
      <c r="AY3" s="25" t="s">
        <v>2278</v>
      </c>
      <c r="AZ3" s="25" t="s">
        <v>2279</v>
      </c>
      <c r="BA3" s="25" t="s">
        <v>2280</v>
      </c>
      <c r="BB3" s="25" t="s">
        <v>95</v>
      </c>
      <c r="BC3" s="25" t="s">
        <v>142</v>
      </c>
      <c r="BD3" s="25" t="s">
        <v>97</v>
      </c>
      <c r="BE3" s="25" t="s">
        <v>98</v>
      </c>
      <c r="BF3" s="25" t="s">
        <v>97</v>
      </c>
      <c r="BG3" s="25" t="s">
        <v>906</v>
      </c>
      <c r="BH3" s="25"/>
      <c r="BI3" s="25"/>
      <c r="BJ3" s="25"/>
      <c r="BK3" s="25" t="s">
        <v>95</v>
      </c>
      <c r="BL3" s="25" t="s">
        <v>100</v>
      </c>
      <c r="BM3" s="25" t="s">
        <v>97</v>
      </c>
      <c r="BN3" s="25"/>
      <c r="BO3" s="25"/>
      <c r="BP3" s="25"/>
      <c r="BQ3" s="25" t="s">
        <v>97</v>
      </c>
      <c r="BR3" s="25" t="s">
        <v>2267</v>
      </c>
      <c r="BS3" s="34">
        <v>70.9</v>
      </c>
      <c r="BT3" s="35">
        <v>2</v>
      </c>
      <c r="BU3" s="36" t="s">
        <v>2904</v>
      </c>
      <c r="BV3" s="37"/>
      <c r="BW3" s="36">
        <v>2</v>
      </c>
      <c r="BX3" s="36">
        <v>88.6</v>
      </c>
      <c r="BY3" s="55">
        <f>BX3*0.5+BS3*0.5</f>
        <v>79.75</v>
      </c>
      <c r="BZ3" s="38">
        <v>1</v>
      </c>
    </row>
    <row r="4" spans="1:78" ht="29.25" customHeight="1" outlineLevel="2">
      <c r="A4" s="25"/>
      <c r="B4" s="24" t="s">
        <v>892</v>
      </c>
      <c r="C4" s="24"/>
      <c r="D4" s="24"/>
      <c r="E4" s="24" t="s">
        <v>893</v>
      </c>
      <c r="F4" s="24" t="s">
        <v>71</v>
      </c>
      <c r="G4" s="24" t="s">
        <v>71</v>
      </c>
      <c r="H4" s="24" t="s">
        <v>894</v>
      </c>
      <c r="I4" s="24"/>
      <c r="J4" s="24" t="s">
        <v>73</v>
      </c>
      <c r="K4" s="24" t="s">
        <v>74</v>
      </c>
      <c r="L4" s="24" t="s">
        <v>895</v>
      </c>
      <c r="M4" s="24" t="s">
        <v>76</v>
      </c>
      <c r="N4" s="25" t="s">
        <v>77</v>
      </c>
      <c r="O4" s="25" t="s">
        <v>896</v>
      </c>
      <c r="P4" s="49">
        <v>34647</v>
      </c>
      <c r="Q4" s="25" t="s">
        <v>898</v>
      </c>
      <c r="R4" s="25" t="s">
        <v>81</v>
      </c>
      <c r="S4" s="25" t="s">
        <v>82</v>
      </c>
      <c r="T4" s="25"/>
      <c r="U4" s="25"/>
      <c r="V4" s="25"/>
      <c r="W4" s="25" t="s">
        <v>83</v>
      </c>
      <c r="X4" s="24" t="s">
        <v>2920</v>
      </c>
      <c r="Y4" s="25"/>
      <c r="Z4" s="25"/>
      <c r="AA4" s="25"/>
      <c r="AB4" s="25"/>
      <c r="AC4" s="25"/>
      <c r="AD4" s="25"/>
      <c r="AE4" s="25" t="s">
        <v>900</v>
      </c>
      <c r="AF4" s="25" t="s">
        <v>114</v>
      </c>
      <c r="AG4" s="25" t="s">
        <v>87</v>
      </c>
      <c r="AH4" s="25" t="s">
        <v>88</v>
      </c>
      <c r="AI4" s="25" t="s">
        <v>784</v>
      </c>
      <c r="AJ4" s="25" t="s">
        <v>81</v>
      </c>
      <c r="AK4" s="25"/>
      <c r="AL4" s="25"/>
      <c r="AM4" s="25"/>
      <c r="AN4" s="25"/>
      <c r="AO4" s="25"/>
      <c r="AP4" s="25"/>
      <c r="AQ4" s="25" t="s">
        <v>154</v>
      </c>
      <c r="AR4" s="25" t="s">
        <v>111</v>
      </c>
      <c r="AS4" s="25" t="s">
        <v>901</v>
      </c>
      <c r="AT4" s="25"/>
      <c r="AU4" s="25"/>
      <c r="AV4" s="25" t="s">
        <v>902</v>
      </c>
      <c r="AW4" s="25" t="s">
        <v>903</v>
      </c>
      <c r="AX4" s="25" t="s">
        <v>896</v>
      </c>
      <c r="AY4" s="25" t="s">
        <v>160</v>
      </c>
      <c r="AZ4" s="25" t="s">
        <v>904</v>
      </c>
      <c r="BA4" s="25" t="s">
        <v>905</v>
      </c>
      <c r="BB4" s="25" t="s">
        <v>95</v>
      </c>
      <c r="BC4" s="25" t="s">
        <v>96</v>
      </c>
      <c r="BD4" s="25" t="s">
        <v>97</v>
      </c>
      <c r="BE4" s="25" t="s">
        <v>98</v>
      </c>
      <c r="BF4" s="25" t="s">
        <v>97</v>
      </c>
      <c r="BG4" s="25" t="s">
        <v>906</v>
      </c>
      <c r="BH4" s="25"/>
      <c r="BI4" s="25"/>
      <c r="BJ4" s="25"/>
      <c r="BK4" s="25" t="s">
        <v>95</v>
      </c>
      <c r="BL4" s="25" t="s">
        <v>100</v>
      </c>
      <c r="BM4" s="25" t="s">
        <v>97</v>
      </c>
      <c r="BN4" s="25"/>
      <c r="BO4" s="25"/>
      <c r="BP4" s="25"/>
      <c r="BQ4" s="25" t="s">
        <v>97</v>
      </c>
      <c r="BR4" s="25" t="s">
        <v>894</v>
      </c>
      <c r="BS4" s="34">
        <v>73.6</v>
      </c>
      <c r="BT4" s="35">
        <v>1</v>
      </c>
      <c r="BU4" s="36" t="s">
        <v>2904</v>
      </c>
      <c r="BV4" s="37"/>
      <c r="BW4" s="36">
        <v>1</v>
      </c>
      <c r="BX4" s="36">
        <v>81</v>
      </c>
      <c r="BY4" s="55">
        <f>BX4*0.5+BS4*0.5</f>
        <v>77.3</v>
      </c>
      <c r="BZ4" s="38">
        <v>2</v>
      </c>
    </row>
    <row r="5" spans="1:78" ht="29.25" customHeight="1" outlineLevel="2">
      <c r="A5" s="25"/>
      <c r="B5" s="24" t="s">
        <v>1373</v>
      </c>
      <c r="C5" s="24"/>
      <c r="D5" s="24"/>
      <c r="E5" s="24" t="s">
        <v>1374</v>
      </c>
      <c r="F5" s="24" t="s">
        <v>71</v>
      </c>
      <c r="G5" s="24" t="s">
        <v>71</v>
      </c>
      <c r="H5" s="24" t="s">
        <v>1375</v>
      </c>
      <c r="I5" s="24"/>
      <c r="J5" s="24" t="s">
        <v>73</v>
      </c>
      <c r="K5" s="24" t="s">
        <v>74</v>
      </c>
      <c r="L5" s="24" t="s">
        <v>1376</v>
      </c>
      <c r="M5" s="24" t="s">
        <v>76</v>
      </c>
      <c r="N5" s="25" t="s">
        <v>77</v>
      </c>
      <c r="O5" s="25" t="s">
        <v>1377</v>
      </c>
      <c r="P5" s="49">
        <v>33758</v>
      </c>
      <c r="Q5" s="25" t="s">
        <v>1379</v>
      </c>
      <c r="R5" s="25" t="s">
        <v>81</v>
      </c>
      <c r="S5" s="25" t="s">
        <v>82</v>
      </c>
      <c r="T5" s="25"/>
      <c r="U5" s="25"/>
      <c r="V5" s="25"/>
      <c r="W5" s="25" t="s">
        <v>83</v>
      </c>
      <c r="X5" s="24" t="s">
        <v>2920</v>
      </c>
      <c r="Y5" s="25"/>
      <c r="Z5" s="25"/>
      <c r="AA5" s="25"/>
      <c r="AB5" s="25"/>
      <c r="AC5" s="25"/>
      <c r="AD5" s="25"/>
      <c r="AE5" s="25"/>
      <c r="AF5" s="25" t="s">
        <v>184</v>
      </c>
      <c r="AG5" s="25" t="s">
        <v>87</v>
      </c>
      <c r="AH5" s="25" t="s">
        <v>88</v>
      </c>
      <c r="AI5" s="25" t="s">
        <v>784</v>
      </c>
      <c r="AJ5" s="25" t="s">
        <v>81</v>
      </c>
      <c r="AK5" s="25"/>
      <c r="AL5" s="25"/>
      <c r="AM5" s="25"/>
      <c r="AN5" s="25"/>
      <c r="AO5" s="25"/>
      <c r="AP5" s="25"/>
      <c r="AQ5" s="25" t="s">
        <v>154</v>
      </c>
      <c r="AR5" s="25" t="s">
        <v>1366</v>
      </c>
      <c r="AS5" s="25" t="s">
        <v>1380</v>
      </c>
      <c r="AT5" s="25" t="s">
        <v>1381</v>
      </c>
      <c r="AU5" s="25"/>
      <c r="AV5" s="25" t="s">
        <v>1382</v>
      </c>
      <c r="AW5" s="25" t="s">
        <v>1383</v>
      </c>
      <c r="AX5" s="25" t="s">
        <v>1384</v>
      </c>
      <c r="AY5" s="25"/>
      <c r="AZ5" s="25" t="s">
        <v>1385</v>
      </c>
      <c r="BA5" s="25" t="s">
        <v>1386</v>
      </c>
      <c r="BB5" s="25" t="s">
        <v>95</v>
      </c>
      <c r="BC5" s="25" t="s">
        <v>96</v>
      </c>
      <c r="BD5" s="25" t="s">
        <v>97</v>
      </c>
      <c r="BE5" s="25" t="s">
        <v>98</v>
      </c>
      <c r="BF5" s="25" t="s">
        <v>97</v>
      </c>
      <c r="BG5" s="25" t="s">
        <v>906</v>
      </c>
      <c r="BH5" s="25"/>
      <c r="BI5" s="25"/>
      <c r="BJ5" s="25"/>
      <c r="BK5" s="25" t="s">
        <v>95</v>
      </c>
      <c r="BL5" s="25" t="s">
        <v>100</v>
      </c>
      <c r="BM5" s="25" t="s">
        <v>97</v>
      </c>
      <c r="BN5" s="25"/>
      <c r="BO5" s="25"/>
      <c r="BP5" s="25"/>
      <c r="BQ5" s="25" t="s">
        <v>97</v>
      </c>
      <c r="BR5" s="25" t="s">
        <v>1375</v>
      </c>
      <c r="BS5" s="34">
        <v>68.4</v>
      </c>
      <c r="BT5" s="35">
        <v>3</v>
      </c>
      <c r="BU5" s="36" t="s">
        <v>2904</v>
      </c>
      <c r="BV5" s="37"/>
      <c r="BW5" s="36">
        <v>3</v>
      </c>
      <c r="BX5" s="36">
        <v>77.2</v>
      </c>
      <c r="BY5" s="55">
        <f>BX5*0.5+BS5*0.5</f>
        <v>72.80000000000001</v>
      </c>
      <c r="BZ5" s="36">
        <v>3</v>
      </c>
    </row>
    <row r="6" spans="1:78" ht="29.25" customHeight="1" outlineLevel="2">
      <c r="A6" s="25"/>
      <c r="B6" s="24" t="s">
        <v>1335</v>
      </c>
      <c r="C6" s="24"/>
      <c r="D6" s="24"/>
      <c r="E6" s="24" t="s">
        <v>1336</v>
      </c>
      <c r="F6" s="24" t="s">
        <v>71</v>
      </c>
      <c r="G6" s="24" t="s">
        <v>71</v>
      </c>
      <c r="H6" s="24" t="s">
        <v>1337</v>
      </c>
      <c r="I6" s="24"/>
      <c r="J6" s="24" t="s">
        <v>73</v>
      </c>
      <c r="K6" s="24" t="s">
        <v>74</v>
      </c>
      <c r="L6" s="24" t="s">
        <v>1338</v>
      </c>
      <c r="M6" s="24" t="s">
        <v>76</v>
      </c>
      <c r="N6" s="25" t="s">
        <v>77</v>
      </c>
      <c r="O6" s="25" t="s">
        <v>1339</v>
      </c>
      <c r="P6" s="49">
        <v>34109</v>
      </c>
      <c r="Q6" s="25" t="s">
        <v>1341</v>
      </c>
      <c r="R6" s="25" t="s">
        <v>81</v>
      </c>
      <c r="S6" s="25" t="s">
        <v>82</v>
      </c>
      <c r="T6" s="25"/>
      <c r="U6" s="25"/>
      <c r="V6" s="25"/>
      <c r="W6" s="25" t="s">
        <v>83</v>
      </c>
      <c r="X6" s="24" t="s">
        <v>2920</v>
      </c>
      <c r="Y6" s="25"/>
      <c r="Z6" s="25"/>
      <c r="AA6" s="25"/>
      <c r="AB6" s="25"/>
      <c r="AC6" s="25"/>
      <c r="AD6" s="25"/>
      <c r="AE6" s="25" t="s">
        <v>1029</v>
      </c>
      <c r="AF6" s="25" t="s">
        <v>114</v>
      </c>
      <c r="AG6" s="25" t="s">
        <v>87</v>
      </c>
      <c r="AH6" s="25" t="s">
        <v>88</v>
      </c>
      <c r="AI6" s="25" t="s">
        <v>112</v>
      </c>
      <c r="AJ6" s="25" t="s">
        <v>81</v>
      </c>
      <c r="AK6" s="25"/>
      <c r="AL6" s="25"/>
      <c r="AM6" s="25"/>
      <c r="AN6" s="25"/>
      <c r="AO6" s="25"/>
      <c r="AP6" s="25"/>
      <c r="AQ6" s="25" t="s">
        <v>154</v>
      </c>
      <c r="AR6" s="25" t="s">
        <v>1017</v>
      </c>
      <c r="AS6" s="25" t="s">
        <v>1342</v>
      </c>
      <c r="AT6" s="25"/>
      <c r="AU6" s="25"/>
      <c r="AV6" s="25" t="s">
        <v>1343</v>
      </c>
      <c r="AW6" s="25"/>
      <c r="AX6" s="25" t="s">
        <v>1344</v>
      </c>
      <c r="AY6" s="25" t="s">
        <v>160</v>
      </c>
      <c r="AZ6" s="25" t="s">
        <v>1344</v>
      </c>
      <c r="BA6" s="25"/>
      <c r="BB6" s="25" t="s">
        <v>95</v>
      </c>
      <c r="BC6" s="25" t="s">
        <v>96</v>
      </c>
      <c r="BD6" s="25" t="s">
        <v>97</v>
      </c>
      <c r="BE6" s="25" t="s">
        <v>98</v>
      </c>
      <c r="BF6" s="25" t="s">
        <v>97</v>
      </c>
      <c r="BG6" s="25" t="s">
        <v>906</v>
      </c>
      <c r="BH6" s="25"/>
      <c r="BI6" s="25"/>
      <c r="BJ6" s="25"/>
      <c r="BK6" s="25" t="s">
        <v>95</v>
      </c>
      <c r="BL6" s="25" t="s">
        <v>100</v>
      </c>
      <c r="BM6" s="25" t="s">
        <v>97</v>
      </c>
      <c r="BN6" s="25"/>
      <c r="BO6" s="25"/>
      <c r="BP6" s="25"/>
      <c r="BQ6" s="25" t="s">
        <v>97</v>
      </c>
      <c r="BR6" s="25" t="s">
        <v>1337</v>
      </c>
      <c r="BS6" s="34">
        <v>61.9</v>
      </c>
      <c r="BT6" s="35">
        <v>5</v>
      </c>
      <c r="BU6" s="36" t="s">
        <v>2904</v>
      </c>
      <c r="BV6" s="37"/>
      <c r="BW6" s="36">
        <v>4</v>
      </c>
      <c r="BX6" s="36">
        <v>82.1</v>
      </c>
      <c r="BY6" s="55">
        <f>BX6*0.5+BS6*0.5</f>
        <v>72</v>
      </c>
      <c r="BZ6" s="36">
        <v>4</v>
      </c>
    </row>
    <row r="7" spans="1:78" ht="29.25" customHeight="1" outlineLevel="1">
      <c r="A7" s="25"/>
      <c r="B7" s="24"/>
      <c r="C7" s="24"/>
      <c r="D7" s="24"/>
      <c r="E7" s="24"/>
      <c r="F7" s="24"/>
      <c r="G7" s="24"/>
      <c r="H7" s="24"/>
      <c r="I7" s="24"/>
      <c r="J7" s="24"/>
      <c r="K7" s="24"/>
      <c r="L7" s="24"/>
      <c r="M7" s="24"/>
      <c r="N7" s="25"/>
      <c r="O7" s="25"/>
      <c r="P7" s="49"/>
      <c r="Q7" s="25"/>
      <c r="R7" s="25"/>
      <c r="S7" s="25"/>
      <c r="T7" s="25"/>
      <c r="U7" s="25"/>
      <c r="V7" s="25"/>
      <c r="W7" s="39" t="s">
        <v>2884</v>
      </c>
      <c r="X7" s="52">
        <f>SUBTOTAL(3,X3:X6)</f>
        <v>4</v>
      </c>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34"/>
      <c r="BT7" s="35"/>
      <c r="BU7" s="36"/>
      <c r="BV7" s="37"/>
      <c r="BW7" s="36"/>
      <c r="BX7" s="36"/>
      <c r="BY7" s="55"/>
      <c r="BZ7" s="36"/>
    </row>
    <row r="8" spans="1:78" ht="29.25" customHeight="1" outlineLevel="2">
      <c r="A8" s="25"/>
      <c r="B8" s="24" t="s">
        <v>311</v>
      </c>
      <c r="C8" s="24"/>
      <c r="D8" s="24"/>
      <c r="E8" s="24" t="s">
        <v>312</v>
      </c>
      <c r="F8" s="24" t="s">
        <v>71</v>
      </c>
      <c r="G8" s="24" t="s">
        <v>71</v>
      </c>
      <c r="H8" s="24" t="s">
        <v>313</v>
      </c>
      <c r="I8" s="24"/>
      <c r="J8" s="24" t="s">
        <v>73</v>
      </c>
      <c r="K8" s="24" t="s">
        <v>74</v>
      </c>
      <c r="L8" s="24" t="s">
        <v>314</v>
      </c>
      <c r="M8" s="24" t="s">
        <v>76</v>
      </c>
      <c r="N8" s="25" t="s">
        <v>77</v>
      </c>
      <c r="O8" s="25" t="s">
        <v>315</v>
      </c>
      <c r="P8" s="49">
        <v>34323</v>
      </c>
      <c r="Q8" s="25" t="s">
        <v>317</v>
      </c>
      <c r="R8" s="25" t="s">
        <v>81</v>
      </c>
      <c r="S8" s="25" t="s">
        <v>82</v>
      </c>
      <c r="T8" s="25"/>
      <c r="U8" s="25"/>
      <c r="V8" s="25"/>
      <c r="W8" s="25" t="s">
        <v>83</v>
      </c>
      <c r="X8" s="24" t="s">
        <v>2921</v>
      </c>
      <c r="Y8" s="25"/>
      <c r="Z8" s="25"/>
      <c r="AA8" s="25"/>
      <c r="AB8" s="25"/>
      <c r="AC8" s="25"/>
      <c r="AD8" s="25"/>
      <c r="AE8" s="25" t="s">
        <v>319</v>
      </c>
      <c r="AF8" s="25" t="s">
        <v>171</v>
      </c>
      <c r="AG8" s="25" t="s">
        <v>87</v>
      </c>
      <c r="AH8" s="25" t="s">
        <v>88</v>
      </c>
      <c r="AI8" s="25" t="s">
        <v>320</v>
      </c>
      <c r="AJ8" s="25" t="s">
        <v>81</v>
      </c>
      <c r="AK8" s="25"/>
      <c r="AL8" s="25"/>
      <c r="AM8" s="25"/>
      <c r="AN8" s="25"/>
      <c r="AO8" s="25"/>
      <c r="AP8" s="25"/>
      <c r="AQ8" s="25" t="s">
        <v>154</v>
      </c>
      <c r="AR8" s="25" t="s">
        <v>321</v>
      </c>
      <c r="AS8" s="25" t="s">
        <v>322</v>
      </c>
      <c r="AT8" s="25"/>
      <c r="AU8" s="25"/>
      <c r="AV8" s="25" t="s">
        <v>323</v>
      </c>
      <c r="AW8" s="25" t="s">
        <v>324</v>
      </c>
      <c r="AX8" s="25" t="s">
        <v>315</v>
      </c>
      <c r="AY8" s="25" t="s">
        <v>160</v>
      </c>
      <c r="AZ8" s="25" t="s">
        <v>315</v>
      </c>
      <c r="BA8" s="25" t="s">
        <v>325</v>
      </c>
      <c r="BB8" s="25" t="s">
        <v>95</v>
      </c>
      <c r="BC8" s="25" t="s">
        <v>96</v>
      </c>
      <c r="BD8" s="25" t="s">
        <v>97</v>
      </c>
      <c r="BE8" s="25" t="s">
        <v>98</v>
      </c>
      <c r="BF8" s="25" t="s">
        <v>97</v>
      </c>
      <c r="BG8" s="25" t="s">
        <v>326</v>
      </c>
      <c r="BH8" s="25"/>
      <c r="BI8" s="25"/>
      <c r="BJ8" s="25"/>
      <c r="BK8" s="25" t="s">
        <v>95</v>
      </c>
      <c r="BL8" s="25" t="s">
        <v>100</v>
      </c>
      <c r="BM8" s="25" t="s">
        <v>97</v>
      </c>
      <c r="BN8" s="25"/>
      <c r="BO8" s="25"/>
      <c r="BP8" s="25"/>
      <c r="BQ8" s="25" t="s">
        <v>97</v>
      </c>
      <c r="BR8" s="25" t="s">
        <v>313</v>
      </c>
      <c r="BS8" s="34">
        <v>68.5</v>
      </c>
      <c r="BT8" s="35">
        <v>1</v>
      </c>
      <c r="BU8" s="36" t="s">
        <v>2904</v>
      </c>
      <c r="BV8" s="37"/>
      <c r="BW8" s="36">
        <v>2</v>
      </c>
      <c r="BX8" s="36">
        <v>83.8</v>
      </c>
      <c r="BY8" s="55">
        <f>BX8*0.5+BS8*0.5</f>
        <v>76.15</v>
      </c>
      <c r="BZ8" s="38">
        <v>1</v>
      </c>
    </row>
    <row r="9" spans="1:78" ht="29.25" customHeight="1" outlineLevel="2">
      <c r="A9" s="25"/>
      <c r="B9" s="24" t="s">
        <v>2789</v>
      </c>
      <c r="C9" s="24"/>
      <c r="D9" s="24"/>
      <c r="E9" s="24" t="s">
        <v>2790</v>
      </c>
      <c r="F9" s="24" t="s">
        <v>71</v>
      </c>
      <c r="G9" s="24" t="s">
        <v>71</v>
      </c>
      <c r="H9" s="24" t="s">
        <v>2791</v>
      </c>
      <c r="I9" s="24"/>
      <c r="J9" s="24" t="s">
        <v>73</v>
      </c>
      <c r="K9" s="24" t="s">
        <v>74</v>
      </c>
      <c r="L9" s="24" t="s">
        <v>2792</v>
      </c>
      <c r="M9" s="24" t="s">
        <v>294</v>
      </c>
      <c r="N9" s="25" t="s">
        <v>77</v>
      </c>
      <c r="O9" s="25" t="s">
        <v>2793</v>
      </c>
      <c r="P9" s="49">
        <v>33905</v>
      </c>
      <c r="Q9" s="25" t="s">
        <v>2795</v>
      </c>
      <c r="R9" s="25" t="s">
        <v>81</v>
      </c>
      <c r="S9" s="25" t="s">
        <v>82</v>
      </c>
      <c r="T9" s="25"/>
      <c r="U9" s="25"/>
      <c r="V9" s="25"/>
      <c r="W9" s="25" t="s">
        <v>83</v>
      </c>
      <c r="X9" s="24" t="s">
        <v>2921</v>
      </c>
      <c r="Y9" s="25"/>
      <c r="Z9" s="25"/>
      <c r="AA9" s="25"/>
      <c r="AB9" s="25"/>
      <c r="AC9" s="25"/>
      <c r="AD9" s="25"/>
      <c r="AE9" s="25" t="s">
        <v>2796</v>
      </c>
      <c r="AF9" s="25" t="s">
        <v>2797</v>
      </c>
      <c r="AG9" s="25" t="s">
        <v>87</v>
      </c>
      <c r="AH9" s="25" t="s">
        <v>88</v>
      </c>
      <c r="AI9" s="25" t="s">
        <v>320</v>
      </c>
      <c r="AJ9" s="25" t="s">
        <v>81</v>
      </c>
      <c r="AK9" s="25"/>
      <c r="AL9" s="25"/>
      <c r="AM9" s="25"/>
      <c r="AN9" s="25"/>
      <c r="AO9" s="25"/>
      <c r="AP9" s="25"/>
      <c r="AQ9" s="25" t="s">
        <v>154</v>
      </c>
      <c r="AR9" s="25" t="s">
        <v>2798</v>
      </c>
      <c r="AS9" s="25" t="s">
        <v>2799</v>
      </c>
      <c r="AT9" s="25"/>
      <c r="AU9" s="25"/>
      <c r="AV9" s="25" t="s">
        <v>2800</v>
      </c>
      <c r="AW9" s="25" t="s">
        <v>2801</v>
      </c>
      <c r="AX9" s="25" t="s">
        <v>2793</v>
      </c>
      <c r="AY9" s="25" t="s">
        <v>2802</v>
      </c>
      <c r="AZ9" s="25" t="s">
        <v>2793</v>
      </c>
      <c r="BA9" s="25" t="s">
        <v>2803</v>
      </c>
      <c r="BB9" s="25" t="s">
        <v>142</v>
      </c>
      <c r="BC9" s="25" t="s">
        <v>96</v>
      </c>
      <c r="BD9" s="25" t="s">
        <v>97</v>
      </c>
      <c r="BE9" s="25" t="s">
        <v>98</v>
      </c>
      <c r="BF9" s="25" t="s">
        <v>97</v>
      </c>
      <c r="BG9" s="25" t="s">
        <v>326</v>
      </c>
      <c r="BH9" s="25"/>
      <c r="BI9" s="25"/>
      <c r="BJ9" s="25"/>
      <c r="BK9" s="25" t="s">
        <v>95</v>
      </c>
      <c r="BL9" s="25" t="s">
        <v>100</v>
      </c>
      <c r="BM9" s="25" t="s">
        <v>97</v>
      </c>
      <c r="BN9" s="25"/>
      <c r="BO9" s="25"/>
      <c r="BP9" s="25"/>
      <c r="BQ9" s="25" t="s">
        <v>97</v>
      </c>
      <c r="BR9" s="25" t="s">
        <v>2791</v>
      </c>
      <c r="BS9" s="34">
        <v>60.9</v>
      </c>
      <c r="BT9" s="35">
        <v>3</v>
      </c>
      <c r="BU9" s="36" t="s">
        <v>2904</v>
      </c>
      <c r="BV9" s="37"/>
      <c r="BW9" s="36">
        <v>3</v>
      </c>
      <c r="BX9" s="36">
        <v>74.4</v>
      </c>
      <c r="BY9" s="55">
        <f>BX9*0.5+BS9*0.5</f>
        <v>67.65</v>
      </c>
      <c r="BZ9" s="36">
        <v>2</v>
      </c>
    </row>
    <row r="10" spans="1:78" ht="29.25" customHeight="1" outlineLevel="2">
      <c r="A10" s="25"/>
      <c r="B10" s="24" t="s">
        <v>1656</v>
      </c>
      <c r="C10" s="24"/>
      <c r="D10" s="24"/>
      <c r="E10" s="24" t="s">
        <v>1657</v>
      </c>
      <c r="F10" s="24" t="s">
        <v>71</v>
      </c>
      <c r="G10" s="24" t="s">
        <v>71</v>
      </c>
      <c r="H10" s="24" t="s">
        <v>1658</v>
      </c>
      <c r="I10" s="24"/>
      <c r="J10" s="24" t="s">
        <v>73</v>
      </c>
      <c r="K10" s="24" t="s">
        <v>74</v>
      </c>
      <c r="L10" s="24" t="s">
        <v>1659</v>
      </c>
      <c r="M10" s="24" t="s">
        <v>76</v>
      </c>
      <c r="N10" s="25" t="s">
        <v>77</v>
      </c>
      <c r="O10" s="25" t="s">
        <v>1660</v>
      </c>
      <c r="P10" s="49">
        <v>33510</v>
      </c>
      <c r="Q10" s="25" t="s">
        <v>1662</v>
      </c>
      <c r="R10" s="25" t="s">
        <v>81</v>
      </c>
      <c r="S10" s="25" t="s">
        <v>82</v>
      </c>
      <c r="T10" s="25"/>
      <c r="U10" s="25"/>
      <c r="V10" s="25"/>
      <c r="W10" s="25" t="s">
        <v>83</v>
      </c>
      <c r="X10" s="24" t="s">
        <v>2921</v>
      </c>
      <c r="Y10" s="25"/>
      <c r="Z10" s="25"/>
      <c r="AA10" s="25"/>
      <c r="AB10" s="25"/>
      <c r="AC10" s="25"/>
      <c r="AD10" s="25"/>
      <c r="AE10" s="25" t="s">
        <v>1663</v>
      </c>
      <c r="AF10" s="25" t="s">
        <v>1395</v>
      </c>
      <c r="AG10" s="25" t="s">
        <v>87</v>
      </c>
      <c r="AH10" s="25" t="s">
        <v>88</v>
      </c>
      <c r="AI10" s="25" t="s">
        <v>320</v>
      </c>
      <c r="AJ10" s="25" t="s">
        <v>81</v>
      </c>
      <c r="AK10" s="25"/>
      <c r="AL10" s="25"/>
      <c r="AM10" s="25"/>
      <c r="AN10" s="25"/>
      <c r="AO10" s="25"/>
      <c r="AP10" s="25"/>
      <c r="AQ10" s="25" t="s">
        <v>154</v>
      </c>
      <c r="AR10" s="25" t="s">
        <v>1664</v>
      </c>
      <c r="AS10" s="25" t="s">
        <v>1665</v>
      </c>
      <c r="AT10" s="25"/>
      <c r="AU10" s="25"/>
      <c r="AV10" s="25" t="s">
        <v>1666</v>
      </c>
      <c r="AW10" s="25" t="s">
        <v>1667</v>
      </c>
      <c r="AX10" s="25" t="s">
        <v>1668</v>
      </c>
      <c r="AY10" s="25"/>
      <c r="AZ10" s="25" t="s">
        <v>1660</v>
      </c>
      <c r="BA10" s="25"/>
      <c r="BB10" s="25" t="s">
        <v>95</v>
      </c>
      <c r="BC10" s="25" t="s">
        <v>96</v>
      </c>
      <c r="BD10" s="25" t="s">
        <v>97</v>
      </c>
      <c r="BE10" s="25" t="s">
        <v>98</v>
      </c>
      <c r="BF10" s="25" t="s">
        <v>97</v>
      </c>
      <c r="BG10" s="25" t="s">
        <v>326</v>
      </c>
      <c r="BH10" s="25"/>
      <c r="BI10" s="25"/>
      <c r="BJ10" s="25"/>
      <c r="BK10" s="25" t="s">
        <v>95</v>
      </c>
      <c r="BL10" s="25" t="s">
        <v>100</v>
      </c>
      <c r="BM10" s="25" t="s">
        <v>97</v>
      </c>
      <c r="BN10" s="25"/>
      <c r="BO10" s="25"/>
      <c r="BP10" s="25"/>
      <c r="BQ10" s="25" t="s">
        <v>97</v>
      </c>
      <c r="BR10" s="25" t="s">
        <v>1658</v>
      </c>
      <c r="BS10" s="34">
        <v>66.1</v>
      </c>
      <c r="BT10" s="35">
        <v>2</v>
      </c>
      <c r="BU10" s="36" t="s">
        <v>2904</v>
      </c>
      <c r="BV10" s="37"/>
      <c r="BW10" s="36"/>
      <c r="BX10" s="36" t="s">
        <v>2882</v>
      </c>
      <c r="BY10" s="55">
        <f>BS10*0.5</f>
        <v>33.05</v>
      </c>
      <c r="BZ10" s="36">
        <v>3</v>
      </c>
    </row>
    <row r="11" spans="1:78" ht="29.25" customHeight="1" outlineLevel="1">
      <c r="A11" s="25"/>
      <c r="B11" s="24"/>
      <c r="C11" s="24"/>
      <c r="D11" s="24"/>
      <c r="E11" s="24"/>
      <c r="F11" s="24"/>
      <c r="G11" s="24"/>
      <c r="H11" s="24"/>
      <c r="I11" s="24"/>
      <c r="J11" s="24"/>
      <c r="K11" s="24"/>
      <c r="L11" s="24"/>
      <c r="M11" s="24"/>
      <c r="N11" s="25"/>
      <c r="O11" s="25"/>
      <c r="P11" s="49"/>
      <c r="Q11" s="25"/>
      <c r="R11" s="25"/>
      <c r="S11" s="25"/>
      <c r="T11" s="25"/>
      <c r="U11" s="25"/>
      <c r="V11" s="25"/>
      <c r="W11" s="39" t="s">
        <v>2885</v>
      </c>
      <c r="X11" s="52">
        <f>SUBTOTAL(3,X8:X10)</f>
        <v>3</v>
      </c>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34"/>
      <c r="BT11" s="35"/>
      <c r="BU11" s="36"/>
      <c r="BV11" s="37"/>
      <c r="BW11" s="36"/>
      <c r="BX11" s="36"/>
      <c r="BY11" s="55"/>
      <c r="BZ11" s="36"/>
    </row>
    <row r="12" spans="1:78" ht="29.25" customHeight="1" outlineLevel="2">
      <c r="A12" s="25"/>
      <c r="B12" s="24" t="s">
        <v>1516</v>
      </c>
      <c r="C12" s="24"/>
      <c r="D12" s="24"/>
      <c r="E12" s="24" t="s">
        <v>1517</v>
      </c>
      <c r="F12" s="24" t="s">
        <v>71</v>
      </c>
      <c r="G12" s="24" t="s">
        <v>71</v>
      </c>
      <c r="H12" s="24" t="s">
        <v>1518</v>
      </c>
      <c r="I12" s="24"/>
      <c r="J12" s="24" t="s">
        <v>73</v>
      </c>
      <c r="K12" s="24" t="s">
        <v>74</v>
      </c>
      <c r="L12" s="24" t="s">
        <v>1519</v>
      </c>
      <c r="M12" s="24" t="s">
        <v>76</v>
      </c>
      <c r="N12" s="25" t="s">
        <v>77</v>
      </c>
      <c r="O12" s="25" t="s">
        <v>1520</v>
      </c>
      <c r="P12" s="49">
        <v>34279</v>
      </c>
      <c r="Q12" s="25" t="s">
        <v>1522</v>
      </c>
      <c r="R12" s="25" t="s">
        <v>81</v>
      </c>
      <c r="S12" s="25" t="s">
        <v>82</v>
      </c>
      <c r="T12" s="25" t="s">
        <v>111</v>
      </c>
      <c r="U12" s="25" t="s">
        <v>111</v>
      </c>
      <c r="V12" s="25" t="s">
        <v>111</v>
      </c>
      <c r="W12" s="25" t="s">
        <v>83</v>
      </c>
      <c r="X12" s="24" t="s">
        <v>2922</v>
      </c>
      <c r="Y12" s="25"/>
      <c r="Z12" s="25"/>
      <c r="AA12" s="25"/>
      <c r="AB12" s="25"/>
      <c r="AC12" s="25"/>
      <c r="AD12" s="25"/>
      <c r="AE12" s="25" t="s">
        <v>1523</v>
      </c>
      <c r="AF12" s="25" t="s">
        <v>1524</v>
      </c>
      <c r="AG12" s="25" t="s">
        <v>87</v>
      </c>
      <c r="AH12" s="25" t="s">
        <v>88</v>
      </c>
      <c r="AI12" s="25" t="s">
        <v>1525</v>
      </c>
      <c r="AJ12" s="25" t="s">
        <v>81</v>
      </c>
      <c r="AK12" s="25"/>
      <c r="AL12" s="25"/>
      <c r="AM12" s="25"/>
      <c r="AN12" s="25"/>
      <c r="AO12" s="25"/>
      <c r="AP12" s="25"/>
      <c r="AQ12" s="25" t="s">
        <v>154</v>
      </c>
      <c r="AR12" s="25" t="s">
        <v>1526</v>
      </c>
      <c r="AS12" s="25" t="s">
        <v>1527</v>
      </c>
      <c r="AT12" s="25" t="s">
        <v>1528</v>
      </c>
      <c r="AU12" s="25" t="s">
        <v>1529</v>
      </c>
      <c r="AV12" s="25" t="s">
        <v>1530</v>
      </c>
      <c r="AW12" s="25" t="s">
        <v>1531</v>
      </c>
      <c r="AX12" s="25" t="s">
        <v>1520</v>
      </c>
      <c r="AY12" s="25" t="s">
        <v>160</v>
      </c>
      <c r="AZ12" s="25" t="s">
        <v>1520</v>
      </c>
      <c r="BA12" s="25" t="s">
        <v>1532</v>
      </c>
      <c r="BB12" s="25" t="s">
        <v>95</v>
      </c>
      <c r="BC12" s="25" t="s">
        <v>96</v>
      </c>
      <c r="BD12" s="25" t="s">
        <v>97</v>
      </c>
      <c r="BE12" s="25" t="s">
        <v>98</v>
      </c>
      <c r="BF12" s="25" t="s">
        <v>97</v>
      </c>
      <c r="BG12" s="25" t="s">
        <v>162</v>
      </c>
      <c r="BH12" s="25"/>
      <c r="BI12" s="25"/>
      <c r="BJ12" s="25"/>
      <c r="BK12" s="25" t="s">
        <v>95</v>
      </c>
      <c r="BL12" s="25" t="s">
        <v>100</v>
      </c>
      <c r="BM12" s="25" t="s">
        <v>97</v>
      </c>
      <c r="BN12" s="25"/>
      <c r="BO12" s="25"/>
      <c r="BP12" s="25"/>
      <c r="BQ12" s="25" t="s">
        <v>97</v>
      </c>
      <c r="BR12" s="25" t="s">
        <v>1518</v>
      </c>
      <c r="BS12" s="34">
        <v>71.3</v>
      </c>
      <c r="BT12" s="35">
        <v>1</v>
      </c>
      <c r="BU12" s="36" t="s">
        <v>2904</v>
      </c>
      <c r="BV12" s="37"/>
      <c r="BW12" s="36">
        <v>1</v>
      </c>
      <c r="BX12" s="36">
        <v>82</v>
      </c>
      <c r="BY12" s="55">
        <f>BX12*0.5+BS12*0.5</f>
        <v>76.65</v>
      </c>
      <c r="BZ12" s="38">
        <v>1</v>
      </c>
    </row>
    <row r="13" spans="1:78" ht="29.25" customHeight="1" outlineLevel="2">
      <c r="A13" s="25"/>
      <c r="B13" s="24" t="s">
        <v>163</v>
      </c>
      <c r="C13" s="24"/>
      <c r="D13" s="24"/>
      <c r="E13" s="24" t="s">
        <v>164</v>
      </c>
      <c r="F13" s="24" t="s">
        <v>71</v>
      </c>
      <c r="G13" s="24" t="s">
        <v>71</v>
      </c>
      <c r="H13" s="24" t="s">
        <v>165</v>
      </c>
      <c r="I13" s="24"/>
      <c r="J13" s="24" t="s">
        <v>73</v>
      </c>
      <c r="K13" s="24" t="s">
        <v>74</v>
      </c>
      <c r="L13" s="24" t="s">
        <v>166</v>
      </c>
      <c r="M13" s="24" t="s">
        <v>76</v>
      </c>
      <c r="N13" s="25" t="s">
        <v>77</v>
      </c>
      <c r="O13" s="25" t="s">
        <v>167</v>
      </c>
      <c r="P13" s="49">
        <v>33889</v>
      </c>
      <c r="Q13" s="25" t="s">
        <v>169</v>
      </c>
      <c r="R13" s="25" t="s">
        <v>81</v>
      </c>
      <c r="S13" s="25" t="s">
        <v>82</v>
      </c>
      <c r="T13" s="25"/>
      <c r="U13" s="25"/>
      <c r="V13" s="25"/>
      <c r="W13" s="25" t="s">
        <v>83</v>
      </c>
      <c r="X13" s="24" t="s">
        <v>2922</v>
      </c>
      <c r="Y13" s="25"/>
      <c r="Z13" s="25"/>
      <c r="AA13" s="25"/>
      <c r="AB13" s="25"/>
      <c r="AC13" s="25"/>
      <c r="AD13" s="25"/>
      <c r="AE13" s="25" t="s">
        <v>170</v>
      </c>
      <c r="AF13" s="25" t="s">
        <v>171</v>
      </c>
      <c r="AG13" s="25" t="s">
        <v>87</v>
      </c>
      <c r="AH13" s="25" t="s">
        <v>88</v>
      </c>
      <c r="AI13" s="25" t="s">
        <v>153</v>
      </c>
      <c r="AJ13" s="25" t="s">
        <v>81</v>
      </c>
      <c r="AK13" s="25"/>
      <c r="AL13" s="25"/>
      <c r="AM13" s="25"/>
      <c r="AN13" s="25"/>
      <c r="AO13" s="25"/>
      <c r="AP13" s="25"/>
      <c r="AQ13" s="25" t="s">
        <v>154</v>
      </c>
      <c r="AR13" s="25" t="s">
        <v>172</v>
      </c>
      <c r="AS13" s="25" t="s">
        <v>173</v>
      </c>
      <c r="AT13" s="25"/>
      <c r="AU13" s="25"/>
      <c r="AV13" s="25" t="s">
        <v>174</v>
      </c>
      <c r="AW13" s="25"/>
      <c r="AX13" s="25" t="s">
        <v>167</v>
      </c>
      <c r="AY13" s="25"/>
      <c r="AZ13" s="25" t="s">
        <v>167</v>
      </c>
      <c r="BA13" s="25"/>
      <c r="BB13" s="25" t="s">
        <v>95</v>
      </c>
      <c r="BC13" s="25" t="s">
        <v>96</v>
      </c>
      <c r="BD13" s="25" t="s">
        <v>97</v>
      </c>
      <c r="BE13" s="25" t="s">
        <v>98</v>
      </c>
      <c r="BF13" s="25" t="s">
        <v>97</v>
      </c>
      <c r="BG13" s="25" t="s">
        <v>162</v>
      </c>
      <c r="BH13" s="25"/>
      <c r="BI13" s="25"/>
      <c r="BJ13" s="25"/>
      <c r="BK13" s="25" t="s">
        <v>95</v>
      </c>
      <c r="BL13" s="25" t="s">
        <v>100</v>
      </c>
      <c r="BM13" s="25" t="s">
        <v>97</v>
      </c>
      <c r="BN13" s="25"/>
      <c r="BO13" s="25"/>
      <c r="BP13" s="25"/>
      <c r="BQ13" s="25" t="s">
        <v>97</v>
      </c>
      <c r="BR13" s="25" t="s">
        <v>165</v>
      </c>
      <c r="BS13" s="34">
        <v>71.2</v>
      </c>
      <c r="BT13" s="35">
        <v>2</v>
      </c>
      <c r="BU13" s="36" t="s">
        <v>2904</v>
      </c>
      <c r="BV13" s="37"/>
      <c r="BW13" s="36"/>
      <c r="BX13" s="36" t="s">
        <v>2905</v>
      </c>
      <c r="BY13" s="55">
        <f>BS13*0.5</f>
        <v>35.6</v>
      </c>
      <c r="BZ13" s="36">
        <v>2</v>
      </c>
    </row>
    <row r="14" spans="1:78" ht="29.25" customHeight="1" outlineLevel="1">
      <c r="A14" s="25"/>
      <c r="B14" s="24"/>
      <c r="C14" s="24"/>
      <c r="D14" s="24"/>
      <c r="E14" s="24"/>
      <c r="F14" s="24"/>
      <c r="G14" s="24"/>
      <c r="H14" s="24"/>
      <c r="I14" s="24"/>
      <c r="J14" s="24"/>
      <c r="K14" s="24"/>
      <c r="L14" s="24"/>
      <c r="M14" s="24"/>
      <c r="N14" s="25"/>
      <c r="O14" s="25"/>
      <c r="P14" s="49"/>
      <c r="Q14" s="25"/>
      <c r="R14" s="25"/>
      <c r="S14" s="25"/>
      <c r="T14" s="25"/>
      <c r="U14" s="25"/>
      <c r="V14" s="25"/>
      <c r="W14" s="39" t="s">
        <v>2886</v>
      </c>
      <c r="X14" s="52">
        <f>SUBTOTAL(3,X12:X13)</f>
        <v>2</v>
      </c>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34"/>
      <c r="BT14" s="35"/>
      <c r="BU14" s="36"/>
      <c r="BV14" s="37"/>
      <c r="BW14" s="36"/>
      <c r="BX14" s="36"/>
      <c r="BY14" s="55"/>
      <c r="BZ14" s="36"/>
    </row>
    <row r="15" spans="1:78" ht="29.25" customHeight="1" outlineLevel="2">
      <c r="A15" s="25"/>
      <c r="B15" s="24" t="s">
        <v>1487</v>
      </c>
      <c r="C15" s="24"/>
      <c r="D15" s="24"/>
      <c r="E15" s="24" t="s">
        <v>1488</v>
      </c>
      <c r="F15" s="24" t="s">
        <v>71</v>
      </c>
      <c r="G15" s="24" t="s">
        <v>71</v>
      </c>
      <c r="H15" s="24" t="s">
        <v>1489</v>
      </c>
      <c r="I15" s="24"/>
      <c r="J15" s="24" t="s">
        <v>73</v>
      </c>
      <c r="K15" s="24" t="s">
        <v>74</v>
      </c>
      <c r="L15" s="24" t="s">
        <v>1490</v>
      </c>
      <c r="M15" s="24" t="s">
        <v>76</v>
      </c>
      <c r="N15" s="25" t="s">
        <v>77</v>
      </c>
      <c r="O15" s="25" t="s">
        <v>1491</v>
      </c>
      <c r="P15" s="49">
        <v>33271</v>
      </c>
      <c r="Q15" s="25" t="s">
        <v>1493</v>
      </c>
      <c r="R15" s="25" t="s">
        <v>81</v>
      </c>
      <c r="S15" s="25" t="s">
        <v>82</v>
      </c>
      <c r="T15" s="25"/>
      <c r="U15" s="25"/>
      <c r="V15" s="25"/>
      <c r="W15" s="25" t="s">
        <v>83</v>
      </c>
      <c r="X15" s="24" t="s">
        <v>2923</v>
      </c>
      <c r="Y15" s="25"/>
      <c r="Z15" s="25"/>
      <c r="AA15" s="25"/>
      <c r="AB15" s="25"/>
      <c r="AC15" s="25"/>
      <c r="AD15" s="25"/>
      <c r="AE15" s="25" t="s">
        <v>113</v>
      </c>
      <c r="AF15" s="25" t="s">
        <v>114</v>
      </c>
      <c r="AG15" s="25" t="s">
        <v>87</v>
      </c>
      <c r="AH15" s="25" t="s">
        <v>88</v>
      </c>
      <c r="AI15" s="25" t="s">
        <v>962</v>
      </c>
      <c r="AJ15" s="25" t="s">
        <v>81</v>
      </c>
      <c r="AK15" s="25"/>
      <c r="AL15" s="25"/>
      <c r="AM15" s="25"/>
      <c r="AN15" s="25"/>
      <c r="AO15" s="25"/>
      <c r="AP15" s="25"/>
      <c r="AQ15" s="25" t="s">
        <v>154</v>
      </c>
      <c r="AR15" s="25" t="s">
        <v>111</v>
      </c>
      <c r="AS15" s="25" t="s">
        <v>1494</v>
      </c>
      <c r="AT15" s="25"/>
      <c r="AU15" s="25"/>
      <c r="AV15" s="25" t="s">
        <v>1495</v>
      </c>
      <c r="AW15" s="25" t="s">
        <v>1496</v>
      </c>
      <c r="AX15" s="25" t="s">
        <v>1491</v>
      </c>
      <c r="AY15" s="25" t="s">
        <v>1497</v>
      </c>
      <c r="AZ15" s="25" t="s">
        <v>1491</v>
      </c>
      <c r="BA15" s="25" t="s">
        <v>1498</v>
      </c>
      <c r="BB15" s="25" t="s">
        <v>95</v>
      </c>
      <c r="BC15" s="25" t="s">
        <v>96</v>
      </c>
      <c r="BD15" s="25" t="s">
        <v>97</v>
      </c>
      <c r="BE15" s="25" t="s">
        <v>98</v>
      </c>
      <c r="BF15" s="25" t="s">
        <v>97</v>
      </c>
      <c r="BG15" s="25" t="s">
        <v>968</v>
      </c>
      <c r="BH15" s="25"/>
      <c r="BI15" s="25"/>
      <c r="BJ15" s="25"/>
      <c r="BK15" s="25" t="s">
        <v>95</v>
      </c>
      <c r="BL15" s="25" t="s">
        <v>100</v>
      </c>
      <c r="BM15" s="25" t="s">
        <v>97</v>
      </c>
      <c r="BN15" s="25"/>
      <c r="BO15" s="25"/>
      <c r="BP15" s="25"/>
      <c r="BQ15" s="25" t="s">
        <v>97</v>
      </c>
      <c r="BR15" s="25" t="s">
        <v>1489</v>
      </c>
      <c r="BS15" s="34">
        <v>67.1</v>
      </c>
      <c r="BT15" s="35">
        <v>2</v>
      </c>
      <c r="BU15" s="36" t="s">
        <v>2906</v>
      </c>
      <c r="BV15" s="37"/>
      <c r="BW15" s="36">
        <v>3</v>
      </c>
      <c r="BX15" s="36">
        <v>86.6</v>
      </c>
      <c r="BY15" s="55">
        <f>BX15*0.5+BS15*0.5</f>
        <v>76.85</v>
      </c>
      <c r="BZ15" s="38">
        <v>1</v>
      </c>
    </row>
    <row r="16" spans="1:78" ht="29.25" customHeight="1" outlineLevel="2">
      <c r="A16" s="25"/>
      <c r="B16" s="24" t="s">
        <v>2305</v>
      </c>
      <c r="C16" s="24"/>
      <c r="D16" s="24"/>
      <c r="E16" s="24" t="s">
        <v>2306</v>
      </c>
      <c r="F16" s="24" t="s">
        <v>71</v>
      </c>
      <c r="G16" s="24" t="s">
        <v>71</v>
      </c>
      <c r="H16" s="24" t="s">
        <v>2307</v>
      </c>
      <c r="I16" s="24"/>
      <c r="J16" s="24" t="s">
        <v>73</v>
      </c>
      <c r="K16" s="24" t="s">
        <v>74</v>
      </c>
      <c r="L16" s="24" t="s">
        <v>2308</v>
      </c>
      <c r="M16" s="24" t="s">
        <v>76</v>
      </c>
      <c r="N16" s="25" t="s">
        <v>77</v>
      </c>
      <c r="O16" s="25" t="s">
        <v>2309</v>
      </c>
      <c r="P16" s="49">
        <v>34295</v>
      </c>
      <c r="Q16" s="25" t="s">
        <v>2311</v>
      </c>
      <c r="R16" s="25" t="s">
        <v>81</v>
      </c>
      <c r="S16" s="25" t="s">
        <v>82</v>
      </c>
      <c r="T16" s="25"/>
      <c r="U16" s="25"/>
      <c r="V16" s="25"/>
      <c r="W16" s="25" t="s">
        <v>83</v>
      </c>
      <c r="X16" s="24" t="s">
        <v>2923</v>
      </c>
      <c r="Y16" s="25"/>
      <c r="Z16" s="25"/>
      <c r="AA16" s="25"/>
      <c r="AB16" s="25"/>
      <c r="AC16" s="25"/>
      <c r="AD16" s="25"/>
      <c r="AE16" s="25" t="s">
        <v>2312</v>
      </c>
      <c r="AF16" s="25" t="s">
        <v>2188</v>
      </c>
      <c r="AG16" s="25" t="s">
        <v>87</v>
      </c>
      <c r="AH16" s="25" t="s">
        <v>88</v>
      </c>
      <c r="AI16" s="25" t="s">
        <v>962</v>
      </c>
      <c r="AJ16" s="25" t="s">
        <v>81</v>
      </c>
      <c r="AK16" s="25"/>
      <c r="AL16" s="25"/>
      <c r="AM16" s="25"/>
      <c r="AN16" s="25"/>
      <c r="AO16" s="25"/>
      <c r="AP16" s="25"/>
      <c r="AQ16" s="25" t="s">
        <v>154</v>
      </c>
      <c r="AR16" s="25" t="s">
        <v>2313</v>
      </c>
      <c r="AS16" s="25" t="s">
        <v>2314</v>
      </c>
      <c r="AT16" s="25"/>
      <c r="AU16" s="25"/>
      <c r="AV16" s="25" t="s">
        <v>2315</v>
      </c>
      <c r="AW16" s="25"/>
      <c r="AX16" s="25" t="s">
        <v>2309</v>
      </c>
      <c r="AY16" s="25" t="s">
        <v>160</v>
      </c>
      <c r="AZ16" s="25" t="s">
        <v>2309</v>
      </c>
      <c r="BA16" s="25" t="s">
        <v>2316</v>
      </c>
      <c r="BB16" s="25" t="s">
        <v>95</v>
      </c>
      <c r="BC16" s="25" t="s">
        <v>96</v>
      </c>
      <c r="BD16" s="25" t="s">
        <v>97</v>
      </c>
      <c r="BE16" s="25" t="s">
        <v>98</v>
      </c>
      <c r="BF16" s="25" t="s">
        <v>97</v>
      </c>
      <c r="BG16" s="25" t="s">
        <v>968</v>
      </c>
      <c r="BH16" s="25"/>
      <c r="BI16" s="25"/>
      <c r="BJ16" s="25"/>
      <c r="BK16" s="25" t="s">
        <v>95</v>
      </c>
      <c r="BL16" s="25" t="s">
        <v>100</v>
      </c>
      <c r="BM16" s="25" t="s">
        <v>97</v>
      </c>
      <c r="BN16" s="25"/>
      <c r="BO16" s="25"/>
      <c r="BP16" s="25"/>
      <c r="BQ16" s="25" t="s">
        <v>97</v>
      </c>
      <c r="BR16" s="25" t="s">
        <v>2307</v>
      </c>
      <c r="BS16" s="34">
        <v>65.9</v>
      </c>
      <c r="BT16" s="35">
        <v>3</v>
      </c>
      <c r="BU16" s="36" t="s">
        <v>2906</v>
      </c>
      <c r="BV16" s="37"/>
      <c r="BW16" s="36">
        <v>2</v>
      </c>
      <c r="BX16" s="36">
        <v>82.6</v>
      </c>
      <c r="BY16" s="55">
        <f>BX16*0.5+BS16*0.5</f>
        <v>74.25</v>
      </c>
      <c r="BZ16" s="38">
        <v>2</v>
      </c>
    </row>
    <row r="17" spans="1:78" ht="29.25" customHeight="1" outlineLevel="2">
      <c r="A17" s="25"/>
      <c r="B17" s="24" t="s">
        <v>2087</v>
      </c>
      <c r="C17" s="24"/>
      <c r="D17" s="24"/>
      <c r="E17" s="24" t="s">
        <v>2088</v>
      </c>
      <c r="F17" s="24" t="s">
        <v>71</v>
      </c>
      <c r="G17" s="24" t="s">
        <v>71</v>
      </c>
      <c r="H17" s="24" t="s">
        <v>2089</v>
      </c>
      <c r="I17" s="24"/>
      <c r="J17" s="24" t="s">
        <v>73</v>
      </c>
      <c r="K17" s="24" t="s">
        <v>74</v>
      </c>
      <c r="L17" s="24" t="s">
        <v>2090</v>
      </c>
      <c r="M17" s="24" t="s">
        <v>294</v>
      </c>
      <c r="N17" s="25" t="s">
        <v>77</v>
      </c>
      <c r="O17" s="25" t="s">
        <v>2091</v>
      </c>
      <c r="P17" s="49">
        <v>32879</v>
      </c>
      <c r="Q17" s="25" t="s">
        <v>2093</v>
      </c>
      <c r="R17" s="25" t="s">
        <v>81</v>
      </c>
      <c r="S17" s="25" t="s">
        <v>82</v>
      </c>
      <c r="T17" s="25"/>
      <c r="U17" s="25"/>
      <c r="V17" s="25"/>
      <c r="W17" s="25" t="s">
        <v>83</v>
      </c>
      <c r="X17" s="24" t="s">
        <v>2923</v>
      </c>
      <c r="Y17" s="25"/>
      <c r="Z17" s="25"/>
      <c r="AA17" s="25"/>
      <c r="AB17" s="25"/>
      <c r="AC17" s="25"/>
      <c r="AD17" s="25"/>
      <c r="AE17" s="25" t="s">
        <v>113</v>
      </c>
      <c r="AF17" s="25" t="s">
        <v>114</v>
      </c>
      <c r="AG17" s="25" t="s">
        <v>87</v>
      </c>
      <c r="AH17" s="25" t="s">
        <v>88</v>
      </c>
      <c r="AI17" s="25" t="s">
        <v>962</v>
      </c>
      <c r="AJ17" s="25" t="s">
        <v>81</v>
      </c>
      <c r="AK17" s="25"/>
      <c r="AL17" s="25"/>
      <c r="AM17" s="25"/>
      <c r="AN17" s="25"/>
      <c r="AO17" s="25"/>
      <c r="AP17" s="25"/>
      <c r="AQ17" s="25" t="s">
        <v>154</v>
      </c>
      <c r="AR17" s="25" t="s">
        <v>2094</v>
      </c>
      <c r="AS17" s="25" t="s">
        <v>2095</v>
      </c>
      <c r="AT17" s="25"/>
      <c r="AU17" s="25"/>
      <c r="AV17" s="25" t="s">
        <v>2096</v>
      </c>
      <c r="AW17" s="25"/>
      <c r="AX17" s="25" t="s">
        <v>1842</v>
      </c>
      <c r="AY17" s="25" t="s">
        <v>451</v>
      </c>
      <c r="AZ17" s="25" t="s">
        <v>2097</v>
      </c>
      <c r="BA17" s="25" t="s">
        <v>2098</v>
      </c>
      <c r="BB17" s="25" t="s">
        <v>142</v>
      </c>
      <c r="BC17" s="25" t="s">
        <v>96</v>
      </c>
      <c r="BD17" s="25" t="s">
        <v>97</v>
      </c>
      <c r="BE17" s="25" t="s">
        <v>98</v>
      </c>
      <c r="BF17" s="25" t="s">
        <v>97</v>
      </c>
      <c r="BG17" s="25" t="s">
        <v>968</v>
      </c>
      <c r="BH17" s="25"/>
      <c r="BI17" s="25"/>
      <c r="BJ17" s="25"/>
      <c r="BK17" s="25" t="s">
        <v>95</v>
      </c>
      <c r="BL17" s="25" t="s">
        <v>100</v>
      </c>
      <c r="BM17" s="25" t="s">
        <v>97</v>
      </c>
      <c r="BN17" s="25"/>
      <c r="BO17" s="25"/>
      <c r="BP17" s="25"/>
      <c r="BQ17" s="25" t="s">
        <v>97</v>
      </c>
      <c r="BR17" s="25" t="s">
        <v>2089</v>
      </c>
      <c r="BS17" s="34">
        <v>69.1</v>
      </c>
      <c r="BT17" s="35">
        <v>1</v>
      </c>
      <c r="BU17" s="36" t="s">
        <v>2906</v>
      </c>
      <c r="BV17" s="37"/>
      <c r="BW17" s="36">
        <v>1</v>
      </c>
      <c r="BX17" s="36">
        <v>79</v>
      </c>
      <c r="BY17" s="55">
        <f>BX17*0.5+BS17*0.5</f>
        <v>74.05</v>
      </c>
      <c r="BZ17" s="36">
        <v>3</v>
      </c>
    </row>
    <row r="18" spans="1:78" ht="29.25" customHeight="1" outlineLevel="2">
      <c r="A18" s="25"/>
      <c r="B18" s="24" t="s">
        <v>1799</v>
      </c>
      <c r="C18" s="24"/>
      <c r="D18" s="24"/>
      <c r="E18" s="24" t="s">
        <v>1800</v>
      </c>
      <c r="F18" s="24" t="s">
        <v>71</v>
      </c>
      <c r="G18" s="24" t="s">
        <v>71</v>
      </c>
      <c r="H18" s="24" t="s">
        <v>1801</v>
      </c>
      <c r="I18" s="24"/>
      <c r="J18" s="24" t="s">
        <v>73</v>
      </c>
      <c r="K18" s="24" t="s">
        <v>74</v>
      </c>
      <c r="L18" s="24" t="s">
        <v>1802</v>
      </c>
      <c r="M18" s="24" t="s">
        <v>294</v>
      </c>
      <c r="N18" s="25" t="s">
        <v>77</v>
      </c>
      <c r="O18" s="25" t="s">
        <v>1803</v>
      </c>
      <c r="P18" s="49">
        <v>33572</v>
      </c>
      <c r="Q18" s="25" t="s">
        <v>1805</v>
      </c>
      <c r="R18" s="25" t="s">
        <v>81</v>
      </c>
      <c r="S18" s="25" t="s">
        <v>82</v>
      </c>
      <c r="T18" s="25" t="s">
        <v>987</v>
      </c>
      <c r="U18" s="25" t="s">
        <v>1806</v>
      </c>
      <c r="V18" s="25"/>
      <c r="W18" s="25" t="s">
        <v>83</v>
      </c>
      <c r="X18" s="24" t="s">
        <v>2923</v>
      </c>
      <c r="Y18" s="25"/>
      <c r="Z18" s="25"/>
      <c r="AA18" s="25"/>
      <c r="AB18" s="25"/>
      <c r="AC18" s="25"/>
      <c r="AD18" s="25"/>
      <c r="AE18" s="25" t="s">
        <v>987</v>
      </c>
      <c r="AF18" s="25" t="s">
        <v>152</v>
      </c>
      <c r="AG18" s="25" t="s">
        <v>87</v>
      </c>
      <c r="AH18" s="25" t="s">
        <v>88</v>
      </c>
      <c r="AI18" s="25" t="s">
        <v>962</v>
      </c>
      <c r="AJ18" s="25" t="s">
        <v>81</v>
      </c>
      <c r="AK18" s="25"/>
      <c r="AL18" s="25"/>
      <c r="AM18" s="25"/>
      <c r="AN18" s="25"/>
      <c r="AO18" s="25"/>
      <c r="AP18" s="25"/>
      <c r="AQ18" s="25" t="s">
        <v>154</v>
      </c>
      <c r="AR18" s="25" t="s">
        <v>1807</v>
      </c>
      <c r="AS18" s="25" t="s">
        <v>1808</v>
      </c>
      <c r="AT18" s="25"/>
      <c r="AU18" s="25"/>
      <c r="AV18" s="25" t="s">
        <v>1809</v>
      </c>
      <c r="AW18" s="25" t="s">
        <v>1810</v>
      </c>
      <c r="AX18" s="25" t="s">
        <v>1811</v>
      </c>
      <c r="AY18" s="25"/>
      <c r="AZ18" s="25" t="s">
        <v>1812</v>
      </c>
      <c r="BA18" s="25"/>
      <c r="BB18" s="25" t="s">
        <v>142</v>
      </c>
      <c r="BC18" s="25" t="s">
        <v>96</v>
      </c>
      <c r="BD18" s="25" t="s">
        <v>97</v>
      </c>
      <c r="BE18" s="25" t="s">
        <v>98</v>
      </c>
      <c r="BF18" s="25" t="s">
        <v>97</v>
      </c>
      <c r="BG18" s="25" t="s">
        <v>968</v>
      </c>
      <c r="BH18" s="25"/>
      <c r="BI18" s="25"/>
      <c r="BJ18" s="25"/>
      <c r="BK18" s="25" t="s">
        <v>95</v>
      </c>
      <c r="BL18" s="25" t="s">
        <v>100</v>
      </c>
      <c r="BM18" s="25" t="s">
        <v>97</v>
      </c>
      <c r="BN18" s="25"/>
      <c r="BO18" s="25"/>
      <c r="BP18" s="25"/>
      <c r="BQ18" s="25" t="s">
        <v>97</v>
      </c>
      <c r="BR18" s="25" t="s">
        <v>1801</v>
      </c>
      <c r="BS18" s="34">
        <v>57.9</v>
      </c>
      <c r="BT18" s="35">
        <v>4</v>
      </c>
      <c r="BU18" s="36" t="s">
        <v>2906</v>
      </c>
      <c r="BV18" s="37"/>
      <c r="BW18" s="36">
        <v>4</v>
      </c>
      <c r="BX18" s="36">
        <v>82.2</v>
      </c>
      <c r="BY18" s="55">
        <f>BX18*0.5+BS18*0.5</f>
        <v>70.05</v>
      </c>
      <c r="BZ18" s="36">
        <v>4</v>
      </c>
    </row>
    <row r="19" spans="1:78" ht="29.25" customHeight="1" outlineLevel="1">
      <c r="A19" s="25"/>
      <c r="B19" s="24"/>
      <c r="C19" s="24"/>
      <c r="D19" s="24"/>
      <c r="E19" s="24"/>
      <c r="F19" s="24"/>
      <c r="G19" s="24"/>
      <c r="H19" s="24"/>
      <c r="I19" s="24"/>
      <c r="J19" s="24"/>
      <c r="K19" s="24"/>
      <c r="L19" s="24"/>
      <c r="M19" s="24"/>
      <c r="N19" s="25"/>
      <c r="O19" s="25"/>
      <c r="P19" s="49"/>
      <c r="Q19" s="25"/>
      <c r="R19" s="25"/>
      <c r="S19" s="25"/>
      <c r="T19" s="25"/>
      <c r="U19" s="25"/>
      <c r="V19" s="25"/>
      <c r="W19" s="39" t="s">
        <v>2887</v>
      </c>
      <c r="X19" s="52">
        <f>SUBTOTAL(3,X15:X18)</f>
        <v>4</v>
      </c>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34"/>
      <c r="BT19" s="35"/>
      <c r="BU19" s="36"/>
      <c r="BV19" s="37"/>
      <c r="BW19" s="36"/>
      <c r="BX19" s="36"/>
      <c r="BY19" s="55"/>
      <c r="BZ19" s="36"/>
    </row>
    <row r="20" spans="1:78" ht="29.25" customHeight="1" outlineLevel="2">
      <c r="A20" s="25"/>
      <c r="B20" s="24" t="s">
        <v>1105</v>
      </c>
      <c r="C20" s="24"/>
      <c r="D20" s="24"/>
      <c r="E20" s="24" t="s">
        <v>1106</v>
      </c>
      <c r="F20" s="24" t="s">
        <v>71</v>
      </c>
      <c r="G20" s="24" t="s">
        <v>71</v>
      </c>
      <c r="H20" s="24" t="s">
        <v>1107</v>
      </c>
      <c r="I20" s="24"/>
      <c r="J20" s="24" t="s">
        <v>73</v>
      </c>
      <c r="K20" s="24" t="s">
        <v>74</v>
      </c>
      <c r="L20" s="24" t="s">
        <v>1108</v>
      </c>
      <c r="M20" s="24" t="s">
        <v>76</v>
      </c>
      <c r="N20" s="25" t="s">
        <v>77</v>
      </c>
      <c r="O20" s="25" t="s">
        <v>1109</v>
      </c>
      <c r="P20" s="49">
        <v>34369</v>
      </c>
      <c r="Q20" s="25" t="s">
        <v>1111</v>
      </c>
      <c r="R20" s="25" t="s">
        <v>81</v>
      </c>
      <c r="S20" s="25" t="s">
        <v>82</v>
      </c>
      <c r="T20" s="25"/>
      <c r="U20" s="25"/>
      <c r="V20" s="25"/>
      <c r="W20" s="25" t="s">
        <v>83</v>
      </c>
      <c r="X20" s="24" t="s">
        <v>2924</v>
      </c>
      <c r="Y20" s="25"/>
      <c r="Z20" s="25"/>
      <c r="AA20" s="25"/>
      <c r="AB20" s="25"/>
      <c r="AC20" s="25"/>
      <c r="AD20" s="25"/>
      <c r="AE20" s="25" t="s">
        <v>1113</v>
      </c>
      <c r="AF20" s="25" t="s">
        <v>1114</v>
      </c>
      <c r="AG20" s="25" t="s">
        <v>87</v>
      </c>
      <c r="AH20" s="25" t="s">
        <v>88</v>
      </c>
      <c r="AI20" s="25" t="s">
        <v>1115</v>
      </c>
      <c r="AJ20" s="25" t="s">
        <v>81</v>
      </c>
      <c r="AK20" s="25"/>
      <c r="AL20" s="25"/>
      <c r="AM20" s="25"/>
      <c r="AN20" s="25"/>
      <c r="AO20" s="25"/>
      <c r="AP20" s="25"/>
      <c r="AQ20" s="25" t="s">
        <v>154</v>
      </c>
      <c r="AR20" s="25" t="s">
        <v>1116</v>
      </c>
      <c r="AS20" s="25" t="s">
        <v>1117</v>
      </c>
      <c r="AT20" s="25"/>
      <c r="AU20" s="25"/>
      <c r="AV20" s="25" t="s">
        <v>1118</v>
      </c>
      <c r="AW20" s="25"/>
      <c r="AX20" s="25" t="s">
        <v>1119</v>
      </c>
      <c r="AY20" s="25"/>
      <c r="AZ20" s="25" t="s">
        <v>1120</v>
      </c>
      <c r="BA20" s="25"/>
      <c r="BB20" s="25" t="s">
        <v>95</v>
      </c>
      <c r="BC20" s="25" t="s">
        <v>96</v>
      </c>
      <c r="BD20" s="25" t="s">
        <v>97</v>
      </c>
      <c r="BE20" s="25" t="s">
        <v>98</v>
      </c>
      <c r="BF20" s="25" t="s">
        <v>97</v>
      </c>
      <c r="BG20" s="25" t="s">
        <v>1121</v>
      </c>
      <c r="BH20" s="25"/>
      <c r="BI20" s="25"/>
      <c r="BJ20" s="25"/>
      <c r="BK20" s="25" t="s">
        <v>95</v>
      </c>
      <c r="BL20" s="25" t="s">
        <v>100</v>
      </c>
      <c r="BM20" s="25" t="s">
        <v>97</v>
      </c>
      <c r="BN20" s="25"/>
      <c r="BO20" s="25"/>
      <c r="BP20" s="25"/>
      <c r="BQ20" s="25" t="s">
        <v>97</v>
      </c>
      <c r="BR20" s="25" t="s">
        <v>1107</v>
      </c>
      <c r="BS20" s="34">
        <v>70.3</v>
      </c>
      <c r="BT20" s="35">
        <v>1</v>
      </c>
      <c r="BU20" s="36" t="s">
        <v>2904</v>
      </c>
      <c r="BV20" s="37"/>
      <c r="BW20" s="36">
        <v>2</v>
      </c>
      <c r="BX20" s="36">
        <v>80</v>
      </c>
      <c r="BY20" s="55">
        <f>BX20*0.5+BS20*0.5</f>
        <v>75.15</v>
      </c>
      <c r="BZ20" s="38">
        <v>1</v>
      </c>
    </row>
    <row r="21" spans="1:78" ht="29.25" customHeight="1" outlineLevel="2">
      <c r="A21" s="25"/>
      <c r="B21" s="24" t="s">
        <v>2396</v>
      </c>
      <c r="C21" s="24"/>
      <c r="D21" s="24"/>
      <c r="E21" s="24" t="s">
        <v>2397</v>
      </c>
      <c r="F21" s="24" t="s">
        <v>71</v>
      </c>
      <c r="G21" s="24" t="s">
        <v>71</v>
      </c>
      <c r="H21" s="24" t="s">
        <v>2398</v>
      </c>
      <c r="I21" s="24"/>
      <c r="J21" s="24" t="s">
        <v>73</v>
      </c>
      <c r="K21" s="24" t="s">
        <v>74</v>
      </c>
      <c r="L21" s="24" t="s">
        <v>2399</v>
      </c>
      <c r="M21" s="24" t="s">
        <v>76</v>
      </c>
      <c r="N21" s="25" t="s">
        <v>77</v>
      </c>
      <c r="O21" s="25" t="s">
        <v>2400</v>
      </c>
      <c r="P21" s="49">
        <v>33646</v>
      </c>
      <c r="Q21" s="25" t="s">
        <v>2402</v>
      </c>
      <c r="R21" s="25" t="s">
        <v>81</v>
      </c>
      <c r="S21" s="25" t="s">
        <v>82</v>
      </c>
      <c r="T21" s="25"/>
      <c r="U21" s="25"/>
      <c r="V21" s="25"/>
      <c r="W21" s="25" t="s">
        <v>83</v>
      </c>
      <c r="X21" s="24" t="s">
        <v>2924</v>
      </c>
      <c r="Y21" s="25"/>
      <c r="Z21" s="25"/>
      <c r="AA21" s="25"/>
      <c r="AB21" s="25"/>
      <c r="AC21" s="25"/>
      <c r="AD21" s="25"/>
      <c r="AE21" s="25" t="s">
        <v>2403</v>
      </c>
      <c r="AF21" s="25" t="s">
        <v>171</v>
      </c>
      <c r="AG21" s="25" t="s">
        <v>87</v>
      </c>
      <c r="AH21" s="25" t="s">
        <v>88</v>
      </c>
      <c r="AI21" s="25" t="s">
        <v>1115</v>
      </c>
      <c r="AJ21" s="25" t="s">
        <v>81</v>
      </c>
      <c r="AK21" s="25"/>
      <c r="AL21" s="25"/>
      <c r="AM21" s="25"/>
      <c r="AN21" s="25"/>
      <c r="AO21" s="25"/>
      <c r="AP21" s="25"/>
      <c r="AQ21" s="25" t="s">
        <v>154</v>
      </c>
      <c r="AR21" s="25" t="s">
        <v>2404</v>
      </c>
      <c r="AS21" s="25" t="s">
        <v>2405</v>
      </c>
      <c r="AT21" s="25"/>
      <c r="AU21" s="25"/>
      <c r="AV21" s="25" t="s">
        <v>2406</v>
      </c>
      <c r="AW21" s="25"/>
      <c r="AX21" s="25" t="s">
        <v>2400</v>
      </c>
      <c r="AY21" s="25"/>
      <c r="AZ21" s="25" t="s">
        <v>2400</v>
      </c>
      <c r="BA21" s="25" t="s">
        <v>2407</v>
      </c>
      <c r="BB21" s="25" t="s">
        <v>95</v>
      </c>
      <c r="BC21" s="25" t="s">
        <v>96</v>
      </c>
      <c r="BD21" s="25" t="s">
        <v>97</v>
      </c>
      <c r="BE21" s="25" t="s">
        <v>98</v>
      </c>
      <c r="BF21" s="25" t="s">
        <v>97</v>
      </c>
      <c r="BG21" s="25" t="s">
        <v>1121</v>
      </c>
      <c r="BH21" s="25"/>
      <c r="BI21" s="25"/>
      <c r="BJ21" s="25"/>
      <c r="BK21" s="25" t="s">
        <v>95</v>
      </c>
      <c r="BL21" s="25" t="s">
        <v>100</v>
      </c>
      <c r="BM21" s="25" t="s">
        <v>97</v>
      </c>
      <c r="BN21" s="25"/>
      <c r="BO21" s="25"/>
      <c r="BP21" s="25"/>
      <c r="BQ21" s="25" t="s">
        <v>97</v>
      </c>
      <c r="BR21" s="25" t="s">
        <v>2398</v>
      </c>
      <c r="BS21" s="34">
        <v>57.1</v>
      </c>
      <c r="BT21" s="35">
        <v>3</v>
      </c>
      <c r="BU21" s="36" t="s">
        <v>2904</v>
      </c>
      <c r="BV21" s="37"/>
      <c r="BW21" s="36"/>
      <c r="BX21" s="36" t="s">
        <v>2882</v>
      </c>
      <c r="BY21" s="55">
        <f>BS21*0.5</f>
        <v>28.55</v>
      </c>
      <c r="BZ21" s="36">
        <v>2</v>
      </c>
    </row>
    <row r="22" spans="1:78" ht="29.25" customHeight="1" outlineLevel="1">
      <c r="A22" s="25"/>
      <c r="B22" s="24"/>
      <c r="C22" s="24"/>
      <c r="D22" s="24"/>
      <c r="E22" s="24"/>
      <c r="F22" s="24"/>
      <c r="G22" s="24"/>
      <c r="H22" s="24"/>
      <c r="I22" s="24"/>
      <c r="J22" s="24"/>
      <c r="K22" s="24"/>
      <c r="L22" s="24"/>
      <c r="M22" s="24"/>
      <c r="N22" s="25"/>
      <c r="O22" s="25"/>
      <c r="P22" s="49"/>
      <c r="Q22" s="25"/>
      <c r="R22" s="25"/>
      <c r="S22" s="25"/>
      <c r="T22" s="25"/>
      <c r="U22" s="25"/>
      <c r="V22" s="25"/>
      <c r="W22" s="39" t="s">
        <v>2888</v>
      </c>
      <c r="X22" s="52">
        <f>SUBTOTAL(3,X20:X21)</f>
        <v>2</v>
      </c>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34"/>
      <c r="BT22" s="35"/>
      <c r="BU22" s="36"/>
      <c r="BV22" s="37"/>
      <c r="BW22" s="36"/>
      <c r="BX22" s="36"/>
      <c r="BY22" s="55"/>
      <c r="BZ22" s="36"/>
    </row>
    <row r="23" spans="1:78" ht="29.25" customHeight="1" outlineLevel="2">
      <c r="A23" s="25"/>
      <c r="B23" s="24" t="s">
        <v>2609</v>
      </c>
      <c r="C23" s="24"/>
      <c r="D23" s="24"/>
      <c r="E23" s="24" t="s">
        <v>2610</v>
      </c>
      <c r="F23" s="24" t="s">
        <v>71</v>
      </c>
      <c r="G23" s="24" t="s">
        <v>71</v>
      </c>
      <c r="H23" s="24" t="s">
        <v>2611</v>
      </c>
      <c r="I23" s="24"/>
      <c r="J23" s="24" t="s">
        <v>73</v>
      </c>
      <c r="K23" s="24" t="s">
        <v>74</v>
      </c>
      <c r="L23" s="24" t="s">
        <v>2612</v>
      </c>
      <c r="M23" s="24" t="s">
        <v>294</v>
      </c>
      <c r="N23" s="25" t="s">
        <v>77</v>
      </c>
      <c r="O23" s="25" t="s">
        <v>2613</v>
      </c>
      <c r="P23" s="49">
        <v>32529</v>
      </c>
      <c r="Q23" s="25" t="s">
        <v>2615</v>
      </c>
      <c r="R23" s="25" t="s">
        <v>81</v>
      </c>
      <c r="S23" s="25" t="s">
        <v>81</v>
      </c>
      <c r="T23" s="25" t="s">
        <v>2616</v>
      </c>
      <c r="U23" s="25" t="s">
        <v>2617</v>
      </c>
      <c r="V23" s="25"/>
      <c r="W23" s="25" t="s">
        <v>83</v>
      </c>
      <c r="X23" s="24" t="s">
        <v>2925</v>
      </c>
      <c r="Y23" s="25"/>
      <c r="Z23" s="25"/>
      <c r="AA23" s="25"/>
      <c r="AB23" s="25"/>
      <c r="AC23" s="25"/>
      <c r="AD23" s="25"/>
      <c r="AE23" s="25" t="s">
        <v>2618</v>
      </c>
      <c r="AF23" s="25" t="s">
        <v>1821</v>
      </c>
      <c r="AG23" s="25" t="s">
        <v>87</v>
      </c>
      <c r="AH23" s="25" t="s">
        <v>88</v>
      </c>
      <c r="AI23" s="25" t="s">
        <v>1030</v>
      </c>
      <c r="AJ23" s="25" t="s">
        <v>81</v>
      </c>
      <c r="AK23" s="25"/>
      <c r="AL23" s="25"/>
      <c r="AM23" s="25"/>
      <c r="AN23" s="25"/>
      <c r="AO23" s="25"/>
      <c r="AP23" s="25"/>
      <c r="AQ23" s="25" t="s">
        <v>154</v>
      </c>
      <c r="AR23" s="25" t="s">
        <v>2619</v>
      </c>
      <c r="AS23" s="25" t="s">
        <v>2620</v>
      </c>
      <c r="AT23" s="25"/>
      <c r="AU23" s="25"/>
      <c r="AV23" s="25" t="s">
        <v>2621</v>
      </c>
      <c r="AW23" s="25"/>
      <c r="AX23" s="25" t="s">
        <v>2622</v>
      </c>
      <c r="AY23" s="25" t="s">
        <v>522</v>
      </c>
      <c r="AZ23" s="25" t="s">
        <v>2622</v>
      </c>
      <c r="BA23" s="25" t="s">
        <v>2623</v>
      </c>
      <c r="BB23" s="25" t="s">
        <v>142</v>
      </c>
      <c r="BC23" s="25" t="s">
        <v>96</v>
      </c>
      <c r="BD23" s="25" t="s">
        <v>97</v>
      </c>
      <c r="BE23" s="25" t="s">
        <v>97</v>
      </c>
      <c r="BF23" s="25" t="s">
        <v>97</v>
      </c>
      <c r="BG23" s="25" t="s">
        <v>1035</v>
      </c>
      <c r="BH23" s="25"/>
      <c r="BI23" s="25"/>
      <c r="BJ23" s="25"/>
      <c r="BK23" s="25" t="s">
        <v>95</v>
      </c>
      <c r="BL23" s="25" t="s">
        <v>100</v>
      </c>
      <c r="BM23" s="25" t="s">
        <v>97</v>
      </c>
      <c r="BN23" s="25"/>
      <c r="BO23" s="25"/>
      <c r="BP23" s="25"/>
      <c r="BQ23" s="25" t="s">
        <v>97</v>
      </c>
      <c r="BR23" s="25" t="s">
        <v>2611</v>
      </c>
      <c r="BS23" s="34">
        <v>58.9</v>
      </c>
      <c r="BT23" s="35">
        <v>2</v>
      </c>
      <c r="BU23" s="36" t="s">
        <v>2904</v>
      </c>
      <c r="BV23" s="37"/>
      <c r="BW23" s="36">
        <v>3</v>
      </c>
      <c r="BX23" s="36">
        <v>85.2</v>
      </c>
      <c r="BY23" s="55">
        <f>BX23*0.5+BS23*0.5</f>
        <v>72.05</v>
      </c>
      <c r="BZ23" s="38">
        <v>1</v>
      </c>
    </row>
    <row r="24" spans="1:78" ht="29.25" customHeight="1" outlineLevel="2">
      <c r="A24" s="25"/>
      <c r="B24" s="24" t="s">
        <v>1448</v>
      </c>
      <c r="C24" s="24"/>
      <c r="D24" s="24"/>
      <c r="E24" s="24" t="s">
        <v>1449</v>
      </c>
      <c r="F24" s="24" t="s">
        <v>71</v>
      </c>
      <c r="G24" s="24" t="s">
        <v>71</v>
      </c>
      <c r="H24" s="24" t="s">
        <v>1450</v>
      </c>
      <c r="I24" s="24"/>
      <c r="J24" s="24" t="s">
        <v>73</v>
      </c>
      <c r="K24" s="24" t="s">
        <v>74</v>
      </c>
      <c r="L24" s="24" t="s">
        <v>1451</v>
      </c>
      <c r="M24" s="24" t="s">
        <v>294</v>
      </c>
      <c r="N24" s="25" t="s">
        <v>194</v>
      </c>
      <c r="O24" s="25" t="s">
        <v>1452</v>
      </c>
      <c r="P24" s="49">
        <v>31545</v>
      </c>
      <c r="Q24" s="25" t="s">
        <v>1454</v>
      </c>
      <c r="R24" s="25" t="s">
        <v>81</v>
      </c>
      <c r="S24" s="25" t="s">
        <v>82</v>
      </c>
      <c r="T24" s="25"/>
      <c r="U24" s="25"/>
      <c r="V24" s="25"/>
      <c r="W24" s="25" t="s">
        <v>83</v>
      </c>
      <c r="X24" s="24" t="s">
        <v>2925</v>
      </c>
      <c r="Y24" s="25"/>
      <c r="Z24" s="25"/>
      <c r="AA24" s="25"/>
      <c r="AB24" s="25"/>
      <c r="AC24" s="25"/>
      <c r="AD24" s="25"/>
      <c r="AE24" s="25" t="s">
        <v>1455</v>
      </c>
      <c r="AF24" s="25" t="s">
        <v>114</v>
      </c>
      <c r="AG24" s="25" t="s">
        <v>87</v>
      </c>
      <c r="AH24" s="25" t="s">
        <v>88</v>
      </c>
      <c r="AI24" s="25" t="s">
        <v>1030</v>
      </c>
      <c r="AJ24" s="25" t="s">
        <v>81</v>
      </c>
      <c r="AK24" s="25"/>
      <c r="AL24" s="25"/>
      <c r="AM24" s="25"/>
      <c r="AN24" s="25"/>
      <c r="AO24" s="25"/>
      <c r="AP24" s="25"/>
      <c r="AQ24" s="25" t="s">
        <v>154</v>
      </c>
      <c r="AR24" s="25" t="s">
        <v>1456</v>
      </c>
      <c r="AS24" s="25" t="s">
        <v>1457</v>
      </c>
      <c r="AT24" s="25"/>
      <c r="AU24" s="25"/>
      <c r="AV24" s="25" t="s">
        <v>1458</v>
      </c>
      <c r="AW24" s="25"/>
      <c r="AX24" s="25" t="s">
        <v>523</v>
      </c>
      <c r="AY24" s="25" t="s">
        <v>995</v>
      </c>
      <c r="AZ24" s="25" t="s">
        <v>1459</v>
      </c>
      <c r="BA24" s="25" t="s">
        <v>1460</v>
      </c>
      <c r="BB24" s="25" t="s">
        <v>142</v>
      </c>
      <c r="BC24" s="25" t="s">
        <v>202</v>
      </c>
      <c r="BD24" s="25" t="s">
        <v>97</v>
      </c>
      <c r="BE24" s="25" t="s">
        <v>98</v>
      </c>
      <c r="BF24" s="25" t="s">
        <v>97</v>
      </c>
      <c r="BG24" s="25" t="s">
        <v>1035</v>
      </c>
      <c r="BH24" s="25"/>
      <c r="BI24" s="25"/>
      <c r="BJ24" s="25"/>
      <c r="BK24" s="25" t="s">
        <v>95</v>
      </c>
      <c r="BL24" s="25" t="s">
        <v>100</v>
      </c>
      <c r="BM24" s="25" t="s">
        <v>97</v>
      </c>
      <c r="BN24" s="25"/>
      <c r="BO24" s="25"/>
      <c r="BP24" s="25"/>
      <c r="BQ24" s="25" t="s">
        <v>97</v>
      </c>
      <c r="BR24" s="25" t="s">
        <v>1450</v>
      </c>
      <c r="BS24" s="34">
        <v>60.6</v>
      </c>
      <c r="BT24" s="35">
        <v>1</v>
      </c>
      <c r="BU24" s="36" t="s">
        <v>2904</v>
      </c>
      <c r="BV24" s="37"/>
      <c r="BW24" s="36">
        <v>1</v>
      </c>
      <c r="BX24" s="36">
        <v>83.2</v>
      </c>
      <c r="BY24" s="55">
        <f>BX24*0.5+BS24*0.5</f>
        <v>71.9</v>
      </c>
      <c r="BZ24" s="36">
        <v>2</v>
      </c>
    </row>
    <row r="25" spans="1:78" ht="29.25" customHeight="1" outlineLevel="2">
      <c r="A25" s="25"/>
      <c r="B25" s="24" t="s">
        <v>1021</v>
      </c>
      <c r="C25" s="24"/>
      <c r="D25" s="24"/>
      <c r="E25" s="24" t="s">
        <v>1022</v>
      </c>
      <c r="F25" s="24" t="s">
        <v>71</v>
      </c>
      <c r="G25" s="24" t="s">
        <v>71</v>
      </c>
      <c r="H25" s="24" t="s">
        <v>1023</v>
      </c>
      <c r="I25" s="24"/>
      <c r="J25" s="24" t="s">
        <v>73</v>
      </c>
      <c r="K25" s="24" t="s">
        <v>74</v>
      </c>
      <c r="L25" s="24" t="s">
        <v>1024</v>
      </c>
      <c r="M25" s="24" t="s">
        <v>76</v>
      </c>
      <c r="N25" s="25" t="s">
        <v>77</v>
      </c>
      <c r="O25" s="25" t="s">
        <v>1025</v>
      </c>
      <c r="P25" s="49">
        <v>34328</v>
      </c>
      <c r="Q25" s="25" t="s">
        <v>1027</v>
      </c>
      <c r="R25" s="25" t="s">
        <v>81</v>
      </c>
      <c r="S25" s="25" t="s">
        <v>82</v>
      </c>
      <c r="T25" s="25"/>
      <c r="U25" s="25"/>
      <c r="V25" s="25"/>
      <c r="W25" s="25" t="s">
        <v>83</v>
      </c>
      <c r="X25" s="24" t="s">
        <v>2925</v>
      </c>
      <c r="Y25" s="25"/>
      <c r="Z25" s="25"/>
      <c r="AA25" s="25"/>
      <c r="AB25" s="25"/>
      <c r="AC25" s="25"/>
      <c r="AD25" s="25"/>
      <c r="AE25" s="25" t="s">
        <v>1029</v>
      </c>
      <c r="AF25" s="25" t="s">
        <v>114</v>
      </c>
      <c r="AG25" s="25" t="s">
        <v>87</v>
      </c>
      <c r="AH25" s="25" t="s">
        <v>88</v>
      </c>
      <c r="AI25" s="25" t="s">
        <v>1030</v>
      </c>
      <c r="AJ25" s="25" t="s">
        <v>81</v>
      </c>
      <c r="AK25" s="25"/>
      <c r="AL25" s="25"/>
      <c r="AM25" s="25"/>
      <c r="AN25" s="25"/>
      <c r="AO25" s="25"/>
      <c r="AP25" s="25"/>
      <c r="AQ25" s="25" t="s">
        <v>154</v>
      </c>
      <c r="AR25" s="25" t="s">
        <v>81</v>
      </c>
      <c r="AS25" s="25" t="s">
        <v>1031</v>
      </c>
      <c r="AT25" s="25"/>
      <c r="AU25" s="25"/>
      <c r="AV25" s="25" t="s">
        <v>1032</v>
      </c>
      <c r="AW25" s="25" t="s">
        <v>1033</v>
      </c>
      <c r="AX25" s="25" t="s">
        <v>1034</v>
      </c>
      <c r="AY25" s="25"/>
      <c r="AZ25" s="25" t="s">
        <v>1034</v>
      </c>
      <c r="BA25" s="25"/>
      <c r="BB25" s="25" t="s">
        <v>95</v>
      </c>
      <c r="BC25" s="25" t="s">
        <v>96</v>
      </c>
      <c r="BD25" s="25" t="s">
        <v>97</v>
      </c>
      <c r="BE25" s="25" t="s">
        <v>98</v>
      </c>
      <c r="BF25" s="25" t="s">
        <v>97</v>
      </c>
      <c r="BG25" s="25" t="s">
        <v>1035</v>
      </c>
      <c r="BH25" s="25"/>
      <c r="BI25" s="25"/>
      <c r="BJ25" s="25"/>
      <c r="BK25" s="25" t="s">
        <v>95</v>
      </c>
      <c r="BL25" s="25" t="s">
        <v>100</v>
      </c>
      <c r="BM25" s="25" t="s">
        <v>97</v>
      </c>
      <c r="BN25" s="25"/>
      <c r="BO25" s="25"/>
      <c r="BP25" s="25"/>
      <c r="BQ25" s="25" t="s">
        <v>97</v>
      </c>
      <c r="BR25" s="25" t="s">
        <v>1023</v>
      </c>
      <c r="BS25" s="34">
        <v>50.4</v>
      </c>
      <c r="BT25" s="35">
        <v>3</v>
      </c>
      <c r="BU25" s="36" t="s">
        <v>2904</v>
      </c>
      <c r="BV25" s="37"/>
      <c r="BW25" s="36">
        <v>2</v>
      </c>
      <c r="BX25" s="36">
        <v>79.2</v>
      </c>
      <c r="BY25" s="55">
        <f>BX25*0.5+BS25*0.5</f>
        <v>64.8</v>
      </c>
      <c r="BZ25" s="36">
        <v>3</v>
      </c>
    </row>
    <row r="26" spans="1:78" ht="29.25" customHeight="1" outlineLevel="1">
      <c r="A26" s="25"/>
      <c r="B26" s="24"/>
      <c r="C26" s="24"/>
      <c r="D26" s="24"/>
      <c r="E26" s="24"/>
      <c r="F26" s="24"/>
      <c r="G26" s="24"/>
      <c r="H26" s="24"/>
      <c r="I26" s="24"/>
      <c r="J26" s="24"/>
      <c r="K26" s="24"/>
      <c r="L26" s="24"/>
      <c r="M26" s="24"/>
      <c r="N26" s="25"/>
      <c r="O26" s="25"/>
      <c r="P26" s="49"/>
      <c r="Q26" s="25"/>
      <c r="R26" s="25"/>
      <c r="S26" s="25"/>
      <c r="T26" s="25"/>
      <c r="U26" s="25"/>
      <c r="V26" s="25"/>
      <c r="W26" s="39" t="s">
        <v>2889</v>
      </c>
      <c r="X26" s="52">
        <f>SUBTOTAL(3,X23:X25)</f>
        <v>3</v>
      </c>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34"/>
      <c r="BT26" s="35"/>
      <c r="BU26" s="36"/>
      <c r="BV26" s="37"/>
      <c r="BW26" s="36"/>
      <c r="BX26" s="36"/>
      <c r="BY26" s="55"/>
      <c r="BZ26" s="36"/>
    </row>
    <row r="27" spans="1:78" ht="29.25" customHeight="1" outlineLevel="2">
      <c r="A27" s="25"/>
      <c r="B27" s="24" t="s">
        <v>203</v>
      </c>
      <c r="C27" s="24"/>
      <c r="D27" s="24"/>
      <c r="E27" s="24" t="s">
        <v>204</v>
      </c>
      <c r="F27" s="24" t="s">
        <v>71</v>
      </c>
      <c r="G27" s="24" t="s">
        <v>71</v>
      </c>
      <c r="H27" s="24" t="s">
        <v>205</v>
      </c>
      <c r="I27" s="24"/>
      <c r="J27" s="24" t="s">
        <v>73</v>
      </c>
      <c r="K27" s="24" t="s">
        <v>74</v>
      </c>
      <c r="L27" s="24" t="s">
        <v>206</v>
      </c>
      <c r="M27" s="24" t="s">
        <v>76</v>
      </c>
      <c r="N27" s="25" t="s">
        <v>129</v>
      </c>
      <c r="O27" s="25" t="s">
        <v>207</v>
      </c>
      <c r="P27" s="49">
        <v>33324</v>
      </c>
      <c r="Q27" s="25" t="s">
        <v>209</v>
      </c>
      <c r="R27" s="25" t="s">
        <v>81</v>
      </c>
      <c r="S27" s="25" t="s">
        <v>82</v>
      </c>
      <c r="T27" s="25"/>
      <c r="U27" s="25"/>
      <c r="V27" s="25"/>
      <c r="W27" s="25" t="s">
        <v>83</v>
      </c>
      <c r="X27" s="24" t="s">
        <v>2926</v>
      </c>
      <c r="Y27" s="25"/>
      <c r="Z27" s="25"/>
      <c r="AA27" s="25"/>
      <c r="AB27" s="25"/>
      <c r="AC27" s="25"/>
      <c r="AD27" s="25"/>
      <c r="AE27" s="25" t="s">
        <v>211</v>
      </c>
      <c r="AF27" s="25" t="s">
        <v>114</v>
      </c>
      <c r="AG27" s="25" t="s">
        <v>87</v>
      </c>
      <c r="AH27" s="25" t="s">
        <v>88</v>
      </c>
      <c r="AI27" s="25" t="s">
        <v>212</v>
      </c>
      <c r="AJ27" s="25" t="s">
        <v>81</v>
      </c>
      <c r="AK27" s="25"/>
      <c r="AL27" s="25"/>
      <c r="AM27" s="25"/>
      <c r="AN27" s="25"/>
      <c r="AO27" s="25"/>
      <c r="AP27" s="25"/>
      <c r="AQ27" s="25" t="s">
        <v>154</v>
      </c>
      <c r="AR27" s="25" t="s">
        <v>111</v>
      </c>
      <c r="AS27" s="25" t="s">
        <v>213</v>
      </c>
      <c r="AT27" s="25"/>
      <c r="AU27" s="25"/>
      <c r="AV27" s="25" t="s">
        <v>214</v>
      </c>
      <c r="AW27" s="25"/>
      <c r="AX27" s="25" t="s">
        <v>215</v>
      </c>
      <c r="AY27" s="25"/>
      <c r="AZ27" s="25" t="s">
        <v>215</v>
      </c>
      <c r="BA27" s="25" t="s">
        <v>216</v>
      </c>
      <c r="BB27" s="25" t="s">
        <v>95</v>
      </c>
      <c r="BC27" s="25" t="s">
        <v>142</v>
      </c>
      <c r="BD27" s="25" t="s">
        <v>97</v>
      </c>
      <c r="BE27" s="25" t="s">
        <v>98</v>
      </c>
      <c r="BF27" s="25" t="s">
        <v>97</v>
      </c>
      <c r="BG27" s="25" t="s">
        <v>217</v>
      </c>
      <c r="BH27" s="25"/>
      <c r="BI27" s="25"/>
      <c r="BJ27" s="25"/>
      <c r="BK27" s="25" t="s">
        <v>95</v>
      </c>
      <c r="BL27" s="25" t="s">
        <v>100</v>
      </c>
      <c r="BM27" s="25" t="s">
        <v>97</v>
      </c>
      <c r="BN27" s="25"/>
      <c r="BO27" s="25"/>
      <c r="BP27" s="25"/>
      <c r="BQ27" s="25" t="s">
        <v>97</v>
      </c>
      <c r="BR27" s="25" t="s">
        <v>205</v>
      </c>
      <c r="BS27" s="34">
        <v>60.9</v>
      </c>
      <c r="BT27" s="35">
        <v>1</v>
      </c>
      <c r="BU27" s="36" t="s">
        <v>2904</v>
      </c>
      <c r="BV27" s="37"/>
      <c r="BW27" s="36">
        <v>1</v>
      </c>
      <c r="BX27" s="36">
        <v>80.2</v>
      </c>
      <c r="BY27" s="55">
        <f>BX27*0.5+BS27*0.5</f>
        <v>70.55</v>
      </c>
      <c r="BZ27" s="38">
        <v>1</v>
      </c>
    </row>
    <row r="28" spans="1:78" ht="29.25" customHeight="1" outlineLevel="1">
      <c r="A28" s="25"/>
      <c r="B28" s="24"/>
      <c r="C28" s="24"/>
      <c r="D28" s="24"/>
      <c r="E28" s="24"/>
      <c r="F28" s="24"/>
      <c r="G28" s="24"/>
      <c r="H28" s="24"/>
      <c r="I28" s="24"/>
      <c r="J28" s="24"/>
      <c r="K28" s="24"/>
      <c r="L28" s="24"/>
      <c r="M28" s="24"/>
      <c r="N28" s="25"/>
      <c r="O28" s="25"/>
      <c r="P28" s="49"/>
      <c r="Q28" s="25"/>
      <c r="R28" s="25"/>
      <c r="S28" s="25"/>
      <c r="T28" s="25"/>
      <c r="U28" s="25"/>
      <c r="V28" s="25"/>
      <c r="W28" s="39" t="s">
        <v>2890</v>
      </c>
      <c r="X28" s="52">
        <f>SUBTOTAL(3,X27:X27)</f>
        <v>1</v>
      </c>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34"/>
      <c r="BT28" s="35"/>
      <c r="BU28" s="36"/>
      <c r="BV28" s="37"/>
      <c r="BW28" s="36"/>
      <c r="BX28" s="36"/>
      <c r="BY28" s="55"/>
      <c r="BZ28" s="36"/>
    </row>
    <row r="29" spans="1:78" ht="29.25" customHeight="1" outlineLevel="2">
      <c r="A29" s="25"/>
      <c r="B29" s="24" t="s">
        <v>2422</v>
      </c>
      <c r="C29" s="24"/>
      <c r="D29" s="24"/>
      <c r="E29" s="24" t="s">
        <v>2423</v>
      </c>
      <c r="F29" s="24" t="s">
        <v>71</v>
      </c>
      <c r="G29" s="24" t="s">
        <v>71</v>
      </c>
      <c r="H29" s="24" t="s">
        <v>2424</v>
      </c>
      <c r="I29" s="24"/>
      <c r="J29" s="24" t="s">
        <v>73</v>
      </c>
      <c r="K29" s="24" t="s">
        <v>74</v>
      </c>
      <c r="L29" s="24" t="s">
        <v>2425</v>
      </c>
      <c r="M29" s="24" t="s">
        <v>76</v>
      </c>
      <c r="N29" s="25" t="s">
        <v>77</v>
      </c>
      <c r="O29" s="25" t="s">
        <v>2426</v>
      </c>
      <c r="P29" s="49">
        <v>32577</v>
      </c>
      <c r="Q29" s="25" t="s">
        <v>2428</v>
      </c>
      <c r="R29" s="25" t="s">
        <v>81</v>
      </c>
      <c r="S29" s="25" t="s">
        <v>82</v>
      </c>
      <c r="T29" s="25" t="s">
        <v>111</v>
      </c>
      <c r="U29" s="25" t="s">
        <v>111</v>
      </c>
      <c r="V29" s="25"/>
      <c r="W29" s="25" t="s">
        <v>83</v>
      </c>
      <c r="X29" s="24" t="s">
        <v>2927</v>
      </c>
      <c r="Y29" s="25"/>
      <c r="Z29" s="25"/>
      <c r="AA29" s="25"/>
      <c r="AB29" s="25"/>
      <c r="AC29" s="25"/>
      <c r="AD29" s="25"/>
      <c r="AE29" s="25" t="s">
        <v>2429</v>
      </c>
      <c r="AF29" s="25" t="s">
        <v>1298</v>
      </c>
      <c r="AG29" s="25" t="s">
        <v>87</v>
      </c>
      <c r="AH29" s="25" t="s">
        <v>88</v>
      </c>
      <c r="AI29" s="25" t="s">
        <v>1061</v>
      </c>
      <c r="AJ29" s="25" t="s">
        <v>81</v>
      </c>
      <c r="AK29" s="25"/>
      <c r="AL29" s="25"/>
      <c r="AM29" s="25"/>
      <c r="AN29" s="25"/>
      <c r="AO29" s="25"/>
      <c r="AP29" s="25"/>
      <c r="AQ29" s="25" t="s">
        <v>154</v>
      </c>
      <c r="AR29" s="25" t="s">
        <v>2430</v>
      </c>
      <c r="AS29" s="25" t="s">
        <v>2431</v>
      </c>
      <c r="AT29" s="25" t="s">
        <v>2432</v>
      </c>
      <c r="AU29" s="25"/>
      <c r="AV29" s="25" t="s">
        <v>2433</v>
      </c>
      <c r="AW29" s="25" t="s">
        <v>2434</v>
      </c>
      <c r="AX29" s="25" t="s">
        <v>2435</v>
      </c>
      <c r="AY29" s="25" t="s">
        <v>2436</v>
      </c>
      <c r="AZ29" s="25" t="s">
        <v>2435</v>
      </c>
      <c r="BA29" s="25" t="s">
        <v>2437</v>
      </c>
      <c r="BB29" s="25" t="s">
        <v>95</v>
      </c>
      <c r="BC29" s="25" t="s">
        <v>96</v>
      </c>
      <c r="BD29" s="25" t="s">
        <v>97</v>
      </c>
      <c r="BE29" s="25" t="s">
        <v>98</v>
      </c>
      <c r="BF29" s="25" t="s">
        <v>97</v>
      </c>
      <c r="BG29" s="25" t="s">
        <v>1067</v>
      </c>
      <c r="BH29" s="25"/>
      <c r="BI29" s="25"/>
      <c r="BJ29" s="25"/>
      <c r="BK29" s="25" t="s">
        <v>95</v>
      </c>
      <c r="BL29" s="25" t="s">
        <v>100</v>
      </c>
      <c r="BM29" s="25" t="s">
        <v>97</v>
      </c>
      <c r="BN29" s="25"/>
      <c r="BO29" s="25"/>
      <c r="BP29" s="25"/>
      <c r="BQ29" s="25" t="s">
        <v>97</v>
      </c>
      <c r="BR29" s="25" t="s">
        <v>2424</v>
      </c>
      <c r="BS29" s="34">
        <v>75.1</v>
      </c>
      <c r="BT29" s="35">
        <v>1</v>
      </c>
      <c r="BU29" s="36" t="s">
        <v>2906</v>
      </c>
      <c r="BV29" s="37"/>
      <c r="BW29" s="36">
        <v>2</v>
      </c>
      <c r="BX29" s="36">
        <v>81.6</v>
      </c>
      <c r="BY29" s="55">
        <f>BX29*0.5+BS29*0.5</f>
        <v>78.35</v>
      </c>
      <c r="BZ29" s="38">
        <v>1</v>
      </c>
    </row>
    <row r="30" spans="1:78" ht="29.25" customHeight="1" outlineLevel="2">
      <c r="A30" s="25"/>
      <c r="B30" s="24" t="s">
        <v>2138</v>
      </c>
      <c r="C30" s="24"/>
      <c r="D30" s="24"/>
      <c r="E30" s="24" t="s">
        <v>2139</v>
      </c>
      <c r="F30" s="24" t="s">
        <v>71</v>
      </c>
      <c r="G30" s="24" t="s">
        <v>71</v>
      </c>
      <c r="H30" s="24" t="s">
        <v>2140</v>
      </c>
      <c r="I30" s="24"/>
      <c r="J30" s="24" t="s">
        <v>73</v>
      </c>
      <c r="K30" s="24" t="s">
        <v>74</v>
      </c>
      <c r="L30" s="24" t="s">
        <v>2141</v>
      </c>
      <c r="M30" s="24" t="s">
        <v>76</v>
      </c>
      <c r="N30" s="25" t="s">
        <v>77</v>
      </c>
      <c r="O30" s="25" t="s">
        <v>2142</v>
      </c>
      <c r="P30" s="49">
        <v>34382</v>
      </c>
      <c r="Q30" s="25" t="s">
        <v>2144</v>
      </c>
      <c r="R30" s="25" t="s">
        <v>81</v>
      </c>
      <c r="S30" s="25" t="s">
        <v>82</v>
      </c>
      <c r="T30" s="25" t="s">
        <v>111</v>
      </c>
      <c r="U30" s="25" t="s">
        <v>111</v>
      </c>
      <c r="V30" s="25" t="s">
        <v>111</v>
      </c>
      <c r="W30" s="25" t="s">
        <v>83</v>
      </c>
      <c r="X30" s="24" t="s">
        <v>2927</v>
      </c>
      <c r="Y30" s="25"/>
      <c r="Z30" s="25"/>
      <c r="AA30" s="25"/>
      <c r="AB30" s="25"/>
      <c r="AC30" s="25"/>
      <c r="AD30" s="25"/>
      <c r="AE30" s="25" t="s">
        <v>1652</v>
      </c>
      <c r="AF30" s="25" t="s">
        <v>1395</v>
      </c>
      <c r="AG30" s="25" t="s">
        <v>87</v>
      </c>
      <c r="AH30" s="25" t="s">
        <v>88</v>
      </c>
      <c r="AI30" s="25" t="s">
        <v>1061</v>
      </c>
      <c r="AJ30" s="25" t="s">
        <v>81</v>
      </c>
      <c r="AK30" s="25"/>
      <c r="AL30" s="25"/>
      <c r="AM30" s="25"/>
      <c r="AN30" s="25"/>
      <c r="AO30" s="25"/>
      <c r="AP30" s="25"/>
      <c r="AQ30" s="25" t="s">
        <v>154</v>
      </c>
      <c r="AR30" s="25" t="s">
        <v>2145</v>
      </c>
      <c r="AS30" s="25" t="s">
        <v>2146</v>
      </c>
      <c r="AT30" s="25" t="s">
        <v>2147</v>
      </c>
      <c r="AU30" s="25"/>
      <c r="AV30" s="25" t="s">
        <v>2148</v>
      </c>
      <c r="AW30" s="25"/>
      <c r="AX30" s="25" t="s">
        <v>2149</v>
      </c>
      <c r="AY30" s="25"/>
      <c r="AZ30" s="25" t="s">
        <v>2149</v>
      </c>
      <c r="BA30" s="25"/>
      <c r="BB30" s="25" t="s">
        <v>95</v>
      </c>
      <c r="BC30" s="25" t="s">
        <v>96</v>
      </c>
      <c r="BD30" s="25" t="s">
        <v>97</v>
      </c>
      <c r="BE30" s="25" t="s">
        <v>98</v>
      </c>
      <c r="BF30" s="25" t="s">
        <v>97</v>
      </c>
      <c r="BG30" s="25" t="s">
        <v>1067</v>
      </c>
      <c r="BH30" s="25"/>
      <c r="BI30" s="25"/>
      <c r="BJ30" s="25"/>
      <c r="BK30" s="25" t="s">
        <v>95</v>
      </c>
      <c r="BL30" s="25" t="s">
        <v>100</v>
      </c>
      <c r="BM30" s="25" t="s">
        <v>97</v>
      </c>
      <c r="BN30" s="25"/>
      <c r="BO30" s="25"/>
      <c r="BP30" s="25"/>
      <c r="BQ30" s="25" t="s">
        <v>97</v>
      </c>
      <c r="BR30" s="25" t="s">
        <v>2140</v>
      </c>
      <c r="BS30" s="34">
        <v>66.5</v>
      </c>
      <c r="BT30" s="35">
        <v>3</v>
      </c>
      <c r="BU30" s="36" t="s">
        <v>2906</v>
      </c>
      <c r="BV30" s="37"/>
      <c r="BW30" s="36">
        <v>1</v>
      </c>
      <c r="BX30" s="36">
        <v>82</v>
      </c>
      <c r="BY30" s="55">
        <f>BX30*0.5+BS30*0.5</f>
        <v>74.25</v>
      </c>
      <c r="BZ30" s="38">
        <v>2</v>
      </c>
    </row>
    <row r="31" spans="1:78" ht="29.25" customHeight="1" outlineLevel="2">
      <c r="A31" s="25"/>
      <c r="B31" s="24" t="s">
        <v>1051</v>
      </c>
      <c r="C31" s="24"/>
      <c r="D31" s="24"/>
      <c r="E31" s="24" t="s">
        <v>1052</v>
      </c>
      <c r="F31" s="24" t="s">
        <v>71</v>
      </c>
      <c r="G31" s="24" t="s">
        <v>71</v>
      </c>
      <c r="H31" s="24" t="s">
        <v>1053</v>
      </c>
      <c r="I31" s="24"/>
      <c r="J31" s="24" t="s">
        <v>73</v>
      </c>
      <c r="K31" s="24" t="s">
        <v>74</v>
      </c>
      <c r="L31" s="24" t="s">
        <v>1054</v>
      </c>
      <c r="M31" s="24" t="s">
        <v>76</v>
      </c>
      <c r="N31" s="25" t="s">
        <v>77</v>
      </c>
      <c r="O31" s="25" t="s">
        <v>1055</v>
      </c>
      <c r="P31" s="49">
        <v>33620</v>
      </c>
      <c r="Q31" s="25" t="s">
        <v>1057</v>
      </c>
      <c r="R31" s="25" t="s">
        <v>81</v>
      </c>
      <c r="S31" s="25" t="s">
        <v>82</v>
      </c>
      <c r="T31" s="25"/>
      <c r="U31" s="25"/>
      <c r="V31" s="25"/>
      <c r="W31" s="25" t="s">
        <v>83</v>
      </c>
      <c r="X31" s="24" t="s">
        <v>2927</v>
      </c>
      <c r="Y31" s="25"/>
      <c r="Z31" s="25"/>
      <c r="AA31" s="25"/>
      <c r="AB31" s="25"/>
      <c r="AC31" s="25"/>
      <c r="AD31" s="25"/>
      <c r="AE31" s="25" t="s">
        <v>1059</v>
      </c>
      <c r="AF31" s="25" t="s">
        <v>1060</v>
      </c>
      <c r="AG31" s="25" t="s">
        <v>87</v>
      </c>
      <c r="AH31" s="25" t="s">
        <v>88</v>
      </c>
      <c r="AI31" s="25" t="s">
        <v>1061</v>
      </c>
      <c r="AJ31" s="25" t="s">
        <v>81</v>
      </c>
      <c r="AK31" s="25"/>
      <c r="AL31" s="25"/>
      <c r="AM31" s="25"/>
      <c r="AN31" s="25"/>
      <c r="AO31" s="25"/>
      <c r="AP31" s="25"/>
      <c r="AQ31" s="25" t="s">
        <v>154</v>
      </c>
      <c r="AR31" s="25" t="s">
        <v>1062</v>
      </c>
      <c r="AS31" s="25" t="s">
        <v>1063</v>
      </c>
      <c r="AT31" s="25"/>
      <c r="AU31" s="25"/>
      <c r="AV31" s="25" t="s">
        <v>1064</v>
      </c>
      <c r="AW31" s="25"/>
      <c r="AX31" s="25" t="s">
        <v>1065</v>
      </c>
      <c r="AY31" s="25"/>
      <c r="AZ31" s="25" t="s">
        <v>1066</v>
      </c>
      <c r="BA31" s="25"/>
      <c r="BB31" s="25" t="s">
        <v>95</v>
      </c>
      <c r="BC31" s="25" t="s">
        <v>96</v>
      </c>
      <c r="BD31" s="25" t="s">
        <v>97</v>
      </c>
      <c r="BE31" s="25" t="s">
        <v>98</v>
      </c>
      <c r="BF31" s="25" t="s">
        <v>97</v>
      </c>
      <c r="BG31" s="25" t="s">
        <v>1067</v>
      </c>
      <c r="BH31" s="25"/>
      <c r="BI31" s="25"/>
      <c r="BJ31" s="25"/>
      <c r="BK31" s="25" t="s">
        <v>95</v>
      </c>
      <c r="BL31" s="25" t="s">
        <v>100</v>
      </c>
      <c r="BM31" s="25" t="s">
        <v>97</v>
      </c>
      <c r="BN31" s="25"/>
      <c r="BO31" s="25"/>
      <c r="BP31" s="25"/>
      <c r="BQ31" s="25" t="s">
        <v>97</v>
      </c>
      <c r="BR31" s="25" t="s">
        <v>1053</v>
      </c>
      <c r="BS31" s="34">
        <v>51.2</v>
      </c>
      <c r="BT31" s="35">
        <v>5</v>
      </c>
      <c r="BU31" s="36" t="s">
        <v>2906</v>
      </c>
      <c r="BV31" s="37"/>
      <c r="BW31" s="36">
        <v>3</v>
      </c>
      <c r="BX31" s="36">
        <v>77.4</v>
      </c>
      <c r="BY31" s="55">
        <f>BX31*0.5+BS31*0.5</f>
        <v>64.30000000000001</v>
      </c>
      <c r="BZ31" s="36">
        <v>3</v>
      </c>
    </row>
    <row r="32" spans="1:78" ht="29.25" customHeight="1" outlineLevel="1">
      <c r="A32" s="25"/>
      <c r="B32" s="24"/>
      <c r="C32" s="24"/>
      <c r="D32" s="24"/>
      <c r="E32" s="24"/>
      <c r="F32" s="24"/>
      <c r="G32" s="24"/>
      <c r="H32" s="24"/>
      <c r="I32" s="24"/>
      <c r="J32" s="24"/>
      <c r="K32" s="24"/>
      <c r="L32" s="24"/>
      <c r="M32" s="24"/>
      <c r="N32" s="25"/>
      <c r="O32" s="25"/>
      <c r="P32" s="49"/>
      <c r="Q32" s="25"/>
      <c r="R32" s="25"/>
      <c r="S32" s="25"/>
      <c r="T32" s="25"/>
      <c r="U32" s="25"/>
      <c r="V32" s="25"/>
      <c r="W32" s="39" t="s">
        <v>2891</v>
      </c>
      <c r="X32" s="52">
        <f>SUBTOTAL(3,X29:X31)</f>
        <v>3</v>
      </c>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34"/>
      <c r="BT32" s="35"/>
      <c r="BU32" s="36"/>
      <c r="BV32" s="37"/>
      <c r="BW32" s="36"/>
      <c r="BX32" s="36"/>
      <c r="BY32" s="55"/>
      <c r="BZ32" s="36"/>
    </row>
    <row r="33" spans="1:78" ht="29.25" customHeight="1" outlineLevel="2">
      <c r="A33" s="25"/>
      <c r="B33" s="24" t="s">
        <v>1829</v>
      </c>
      <c r="C33" s="24"/>
      <c r="D33" s="24"/>
      <c r="E33" s="24" t="s">
        <v>1830</v>
      </c>
      <c r="F33" s="24" t="s">
        <v>71</v>
      </c>
      <c r="G33" s="24" t="s">
        <v>71</v>
      </c>
      <c r="H33" s="24" t="s">
        <v>1831</v>
      </c>
      <c r="I33" s="24"/>
      <c r="J33" s="24" t="s">
        <v>73</v>
      </c>
      <c r="K33" s="24" t="s">
        <v>74</v>
      </c>
      <c r="L33" s="24" t="s">
        <v>1832</v>
      </c>
      <c r="M33" s="24" t="s">
        <v>76</v>
      </c>
      <c r="N33" s="25" t="s">
        <v>77</v>
      </c>
      <c r="O33" s="25" t="s">
        <v>1833</v>
      </c>
      <c r="P33" s="49">
        <v>33775</v>
      </c>
      <c r="Q33" s="25" t="s">
        <v>1835</v>
      </c>
      <c r="R33" s="25" t="s">
        <v>81</v>
      </c>
      <c r="S33" s="25" t="s">
        <v>82</v>
      </c>
      <c r="T33" s="25"/>
      <c r="U33" s="25"/>
      <c r="V33" s="25"/>
      <c r="W33" s="25" t="s">
        <v>83</v>
      </c>
      <c r="X33" s="24" t="s">
        <v>2928</v>
      </c>
      <c r="Y33" s="25"/>
      <c r="Z33" s="25"/>
      <c r="AA33" s="25"/>
      <c r="AB33" s="25"/>
      <c r="AC33" s="25"/>
      <c r="AD33" s="25"/>
      <c r="AE33" s="25"/>
      <c r="AF33" s="25" t="s">
        <v>352</v>
      </c>
      <c r="AG33" s="25" t="s">
        <v>87</v>
      </c>
      <c r="AH33" s="25" t="s">
        <v>111</v>
      </c>
      <c r="AI33" s="25" t="s">
        <v>1836</v>
      </c>
      <c r="AJ33" s="25" t="s">
        <v>81</v>
      </c>
      <c r="AK33" s="25" t="s">
        <v>462</v>
      </c>
      <c r="AL33" s="25" t="s">
        <v>1178</v>
      </c>
      <c r="AM33" s="25" t="s">
        <v>115</v>
      </c>
      <c r="AN33" s="25" t="s">
        <v>111</v>
      </c>
      <c r="AO33" s="25" t="s">
        <v>1837</v>
      </c>
      <c r="AP33" s="25" t="s">
        <v>82</v>
      </c>
      <c r="AQ33" s="25" t="s">
        <v>116</v>
      </c>
      <c r="AR33" s="25" t="s">
        <v>1838</v>
      </c>
      <c r="AS33" s="25" t="s">
        <v>1839</v>
      </c>
      <c r="AT33" s="25" t="s">
        <v>1840</v>
      </c>
      <c r="AU33" s="25"/>
      <c r="AV33" s="25" t="s">
        <v>1841</v>
      </c>
      <c r="AW33" s="25"/>
      <c r="AX33" s="25" t="s">
        <v>1842</v>
      </c>
      <c r="AY33" s="25"/>
      <c r="AZ33" s="25" t="s">
        <v>1833</v>
      </c>
      <c r="BA33" s="25" t="s">
        <v>1843</v>
      </c>
      <c r="BB33" s="25" t="s">
        <v>95</v>
      </c>
      <c r="BC33" s="25" t="s">
        <v>96</v>
      </c>
      <c r="BD33" s="25" t="s">
        <v>97</v>
      </c>
      <c r="BE33" s="25" t="s">
        <v>98</v>
      </c>
      <c r="BF33" s="25" t="s">
        <v>97</v>
      </c>
      <c r="BG33" s="25" t="s">
        <v>122</v>
      </c>
      <c r="BH33" s="25"/>
      <c r="BI33" s="25"/>
      <c r="BJ33" s="25"/>
      <c r="BK33" s="25" t="s">
        <v>95</v>
      </c>
      <c r="BL33" s="25" t="s">
        <v>123</v>
      </c>
      <c r="BM33" s="25" t="s">
        <v>97</v>
      </c>
      <c r="BN33" s="25" t="s">
        <v>100</v>
      </c>
      <c r="BO33" s="25" t="s">
        <v>123</v>
      </c>
      <c r="BP33" s="25" t="s">
        <v>98</v>
      </c>
      <c r="BQ33" s="25" t="s">
        <v>124</v>
      </c>
      <c r="BR33" s="25" t="s">
        <v>1831</v>
      </c>
      <c r="BS33" s="34">
        <v>85.1</v>
      </c>
      <c r="BT33" s="35">
        <v>1</v>
      </c>
      <c r="BU33" s="36" t="s">
        <v>2904</v>
      </c>
      <c r="BV33" s="37"/>
      <c r="BW33" s="36">
        <v>1</v>
      </c>
      <c r="BX33" s="36">
        <v>90</v>
      </c>
      <c r="BY33" s="55">
        <f aca="true" t="shared" si="0" ref="BY33:BY59">BX33*0.5+BS33*0.5</f>
        <v>87.55</v>
      </c>
      <c r="BZ33" s="38">
        <v>1</v>
      </c>
    </row>
    <row r="34" spans="1:78" ht="29.25" customHeight="1" outlineLevel="2">
      <c r="A34" s="25"/>
      <c r="B34" s="24" t="s">
        <v>1461</v>
      </c>
      <c r="C34" s="24"/>
      <c r="D34" s="24"/>
      <c r="E34" s="24" t="s">
        <v>1462</v>
      </c>
      <c r="F34" s="24" t="s">
        <v>71</v>
      </c>
      <c r="G34" s="24" t="s">
        <v>71</v>
      </c>
      <c r="H34" s="24" t="s">
        <v>1463</v>
      </c>
      <c r="I34" s="24"/>
      <c r="J34" s="24" t="s">
        <v>73</v>
      </c>
      <c r="K34" s="24" t="s">
        <v>74</v>
      </c>
      <c r="L34" s="24" t="s">
        <v>1464</v>
      </c>
      <c r="M34" s="24" t="s">
        <v>76</v>
      </c>
      <c r="N34" s="25" t="s">
        <v>77</v>
      </c>
      <c r="O34" s="25" t="s">
        <v>484</v>
      </c>
      <c r="P34" s="49">
        <v>33604</v>
      </c>
      <c r="Q34" s="25" t="s">
        <v>1466</v>
      </c>
      <c r="R34" s="25" t="s">
        <v>81</v>
      </c>
      <c r="S34" s="25" t="s">
        <v>82</v>
      </c>
      <c r="T34" s="25"/>
      <c r="U34" s="25"/>
      <c r="V34" s="25"/>
      <c r="W34" s="25" t="s">
        <v>83</v>
      </c>
      <c r="X34" s="24" t="s">
        <v>2928</v>
      </c>
      <c r="Y34" s="25"/>
      <c r="Z34" s="25"/>
      <c r="AA34" s="25"/>
      <c r="AB34" s="25"/>
      <c r="AC34" s="25"/>
      <c r="AD34" s="25"/>
      <c r="AE34" s="25" t="s">
        <v>1467</v>
      </c>
      <c r="AF34" s="25" t="s">
        <v>947</v>
      </c>
      <c r="AG34" s="25" t="s">
        <v>87</v>
      </c>
      <c r="AH34" s="25" t="s">
        <v>88</v>
      </c>
      <c r="AI34" s="25" t="s">
        <v>1468</v>
      </c>
      <c r="AJ34" s="25" t="s">
        <v>82</v>
      </c>
      <c r="AK34" s="25"/>
      <c r="AL34" s="25"/>
      <c r="AM34" s="25"/>
      <c r="AN34" s="25"/>
      <c r="AO34" s="25"/>
      <c r="AP34" s="25"/>
      <c r="AQ34" s="25" t="s">
        <v>116</v>
      </c>
      <c r="AR34" s="25" t="s">
        <v>1469</v>
      </c>
      <c r="AS34" s="25" t="s">
        <v>1470</v>
      </c>
      <c r="AT34" s="25"/>
      <c r="AU34" s="25"/>
      <c r="AV34" s="25" t="s">
        <v>1471</v>
      </c>
      <c r="AW34" s="25"/>
      <c r="AX34" s="25" t="s">
        <v>1472</v>
      </c>
      <c r="AY34" s="25"/>
      <c r="AZ34" s="25" t="s">
        <v>1473</v>
      </c>
      <c r="BA34" s="25" t="s">
        <v>1474</v>
      </c>
      <c r="BB34" s="25" t="s">
        <v>95</v>
      </c>
      <c r="BC34" s="25" t="s">
        <v>96</v>
      </c>
      <c r="BD34" s="25" t="s">
        <v>97</v>
      </c>
      <c r="BE34" s="25" t="s">
        <v>98</v>
      </c>
      <c r="BF34" s="25" t="s">
        <v>97</v>
      </c>
      <c r="BG34" s="25" t="s">
        <v>122</v>
      </c>
      <c r="BH34" s="25"/>
      <c r="BI34" s="25"/>
      <c r="BJ34" s="25"/>
      <c r="BK34" s="25" t="s">
        <v>95</v>
      </c>
      <c r="BL34" s="25" t="s">
        <v>100</v>
      </c>
      <c r="BM34" s="25" t="s">
        <v>98</v>
      </c>
      <c r="BN34" s="25"/>
      <c r="BO34" s="25"/>
      <c r="BP34" s="25"/>
      <c r="BQ34" s="25" t="s">
        <v>124</v>
      </c>
      <c r="BR34" s="25" t="s">
        <v>1463</v>
      </c>
      <c r="BS34" s="34">
        <v>72.3</v>
      </c>
      <c r="BT34" s="35">
        <v>3</v>
      </c>
      <c r="BU34" s="36" t="s">
        <v>2904</v>
      </c>
      <c r="BV34" s="37"/>
      <c r="BW34" s="36">
        <v>5</v>
      </c>
      <c r="BX34" s="36">
        <v>91.1</v>
      </c>
      <c r="BY34" s="55">
        <f t="shared" si="0"/>
        <v>81.69999999999999</v>
      </c>
      <c r="BZ34" s="38">
        <v>2</v>
      </c>
    </row>
    <row r="35" spans="1:78" ht="29.25" customHeight="1" outlineLevel="2">
      <c r="A35" s="25"/>
      <c r="B35" s="24" t="s">
        <v>412</v>
      </c>
      <c r="C35" s="24"/>
      <c r="D35" s="24"/>
      <c r="E35" s="24" t="s">
        <v>413</v>
      </c>
      <c r="F35" s="24" t="s">
        <v>71</v>
      </c>
      <c r="G35" s="24" t="s">
        <v>71</v>
      </c>
      <c r="H35" s="24" t="s">
        <v>414</v>
      </c>
      <c r="I35" s="24"/>
      <c r="J35" s="24" t="s">
        <v>73</v>
      </c>
      <c r="K35" s="24" t="s">
        <v>74</v>
      </c>
      <c r="L35" s="24" t="s">
        <v>415</v>
      </c>
      <c r="M35" s="24" t="s">
        <v>76</v>
      </c>
      <c r="N35" s="25" t="s">
        <v>77</v>
      </c>
      <c r="O35" s="25" t="s">
        <v>416</v>
      </c>
      <c r="P35" s="49">
        <v>32371</v>
      </c>
      <c r="Q35" s="25" t="s">
        <v>418</v>
      </c>
      <c r="R35" s="25" t="s">
        <v>81</v>
      </c>
      <c r="S35" s="25" t="s">
        <v>81</v>
      </c>
      <c r="T35" s="25" t="s">
        <v>419</v>
      </c>
      <c r="U35" s="25" t="s">
        <v>420</v>
      </c>
      <c r="V35" s="25" t="s">
        <v>421</v>
      </c>
      <c r="W35" s="25" t="s">
        <v>83</v>
      </c>
      <c r="X35" s="24" t="s">
        <v>2928</v>
      </c>
      <c r="Y35" s="25"/>
      <c r="Z35" s="25"/>
      <c r="AA35" s="25"/>
      <c r="AB35" s="25"/>
      <c r="AC35" s="25"/>
      <c r="AD35" s="25"/>
      <c r="AE35" s="25" t="s">
        <v>422</v>
      </c>
      <c r="AF35" s="25" t="s">
        <v>423</v>
      </c>
      <c r="AG35" s="25" t="s">
        <v>87</v>
      </c>
      <c r="AH35" s="25" t="s">
        <v>88</v>
      </c>
      <c r="AI35" s="25" t="s">
        <v>424</v>
      </c>
      <c r="AJ35" s="25" t="s">
        <v>82</v>
      </c>
      <c r="AK35" s="25" t="s">
        <v>425</v>
      </c>
      <c r="AL35" s="25" t="s">
        <v>426</v>
      </c>
      <c r="AM35" s="25" t="s">
        <v>115</v>
      </c>
      <c r="AN35" s="25" t="s">
        <v>111</v>
      </c>
      <c r="AO35" s="25" t="s">
        <v>427</v>
      </c>
      <c r="AP35" s="25" t="s">
        <v>82</v>
      </c>
      <c r="AQ35" s="25" t="s">
        <v>116</v>
      </c>
      <c r="AR35" s="25" t="s">
        <v>428</v>
      </c>
      <c r="AS35" s="25" t="s">
        <v>429</v>
      </c>
      <c r="AT35" s="25" t="s">
        <v>111</v>
      </c>
      <c r="AU35" s="25" t="s">
        <v>111</v>
      </c>
      <c r="AV35" s="25" t="s">
        <v>430</v>
      </c>
      <c r="AW35" s="25" t="s">
        <v>431</v>
      </c>
      <c r="AX35" s="25" t="s">
        <v>432</v>
      </c>
      <c r="AY35" s="25" t="s">
        <v>160</v>
      </c>
      <c r="AZ35" s="25" t="s">
        <v>433</v>
      </c>
      <c r="BA35" s="25"/>
      <c r="BB35" s="25" t="s">
        <v>95</v>
      </c>
      <c r="BC35" s="25" t="s">
        <v>96</v>
      </c>
      <c r="BD35" s="25" t="s">
        <v>97</v>
      </c>
      <c r="BE35" s="25" t="s">
        <v>97</v>
      </c>
      <c r="BF35" s="25" t="s">
        <v>97</v>
      </c>
      <c r="BG35" s="25" t="s">
        <v>122</v>
      </c>
      <c r="BH35" s="25"/>
      <c r="BI35" s="25"/>
      <c r="BJ35" s="25"/>
      <c r="BK35" s="25" t="s">
        <v>95</v>
      </c>
      <c r="BL35" s="25" t="s">
        <v>100</v>
      </c>
      <c r="BM35" s="25" t="s">
        <v>98</v>
      </c>
      <c r="BN35" s="25" t="s">
        <v>100</v>
      </c>
      <c r="BO35" s="25" t="s">
        <v>123</v>
      </c>
      <c r="BP35" s="25" t="s">
        <v>98</v>
      </c>
      <c r="BQ35" s="25" t="s">
        <v>124</v>
      </c>
      <c r="BR35" s="25" t="s">
        <v>414</v>
      </c>
      <c r="BS35" s="34">
        <v>69.1</v>
      </c>
      <c r="BT35" s="35">
        <v>6</v>
      </c>
      <c r="BU35" s="36" t="s">
        <v>2906</v>
      </c>
      <c r="BV35" s="37"/>
      <c r="BW35" s="36">
        <v>25</v>
      </c>
      <c r="BX35" s="36">
        <v>90.1</v>
      </c>
      <c r="BY35" s="55">
        <f t="shared" si="0"/>
        <v>79.6</v>
      </c>
      <c r="BZ35" s="38">
        <v>3</v>
      </c>
    </row>
    <row r="36" spans="1:78" ht="29.25" customHeight="1" outlineLevel="2">
      <c r="A36" s="25"/>
      <c r="B36" s="24" t="s">
        <v>1092</v>
      </c>
      <c r="C36" s="24"/>
      <c r="D36" s="24"/>
      <c r="E36" s="24" t="s">
        <v>1093</v>
      </c>
      <c r="F36" s="24" t="s">
        <v>71</v>
      </c>
      <c r="G36" s="24" t="s">
        <v>71</v>
      </c>
      <c r="H36" s="24" t="s">
        <v>1094</v>
      </c>
      <c r="I36" s="24"/>
      <c r="J36" s="24" t="s">
        <v>73</v>
      </c>
      <c r="K36" s="24" t="s">
        <v>74</v>
      </c>
      <c r="L36" s="24" t="s">
        <v>1095</v>
      </c>
      <c r="M36" s="24" t="s">
        <v>76</v>
      </c>
      <c r="N36" s="25" t="s">
        <v>77</v>
      </c>
      <c r="O36" s="25" t="s">
        <v>1096</v>
      </c>
      <c r="P36" s="49">
        <v>33518</v>
      </c>
      <c r="Q36" s="25" t="s">
        <v>1098</v>
      </c>
      <c r="R36" s="25" t="s">
        <v>81</v>
      </c>
      <c r="S36" s="25" t="s">
        <v>82</v>
      </c>
      <c r="T36" s="25"/>
      <c r="U36" s="25"/>
      <c r="V36" s="25"/>
      <c r="W36" s="25" t="s">
        <v>83</v>
      </c>
      <c r="X36" s="24" t="s">
        <v>2928</v>
      </c>
      <c r="Y36" s="25"/>
      <c r="Z36" s="25"/>
      <c r="AA36" s="25"/>
      <c r="AB36" s="25"/>
      <c r="AC36" s="25"/>
      <c r="AD36" s="25"/>
      <c r="AE36" s="25" t="s">
        <v>442</v>
      </c>
      <c r="AF36" s="25" t="s">
        <v>502</v>
      </c>
      <c r="AG36" s="25" t="s">
        <v>87</v>
      </c>
      <c r="AH36" s="25" t="s">
        <v>111</v>
      </c>
      <c r="AI36" s="25" t="s">
        <v>112</v>
      </c>
      <c r="AJ36" s="25" t="s">
        <v>81</v>
      </c>
      <c r="AK36" s="25" t="s">
        <v>572</v>
      </c>
      <c r="AL36" s="25" t="s">
        <v>1099</v>
      </c>
      <c r="AM36" s="25" t="s">
        <v>115</v>
      </c>
      <c r="AN36" s="25" t="s">
        <v>111</v>
      </c>
      <c r="AO36" s="25" t="s">
        <v>1100</v>
      </c>
      <c r="AP36" s="25" t="s">
        <v>81</v>
      </c>
      <c r="AQ36" s="25" t="s">
        <v>116</v>
      </c>
      <c r="AR36" s="25" t="s">
        <v>1101</v>
      </c>
      <c r="AS36" s="25" t="s">
        <v>1102</v>
      </c>
      <c r="AT36" s="25"/>
      <c r="AU36" s="25"/>
      <c r="AV36" s="25" t="s">
        <v>1103</v>
      </c>
      <c r="AW36" s="25"/>
      <c r="AX36" s="25" t="s">
        <v>1104</v>
      </c>
      <c r="AY36" s="25"/>
      <c r="AZ36" s="25" t="s">
        <v>1104</v>
      </c>
      <c r="BA36" s="25"/>
      <c r="BB36" s="25" t="s">
        <v>95</v>
      </c>
      <c r="BC36" s="25" t="s">
        <v>96</v>
      </c>
      <c r="BD36" s="25" t="s">
        <v>97</v>
      </c>
      <c r="BE36" s="25" t="s">
        <v>98</v>
      </c>
      <c r="BF36" s="25" t="s">
        <v>97</v>
      </c>
      <c r="BG36" s="25" t="s">
        <v>122</v>
      </c>
      <c r="BH36" s="25"/>
      <c r="BI36" s="25"/>
      <c r="BJ36" s="25"/>
      <c r="BK36" s="25" t="s">
        <v>95</v>
      </c>
      <c r="BL36" s="25" t="s">
        <v>123</v>
      </c>
      <c r="BM36" s="25" t="s">
        <v>97</v>
      </c>
      <c r="BN36" s="25" t="s">
        <v>100</v>
      </c>
      <c r="BO36" s="25" t="s">
        <v>123</v>
      </c>
      <c r="BP36" s="25" t="s">
        <v>97</v>
      </c>
      <c r="BQ36" s="25" t="s">
        <v>124</v>
      </c>
      <c r="BR36" s="25" t="s">
        <v>1094</v>
      </c>
      <c r="BS36" s="34">
        <v>73.2</v>
      </c>
      <c r="BT36" s="35">
        <v>2</v>
      </c>
      <c r="BU36" s="36" t="s">
        <v>2904</v>
      </c>
      <c r="BV36" s="37"/>
      <c r="BW36" s="36">
        <v>19</v>
      </c>
      <c r="BX36" s="36">
        <v>85.23</v>
      </c>
      <c r="BY36" s="55">
        <f t="shared" si="0"/>
        <v>79.215</v>
      </c>
      <c r="BZ36" s="38">
        <v>4</v>
      </c>
    </row>
    <row r="37" spans="1:78" ht="29.25" customHeight="1" outlineLevel="2">
      <c r="A37" s="25"/>
      <c r="B37" s="24" t="s">
        <v>2099</v>
      </c>
      <c r="C37" s="24"/>
      <c r="D37" s="24"/>
      <c r="E37" s="24" t="s">
        <v>2100</v>
      </c>
      <c r="F37" s="24" t="s">
        <v>71</v>
      </c>
      <c r="G37" s="24" t="s">
        <v>71</v>
      </c>
      <c r="H37" s="24" t="s">
        <v>2101</v>
      </c>
      <c r="I37" s="24"/>
      <c r="J37" s="24" t="s">
        <v>73</v>
      </c>
      <c r="K37" s="24" t="s">
        <v>74</v>
      </c>
      <c r="L37" s="24" t="s">
        <v>2102</v>
      </c>
      <c r="M37" s="24" t="s">
        <v>76</v>
      </c>
      <c r="N37" s="25" t="s">
        <v>77</v>
      </c>
      <c r="O37" s="25" t="s">
        <v>2103</v>
      </c>
      <c r="P37" s="49">
        <v>33012</v>
      </c>
      <c r="Q37" s="25" t="s">
        <v>2105</v>
      </c>
      <c r="R37" s="25" t="s">
        <v>81</v>
      </c>
      <c r="S37" s="25" t="s">
        <v>82</v>
      </c>
      <c r="T37" s="25"/>
      <c r="U37" s="25"/>
      <c r="V37" s="25"/>
      <c r="W37" s="25" t="s">
        <v>83</v>
      </c>
      <c r="X37" s="24" t="s">
        <v>2928</v>
      </c>
      <c r="Y37" s="25"/>
      <c r="Z37" s="25"/>
      <c r="AA37" s="25"/>
      <c r="AB37" s="25"/>
      <c r="AC37" s="25"/>
      <c r="AD37" s="25"/>
      <c r="AE37" s="25" t="s">
        <v>572</v>
      </c>
      <c r="AF37" s="25" t="s">
        <v>1114</v>
      </c>
      <c r="AG37" s="25" t="s">
        <v>87</v>
      </c>
      <c r="AH37" s="25" t="s">
        <v>88</v>
      </c>
      <c r="AI37" s="25" t="s">
        <v>1396</v>
      </c>
      <c r="AJ37" s="25" t="s">
        <v>82</v>
      </c>
      <c r="AK37" s="25"/>
      <c r="AL37" s="25"/>
      <c r="AM37" s="25"/>
      <c r="AN37" s="25"/>
      <c r="AO37" s="25"/>
      <c r="AP37" s="25"/>
      <c r="AQ37" s="25" t="s">
        <v>90</v>
      </c>
      <c r="AR37" s="25" t="s">
        <v>915</v>
      </c>
      <c r="AS37" s="25" t="s">
        <v>2106</v>
      </c>
      <c r="AT37" s="25"/>
      <c r="AU37" s="25"/>
      <c r="AV37" s="25" t="s">
        <v>2107</v>
      </c>
      <c r="AW37" s="25"/>
      <c r="AX37" s="25" t="s">
        <v>2108</v>
      </c>
      <c r="AY37" s="25"/>
      <c r="AZ37" s="25" t="s">
        <v>2108</v>
      </c>
      <c r="BA37" s="25"/>
      <c r="BB37" s="25" t="s">
        <v>95</v>
      </c>
      <c r="BC37" s="25" t="s">
        <v>96</v>
      </c>
      <c r="BD37" s="25" t="s">
        <v>97</v>
      </c>
      <c r="BE37" s="25" t="s">
        <v>98</v>
      </c>
      <c r="BF37" s="25" t="s">
        <v>97</v>
      </c>
      <c r="BG37" s="25" t="s">
        <v>122</v>
      </c>
      <c r="BH37" s="25"/>
      <c r="BI37" s="25"/>
      <c r="BJ37" s="25"/>
      <c r="BK37" s="25" t="s">
        <v>95</v>
      </c>
      <c r="BL37" s="25" t="s">
        <v>100</v>
      </c>
      <c r="BM37" s="25" t="s">
        <v>98</v>
      </c>
      <c r="BN37" s="25"/>
      <c r="BO37" s="25"/>
      <c r="BP37" s="25"/>
      <c r="BQ37" s="25" t="s">
        <v>98</v>
      </c>
      <c r="BR37" s="25" t="s">
        <v>2101</v>
      </c>
      <c r="BS37" s="34">
        <v>71.1</v>
      </c>
      <c r="BT37" s="35">
        <v>5</v>
      </c>
      <c r="BU37" s="36" t="s">
        <v>2904</v>
      </c>
      <c r="BV37" s="37"/>
      <c r="BW37" s="36">
        <v>7</v>
      </c>
      <c r="BX37" s="36">
        <v>85.6</v>
      </c>
      <c r="BY37" s="55">
        <f t="shared" si="0"/>
        <v>78.35</v>
      </c>
      <c r="BZ37" s="38">
        <v>5</v>
      </c>
    </row>
    <row r="38" spans="1:78" ht="29.25" customHeight="1" outlineLevel="2">
      <c r="A38" s="25"/>
      <c r="B38" s="24" t="s">
        <v>1080</v>
      </c>
      <c r="C38" s="24"/>
      <c r="D38" s="24"/>
      <c r="E38" s="24" t="s">
        <v>1081</v>
      </c>
      <c r="F38" s="24" t="s">
        <v>71</v>
      </c>
      <c r="G38" s="24" t="s">
        <v>71</v>
      </c>
      <c r="H38" s="24" t="s">
        <v>1082</v>
      </c>
      <c r="I38" s="24"/>
      <c r="J38" s="24" t="s">
        <v>73</v>
      </c>
      <c r="K38" s="24" t="s">
        <v>74</v>
      </c>
      <c r="L38" s="24" t="s">
        <v>1083</v>
      </c>
      <c r="M38" s="24" t="s">
        <v>76</v>
      </c>
      <c r="N38" s="25" t="s">
        <v>77</v>
      </c>
      <c r="O38" s="25" t="s">
        <v>1084</v>
      </c>
      <c r="P38" s="49">
        <v>34417</v>
      </c>
      <c r="Q38" s="25" t="s">
        <v>1086</v>
      </c>
      <c r="R38" s="25" t="s">
        <v>81</v>
      </c>
      <c r="S38" s="25" t="s">
        <v>82</v>
      </c>
      <c r="T38" s="25"/>
      <c r="U38" s="25"/>
      <c r="V38" s="25"/>
      <c r="W38" s="25" t="s">
        <v>83</v>
      </c>
      <c r="X38" s="24" t="s">
        <v>2928</v>
      </c>
      <c r="Y38" s="25"/>
      <c r="Z38" s="25"/>
      <c r="AA38" s="25"/>
      <c r="AB38" s="25"/>
      <c r="AC38" s="25"/>
      <c r="AD38" s="25"/>
      <c r="AE38" s="25" t="s">
        <v>1087</v>
      </c>
      <c r="AF38" s="25" t="s">
        <v>171</v>
      </c>
      <c r="AG38" s="25" t="s">
        <v>87</v>
      </c>
      <c r="AH38" s="25" t="s">
        <v>88</v>
      </c>
      <c r="AI38" s="25" t="s">
        <v>230</v>
      </c>
      <c r="AJ38" s="25" t="s">
        <v>81</v>
      </c>
      <c r="AK38" s="25"/>
      <c r="AL38" s="25"/>
      <c r="AM38" s="25"/>
      <c r="AN38" s="25"/>
      <c r="AO38" s="25"/>
      <c r="AP38" s="25"/>
      <c r="AQ38" s="25" t="s">
        <v>116</v>
      </c>
      <c r="AR38" s="25" t="s">
        <v>915</v>
      </c>
      <c r="AS38" s="25" t="s">
        <v>1088</v>
      </c>
      <c r="AT38" s="25" t="s">
        <v>1089</v>
      </c>
      <c r="AU38" s="25"/>
      <c r="AV38" s="25" t="s">
        <v>1090</v>
      </c>
      <c r="AW38" s="25"/>
      <c r="AX38" s="25" t="s">
        <v>1091</v>
      </c>
      <c r="AY38" s="25"/>
      <c r="AZ38" s="25" t="s">
        <v>1091</v>
      </c>
      <c r="BA38" s="25"/>
      <c r="BB38" s="25" t="s">
        <v>95</v>
      </c>
      <c r="BC38" s="25" t="s">
        <v>96</v>
      </c>
      <c r="BD38" s="25" t="s">
        <v>97</v>
      </c>
      <c r="BE38" s="25" t="s">
        <v>98</v>
      </c>
      <c r="BF38" s="25" t="s">
        <v>97</v>
      </c>
      <c r="BG38" s="25" t="s">
        <v>122</v>
      </c>
      <c r="BH38" s="25"/>
      <c r="BI38" s="25"/>
      <c r="BJ38" s="25"/>
      <c r="BK38" s="25" t="s">
        <v>95</v>
      </c>
      <c r="BL38" s="25" t="s">
        <v>100</v>
      </c>
      <c r="BM38" s="25" t="s">
        <v>97</v>
      </c>
      <c r="BN38" s="25"/>
      <c r="BO38" s="25"/>
      <c r="BP38" s="25"/>
      <c r="BQ38" s="25" t="s">
        <v>124</v>
      </c>
      <c r="BR38" s="25" t="s">
        <v>1082</v>
      </c>
      <c r="BS38" s="34">
        <v>66.7</v>
      </c>
      <c r="BT38" s="35">
        <v>9</v>
      </c>
      <c r="BU38" s="36" t="s">
        <v>2904</v>
      </c>
      <c r="BV38" s="37"/>
      <c r="BW38" s="36">
        <v>29</v>
      </c>
      <c r="BX38" s="36">
        <v>87.2</v>
      </c>
      <c r="BY38" s="55">
        <f t="shared" si="0"/>
        <v>76.95</v>
      </c>
      <c r="BZ38" s="38">
        <v>6</v>
      </c>
    </row>
    <row r="39" spans="1:78" ht="29.25" customHeight="1" outlineLevel="2">
      <c r="A39" s="25"/>
      <c r="B39" s="24" t="s">
        <v>468</v>
      </c>
      <c r="C39" s="24"/>
      <c r="D39" s="24"/>
      <c r="E39" s="24" t="s">
        <v>469</v>
      </c>
      <c r="F39" s="24" t="s">
        <v>71</v>
      </c>
      <c r="G39" s="24" t="s">
        <v>71</v>
      </c>
      <c r="H39" s="24" t="s">
        <v>470</v>
      </c>
      <c r="I39" s="24"/>
      <c r="J39" s="24" t="s">
        <v>73</v>
      </c>
      <c r="K39" s="24" t="s">
        <v>74</v>
      </c>
      <c r="L39" s="24" t="s">
        <v>471</v>
      </c>
      <c r="M39" s="24" t="s">
        <v>76</v>
      </c>
      <c r="N39" s="25" t="s">
        <v>77</v>
      </c>
      <c r="O39" s="25" t="s">
        <v>472</v>
      </c>
      <c r="P39" s="49">
        <v>35100</v>
      </c>
      <c r="Q39" s="25" t="s">
        <v>474</v>
      </c>
      <c r="R39" s="25" t="s">
        <v>81</v>
      </c>
      <c r="S39" s="25" t="s">
        <v>82</v>
      </c>
      <c r="T39" s="25"/>
      <c r="U39" s="25"/>
      <c r="V39" s="25"/>
      <c r="W39" s="25" t="s">
        <v>83</v>
      </c>
      <c r="X39" s="24" t="s">
        <v>2928</v>
      </c>
      <c r="Y39" s="25"/>
      <c r="Z39" s="25"/>
      <c r="AA39" s="25"/>
      <c r="AB39" s="25"/>
      <c r="AC39" s="25"/>
      <c r="AD39" s="25"/>
      <c r="AE39" s="25" t="s">
        <v>475</v>
      </c>
      <c r="AF39" s="25" t="s">
        <v>110</v>
      </c>
      <c r="AG39" s="25" t="s">
        <v>87</v>
      </c>
      <c r="AH39" s="25" t="s">
        <v>111</v>
      </c>
      <c r="AI39" s="25" t="s">
        <v>112</v>
      </c>
      <c r="AJ39" s="25"/>
      <c r="AK39" s="25" t="s">
        <v>476</v>
      </c>
      <c r="AL39" s="25" t="s">
        <v>114</v>
      </c>
      <c r="AM39" s="25" t="s">
        <v>115</v>
      </c>
      <c r="AN39" s="25" t="s">
        <v>111</v>
      </c>
      <c r="AO39" s="25" t="s">
        <v>337</v>
      </c>
      <c r="AP39" s="25" t="s">
        <v>81</v>
      </c>
      <c r="AQ39" s="25" t="s">
        <v>116</v>
      </c>
      <c r="AR39" s="25" t="s">
        <v>477</v>
      </c>
      <c r="AS39" s="25" t="s">
        <v>478</v>
      </c>
      <c r="AT39" s="25"/>
      <c r="AU39" s="25"/>
      <c r="AV39" s="25" t="s">
        <v>479</v>
      </c>
      <c r="AW39" s="25"/>
      <c r="AX39" s="25" t="s">
        <v>472</v>
      </c>
      <c r="AY39" s="25"/>
      <c r="AZ39" s="25" t="s">
        <v>472</v>
      </c>
      <c r="BA39" s="25"/>
      <c r="BB39" s="25" t="s">
        <v>95</v>
      </c>
      <c r="BC39" s="25" t="s">
        <v>96</v>
      </c>
      <c r="BD39" s="25" t="s">
        <v>97</v>
      </c>
      <c r="BE39" s="25" t="s">
        <v>98</v>
      </c>
      <c r="BF39" s="25" t="s">
        <v>97</v>
      </c>
      <c r="BG39" s="25" t="s">
        <v>122</v>
      </c>
      <c r="BH39" s="25"/>
      <c r="BI39" s="25"/>
      <c r="BJ39" s="25"/>
      <c r="BK39" s="25" t="s">
        <v>95</v>
      </c>
      <c r="BL39" s="25" t="s">
        <v>123</v>
      </c>
      <c r="BM39" s="25"/>
      <c r="BN39" s="25" t="s">
        <v>100</v>
      </c>
      <c r="BO39" s="25" t="s">
        <v>123</v>
      </c>
      <c r="BP39" s="25" t="s">
        <v>97</v>
      </c>
      <c r="BQ39" s="25" t="s">
        <v>124</v>
      </c>
      <c r="BR39" s="25" t="s">
        <v>470</v>
      </c>
      <c r="BS39" s="34">
        <v>64</v>
      </c>
      <c r="BT39" s="35">
        <v>13</v>
      </c>
      <c r="BU39" s="36" t="s">
        <v>2904</v>
      </c>
      <c r="BV39" s="37"/>
      <c r="BW39" s="36">
        <v>9</v>
      </c>
      <c r="BX39" s="36">
        <v>88.1</v>
      </c>
      <c r="BY39" s="55">
        <f t="shared" si="0"/>
        <v>76.05</v>
      </c>
      <c r="BZ39" s="38">
        <v>7</v>
      </c>
    </row>
    <row r="40" spans="1:78" ht="29.25" customHeight="1" outlineLevel="2">
      <c r="A40" s="25"/>
      <c r="B40" s="24" t="s">
        <v>1195</v>
      </c>
      <c r="C40" s="24"/>
      <c r="D40" s="24"/>
      <c r="E40" s="24" t="s">
        <v>1196</v>
      </c>
      <c r="F40" s="24" t="s">
        <v>71</v>
      </c>
      <c r="G40" s="24" t="s">
        <v>71</v>
      </c>
      <c r="H40" s="24" t="s">
        <v>1197</v>
      </c>
      <c r="I40" s="24"/>
      <c r="J40" s="24" t="s">
        <v>73</v>
      </c>
      <c r="K40" s="24" t="s">
        <v>74</v>
      </c>
      <c r="L40" s="24" t="s">
        <v>1198</v>
      </c>
      <c r="M40" s="24" t="s">
        <v>76</v>
      </c>
      <c r="N40" s="25" t="s">
        <v>77</v>
      </c>
      <c r="O40" s="25" t="s">
        <v>1199</v>
      </c>
      <c r="P40" s="49">
        <v>34458</v>
      </c>
      <c r="Q40" s="25" t="s">
        <v>1201</v>
      </c>
      <c r="R40" s="25" t="s">
        <v>81</v>
      </c>
      <c r="S40" s="25" t="s">
        <v>82</v>
      </c>
      <c r="T40" s="25"/>
      <c r="U40" s="25"/>
      <c r="V40" s="25"/>
      <c r="W40" s="25" t="s">
        <v>83</v>
      </c>
      <c r="X40" s="24" t="s">
        <v>2928</v>
      </c>
      <c r="Y40" s="25"/>
      <c r="Z40" s="25"/>
      <c r="AA40" s="25"/>
      <c r="AB40" s="25"/>
      <c r="AC40" s="25"/>
      <c r="AD40" s="25"/>
      <c r="AE40" s="25" t="s">
        <v>1202</v>
      </c>
      <c r="AF40" s="25" t="s">
        <v>1203</v>
      </c>
      <c r="AG40" s="25" t="s">
        <v>87</v>
      </c>
      <c r="AH40" s="25" t="s">
        <v>88</v>
      </c>
      <c r="AI40" s="25" t="s">
        <v>1204</v>
      </c>
      <c r="AJ40" s="25" t="s">
        <v>82</v>
      </c>
      <c r="AK40" s="25"/>
      <c r="AL40" s="25"/>
      <c r="AM40" s="25"/>
      <c r="AN40" s="25"/>
      <c r="AO40" s="25"/>
      <c r="AP40" s="25"/>
      <c r="AQ40" s="25" t="s">
        <v>90</v>
      </c>
      <c r="AR40" s="25" t="s">
        <v>1205</v>
      </c>
      <c r="AS40" s="25" t="s">
        <v>1206</v>
      </c>
      <c r="AT40" s="25" t="s">
        <v>1207</v>
      </c>
      <c r="AU40" s="25"/>
      <c r="AV40" s="25" t="s">
        <v>1208</v>
      </c>
      <c r="AW40" s="25" t="s">
        <v>1209</v>
      </c>
      <c r="AX40" s="25" t="s">
        <v>1210</v>
      </c>
      <c r="AY40" s="25" t="s">
        <v>1211</v>
      </c>
      <c r="AZ40" s="25" t="s">
        <v>1212</v>
      </c>
      <c r="BA40" s="25" t="s">
        <v>1213</v>
      </c>
      <c r="BB40" s="25" t="s">
        <v>95</v>
      </c>
      <c r="BC40" s="25" t="s">
        <v>96</v>
      </c>
      <c r="BD40" s="25" t="s">
        <v>97</v>
      </c>
      <c r="BE40" s="25" t="s">
        <v>98</v>
      </c>
      <c r="BF40" s="25" t="s">
        <v>97</v>
      </c>
      <c r="BG40" s="25" t="s">
        <v>122</v>
      </c>
      <c r="BH40" s="25"/>
      <c r="BI40" s="25"/>
      <c r="BJ40" s="25"/>
      <c r="BK40" s="25" t="s">
        <v>95</v>
      </c>
      <c r="BL40" s="25" t="s">
        <v>100</v>
      </c>
      <c r="BM40" s="25" t="s">
        <v>98</v>
      </c>
      <c r="BN40" s="25"/>
      <c r="BO40" s="25"/>
      <c r="BP40" s="25"/>
      <c r="BQ40" s="25" t="s">
        <v>98</v>
      </c>
      <c r="BR40" s="25" t="s">
        <v>1197</v>
      </c>
      <c r="BS40" s="34">
        <v>71.2</v>
      </c>
      <c r="BT40" s="35">
        <v>4</v>
      </c>
      <c r="BU40" s="36" t="s">
        <v>2906</v>
      </c>
      <c r="BV40" s="37"/>
      <c r="BW40" s="36">
        <v>18</v>
      </c>
      <c r="BX40" s="36">
        <v>80.2</v>
      </c>
      <c r="BY40" s="55">
        <f t="shared" si="0"/>
        <v>75.7</v>
      </c>
      <c r="BZ40" s="38">
        <v>8</v>
      </c>
    </row>
    <row r="41" spans="1:78" ht="29.25" customHeight="1" outlineLevel="2">
      <c r="A41" s="25"/>
      <c r="B41" s="24" t="s">
        <v>1932</v>
      </c>
      <c r="C41" s="24"/>
      <c r="D41" s="24"/>
      <c r="E41" s="24" t="s">
        <v>1933</v>
      </c>
      <c r="F41" s="24" t="s">
        <v>71</v>
      </c>
      <c r="G41" s="24" t="s">
        <v>71</v>
      </c>
      <c r="H41" s="24" t="s">
        <v>1934</v>
      </c>
      <c r="I41" s="24"/>
      <c r="J41" s="24" t="s">
        <v>73</v>
      </c>
      <c r="K41" s="24" t="s">
        <v>74</v>
      </c>
      <c r="L41" s="24" t="s">
        <v>1935</v>
      </c>
      <c r="M41" s="24" t="s">
        <v>76</v>
      </c>
      <c r="N41" s="25" t="s">
        <v>77</v>
      </c>
      <c r="O41" s="25" t="s">
        <v>1936</v>
      </c>
      <c r="P41" s="49">
        <v>32932</v>
      </c>
      <c r="Q41" s="25" t="s">
        <v>1937</v>
      </c>
      <c r="R41" s="25" t="s">
        <v>81</v>
      </c>
      <c r="S41" s="25" t="s">
        <v>82</v>
      </c>
      <c r="T41" s="25"/>
      <c r="U41" s="25"/>
      <c r="V41" s="25"/>
      <c r="W41" s="25" t="s">
        <v>83</v>
      </c>
      <c r="X41" s="24" t="s">
        <v>2928</v>
      </c>
      <c r="Y41" s="25"/>
      <c r="Z41" s="25"/>
      <c r="AA41" s="25"/>
      <c r="AB41" s="25"/>
      <c r="AC41" s="25"/>
      <c r="AD41" s="25"/>
      <c r="AE41" s="25" t="s">
        <v>1938</v>
      </c>
      <c r="AF41" s="25" t="s">
        <v>1939</v>
      </c>
      <c r="AG41" s="25" t="s">
        <v>87</v>
      </c>
      <c r="AH41" s="25" t="s">
        <v>111</v>
      </c>
      <c r="AI41" s="25" t="s">
        <v>424</v>
      </c>
      <c r="AJ41" s="25" t="s">
        <v>82</v>
      </c>
      <c r="AK41" s="25" t="s">
        <v>1940</v>
      </c>
      <c r="AL41" s="25" t="s">
        <v>1941</v>
      </c>
      <c r="AM41" s="25" t="s">
        <v>115</v>
      </c>
      <c r="AN41" s="25" t="s">
        <v>111</v>
      </c>
      <c r="AO41" s="25" t="s">
        <v>248</v>
      </c>
      <c r="AP41" s="25" t="s">
        <v>82</v>
      </c>
      <c r="AQ41" s="25" t="s">
        <v>116</v>
      </c>
      <c r="AR41" s="25" t="s">
        <v>755</v>
      </c>
      <c r="AS41" s="25" t="s">
        <v>1942</v>
      </c>
      <c r="AT41" s="25"/>
      <c r="AU41" s="25"/>
      <c r="AV41" s="25" t="s">
        <v>1943</v>
      </c>
      <c r="AW41" s="25"/>
      <c r="AX41" s="25" t="s">
        <v>1944</v>
      </c>
      <c r="AY41" s="25"/>
      <c r="AZ41" s="25" t="s">
        <v>1945</v>
      </c>
      <c r="BA41" s="25"/>
      <c r="BB41" s="25" t="s">
        <v>95</v>
      </c>
      <c r="BC41" s="25" t="s">
        <v>96</v>
      </c>
      <c r="BD41" s="25" t="s">
        <v>97</v>
      </c>
      <c r="BE41" s="25" t="s">
        <v>98</v>
      </c>
      <c r="BF41" s="25" t="s">
        <v>97</v>
      </c>
      <c r="BG41" s="25" t="s">
        <v>122</v>
      </c>
      <c r="BH41" s="25"/>
      <c r="BI41" s="25"/>
      <c r="BJ41" s="25"/>
      <c r="BK41" s="25" t="s">
        <v>95</v>
      </c>
      <c r="BL41" s="25" t="s">
        <v>123</v>
      </c>
      <c r="BM41" s="25" t="s">
        <v>98</v>
      </c>
      <c r="BN41" s="25" t="s">
        <v>100</v>
      </c>
      <c r="BO41" s="25" t="s">
        <v>123</v>
      </c>
      <c r="BP41" s="25" t="s">
        <v>98</v>
      </c>
      <c r="BQ41" s="25" t="s">
        <v>124</v>
      </c>
      <c r="BR41" s="25" t="s">
        <v>1934</v>
      </c>
      <c r="BS41" s="34">
        <v>62.7</v>
      </c>
      <c r="BT41" s="35">
        <v>17</v>
      </c>
      <c r="BU41" s="36" t="s">
        <v>2906</v>
      </c>
      <c r="BV41" s="37"/>
      <c r="BW41" s="36">
        <v>13</v>
      </c>
      <c r="BX41" s="36">
        <v>87.6</v>
      </c>
      <c r="BY41" s="55">
        <f t="shared" si="0"/>
        <v>75.15</v>
      </c>
      <c r="BZ41" s="38">
        <v>9</v>
      </c>
    </row>
    <row r="42" spans="1:78" ht="29.25" customHeight="1" outlineLevel="2">
      <c r="A42" s="25"/>
      <c r="B42" s="24" t="s">
        <v>832</v>
      </c>
      <c r="C42" s="24"/>
      <c r="D42" s="24"/>
      <c r="E42" s="24" t="s">
        <v>833</v>
      </c>
      <c r="F42" s="24" t="s">
        <v>71</v>
      </c>
      <c r="G42" s="24" t="s">
        <v>71</v>
      </c>
      <c r="H42" s="24" t="s">
        <v>834</v>
      </c>
      <c r="I42" s="24"/>
      <c r="J42" s="24" t="s">
        <v>73</v>
      </c>
      <c r="K42" s="24" t="s">
        <v>74</v>
      </c>
      <c r="L42" s="24" t="s">
        <v>835</v>
      </c>
      <c r="M42" s="24" t="s">
        <v>76</v>
      </c>
      <c r="N42" s="25" t="s">
        <v>77</v>
      </c>
      <c r="O42" s="25" t="s">
        <v>836</v>
      </c>
      <c r="P42" s="49">
        <v>32418</v>
      </c>
      <c r="Q42" s="25" t="s">
        <v>838</v>
      </c>
      <c r="R42" s="25" t="s">
        <v>81</v>
      </c>
      <c r="S42" s="25" t="s">
        <v>82</v>
      </c>
      <c r="T42" s="25" t="s">
        <v>809</v>
      </c>
      <c r="U42" s="25" t="s">
        <v>839</v>
      </c>
      <c r="V42" s="25" t="s">
        <v>840</v>
      </c>
      <c r="W42" s="25" t="s">
        <v>83</v>
      </c>
      <c r="X42" s="24" t="s">
        <v>2928</v>
      </c>
      <c r="Y42" s="25"/>
      <c r="Z42" s="25"/>
      <c r="AA42" s="25"/>
      <c r="AB42" s="25"/>
      <c r="AC42" s="25"/>
      <c r="AD42" s="25"/>
      <c r="AE42" s="25" t="s">
        <v>678</v>
      </c>
      <c r="AF42" s="25" t="s">
        <v>114</v>
      </c>
      <c r="AG42" s="25" t="s">
        <v>87</v>
      </c>
      <c r="AH42" s="25" t="s">
        <v>111</v>
      </c>
      <c r="AI42" s="25" t="s">
        <v>112</v>
      </c>
      <c r="AJ42" s="25" t="s">
        <v>82</v>
      </c>
      <c r="AK42" s="25" t="s">
        <v>407</v>
      </c>
      <c r="AL42" s="25" t="s">
        <v>114</v>
      </c>
      <c r="AM42" s="25" t="s">
        <v>115</v>
      </c>
      <c r="AN42" s="25" t="s">
        <v>111</v>
      </c>
      <c r="AO42" s="25" t="s">
        <v>230</v>
      </c>
      <c r="AP42" s="25" t="s">
        <v>81</v>
      </c>
      <c r="AQ42" s="25" t="s">
        <v>116</v>
      </c>
      <c r="AR42" s="25" t="s">
        <v>755</v>
      </c>
      <c r="AS42" s="25" t="s">
        <v>841</v>
      </c>
      <c r="AT42" s="25" t="s">
        <v>842</v>
      </c>
      <c r="AU42" s="25"/>
      <c r="AV42" s="25" t="s">
        <v>843</v>
      </c>
      <c r="AW42" s="25" t="s">
        <v>844</v>
      </c>
      <c r="AX42" s="25" t="s">
        <v>845</v>
      </c>
      <c r="AY42" s="25" t="s">
        <v>160</v>
      </c>
      <c r="AZ42" s="25" t="s">
        <v>845</v>
      </c>
      <c r="BA42" s="25" t="s">
        <v>846</v>
      </c>
      <c r="BB42" s="25" t="s">
        <v>95</v>
      </c>
      <c r="BC42" s="25" t="s">
        <v>96</v>
      </c>
      <c r="BD42" s="25" t="s">
        <v>97</v>
      </c>
      <c r="BE42" s="25" t="s">
        <v>98</v>
      </c>
      <c r="BF42" s="25" t="s">
        <v>97</v>
      </c>
      <c r="BG42" s="25" t="s">
        <v>122</v>
      </c>
      <c r="BH42" s="25"/>
      <c r="BI42" s="25"/>
      <c r="BJ42" s="25"/>
      <c r="BK42" s="25" t="s">
        <v>95</v>
      </c>
      <c r="BL42" s="25" t="s">
        <v>123</v>
      </c>
      <c r="BM42" s="25" t="s">
        <v>98</v>
      </c>
      <c r="BN42" s="25" t="s">
        <v>100</v>
      </c>
      <c r="BO42" s="25" t="s">
        <v>123</v>
      </c>
      <c r="BP42" s="25" t="s">
        <v>97</v>
      </c>
      <c r="BQ42" s="25" t="s">
        <v>124</v>
      </c>
      <c r="BR42" s="25" t="s">
        <v>834</v>
      </c>
      <c r="BS42" s="34">
        <v>63.5</v>
      </c>
      <c r="BT42" s="35">
        <v>14</v>
      </c>
      <c r="BU42" s="36" t="s">
        <v>2904</v>
      </c>
      <c r="BV42" s="37"/>
      <c r="BW42" s="36">
        <v>27</v>
      </c>
      <c r="BX42" s="36">
        <v>86.42</v>
      </c>
      <c r="BY42" s="55">
        <f t="shared" si="0"/>
        <v>74.96000000000001</v>
      </c>
      <c r="BZ42" s="38">
        <v>10</v>
      </c>
    </row>
    <row r="43" spans="1:78" ht="29.25" customHeight="1" outlineLevel="2">
      <c r="A43" s="25"/>
      <c r="B43" s="24" t="s">
        <v>190</v>
      </c>
      <c r="C43" s="24"/>
      <c r="D43" s="24"/>
      <c r="E43" s="24" t="s">
        <v>191</v>
      </c>
      <c r="F43" s="24" t="s">
        <v>71</v>
      </c>
      <c r="G43" s="24" t="s">
        <v>71</v>
      </c>
      <c r="H43" s="24" t="s">
        <v>192</v>
      </c>
      <c r="I43" s="24"/>
      <c r="J43" s="24" t="s">
        <v>73</v>
      </c>
      <c r="K43" s="24" t="s">
        <v>74</v>
      </c>
      <c r="L43" s="24" t="s">
        <v>193</v>
      </c>
      <c r="M43" s="24" t="s">
        <v>76</v>
      </c>
      <c r="N43" s="25" t="s">
        <v>194</v>
      </c>
      <c r="O43" s="25" t="s">
        <v>195</v>
      </c>
      <c r="P43" s="49">
        <v>32837</v>
      </c>
      <c r="Q43" s="25" t="s">
        <v>197</v>
      </c>
      <c r="R43" s="25" t="s">
        <v>81</v>
      </c>
      <c r="S43" s="25" t="s">
        <v>82</v>
      </c>
      <c r="T43" s="25"/>
      <c r="U43" s="25"/>
      <c r="V43" s="25"/>
      <c r="W43" s="25" t="s">
        <v>83</v>
      </c>
      <c r="X43" s="24" t="s">
        <v>2928</v>
      </c>
      <c r="Y43" s="25"/>
      <c r="Z43" s="25"/>
      <c r="AA43" s="25"/>
      <c r="AB43" s="25"/>
      <c r="AC43" s="25"/>
      <c r="AD43" s="25"/>
      <c r="AE43" s="25"/>
      <c r="AF43" s="25" t="s">
        <v>2907</v>
      </c>
      <c r="AG43" s="25" t="s">
        <v>2908</v>
      </c>
      <c r="AH43" s="25"/>
      <c r="AI43" s="25"/>
      <c r="AJ43" s="25"/>
      <c r="AK43" s="25" t="s">
        <v>2909</v>
      </c>
      <c r="AL43" s="25" t="s">
        <v>2910</v>
      </c>
      <c r="AM43" s="25" t="s">
        <v>2911</v>
      </c>
      <c r="AN43" s="25"/>
      <c r="AO43" s="25"/>
      <c r="AP43" s="25"/>
      <c r="AQ43" s="25" t="s">
        <v>116</v>
      </c>
      <c r="AR43" s="25" t="s">
        <v>198</v>
      </c>
      <c r="AS43" s="25" t="s">
        <v>199</v>
      </c>
      <c r="AT43" s="25"/>
      <c r="AU43" s="25"/>
      <c r="AV43" s="25" t="s">
        <v>200</v>
      </c>
      <c r="AW43" s="25"/>
      <c r="AX43" s="25" t="s">
        <v>201</v>
      </c>
      <c r="AY43" s="25"/>
      <c r="AZ43" s="25" t="s">
        <v>201</v>
      </c>
      <c r="BA43" s="25"/>
      <c r="BB43" s="25" t="s">
        <v>95</v>
      </c>
      <c r="BC43" s="25" t="s">
        <v>202</v>
      </c>
      <c r="BD43" s="25" t="s">
        <v>97</v>
      </c>
      <c r="BE43" s="25" t="s">
        <v>98</v>
      </c>
      <c r="BF43" s="25" t="s">
        <v>97</v>
      </c>
      <c r="BG43" s="25" t="s">
        <v>122</v>
      </c>
      <c r="BH43" s="25"/>
      <c r="BI43" s="25"/>
      <c r="BJ43" s="25"/>
      <c r="BK43" s="25"/>
      <c r="BL43" s="25"/>
      <c r="BM43" s="25"/>
      <c r="BN43" s="25"/>
      <c r="BO43" s="25"/>
      <c r="BP43" s="25"/>
      <c r="BQ43" s="25" t="s">
        <v>124</v>
      </c>
      <c r="BR43" s="25" t="s">
        <v>192</v>
      </c>
      <c r="BS43" s="34">
        <v>62.7</v>
      </c>
      <c r="BT43" s="35">
        <v>18</v>
      </c>
      <c r="BU43" s="36" t="s">
        <v>2904</v>
      </c>
      <c r="BV43" s="37"/>
      <c r="BW43" s="36">
        <v>24</v>
      </c>
      <c r="BX43" s="36">
        <v>86.22</v>
      </c>
      <c r="BY43" s="55">
        <f t="shared" si="0"/>
        <v>74.46000000000001</v>
      </c>
      <c r="BZ43" s="38">
        <v>11</v>
      </c>
    </row>
    <row r="44" spans="1:78" ht="29.25" customHeight="1" outlineLevel="2">
      <c r="A44" s="25"/>
      <c r="B44" s="24" t="s">
        <v>1618</v>
      </c>
      <c r="C44" s="24"/>
      <c r="D44" s="24"/>
      <c r="E44" s="24" t="s">
        <v>1619</v>
      </c>
      <c r="F44" s="24" t="s">
        <v>71</v>
      </c>
      <c r="G44" s="24" t="s">
        <v>71</v>
      </c>
      <c r="H44" s="24" t="s">
        <v>1620</v>
      </c>
      <c r="I44" s="24"/>
      <c r="J44" s="24" t="s">
        <v>73</v>
      </c>
      <c r="K44" s="24" t="s">
        <v>74</v>
      </c>
      <c r="L44" s="24" t="s">
        <v>1621</v>
      </c>
      <c r="M44" s="24" t="s">
        <v>76</v>
      </c>
      <c r="N44" s="25" t="s">
        <v>77</v>
      </c>
      <c r="O44" s="25" t="s">
        <v>1622</v>
      </c>
      <c r="P44" s="49">
        <v>32786</v>
      </c>
      <c r="Q44" s="25" t="s">
        <v>1624</v>
      </c>
      <c r="R44" s="25" t="s">
        <v>81</v>
      </c>
      <c r="S44" s="25" t="s">
        <v>82</v>
      </c>
      <c r="T44" s="25"/>
      <c r="U44" s="25"/>
      <c r="V44" s="25"/>
      <c r="W44" s="25" t="s">
        <v>83</v>
      </c>
      <c r="X44" s="24" t="s">
        <v>2928</v>
      </c>
      <c r="Y44" s="25"/>
      <c r="Z44" s="25"/>
      <c r="AA44" s="25"/>
      <c r="AB44" s="25"/>
      <c r="AC44" s="25"/>
      <c r="AD44" s="25"/>
      <c r="AE44" s="25" t="s">
        <v>591</v>
      </c>
      <c r="AF44" s="25" t="s">
        <v>1625</v>
      </c>
      <c r="AG44" s="25" t="s">
        <v>87</v>
      </c>
      <c r="AH44" s="25" t="s">
        <v>88</v>
      </c>
      <c r="AI44" s="25" t="s">
        <v>1626</v>
      </c>
      <c r="AJ44" s="25" t="s">
        <v>82</v>
      </c>
      <c r="AK44" s="25"/>
      <c r="AL44" s="25"/>
      <c r="AM44" s="25"/>
      <c r="AN44" s="25"/>
      <c r="AO44" s="25"/>
      <c r="AP44" s="25"/>
      <c r="AQ44" s="25" t="s">
        <v>90</v>
      </c>
      <c r="AR44" s="25" t="s">
        <v>1627</v>
      </c>
      <c r="AS44" s="25" t="s">
        <v>1628</v>
      </c>
      <c r="AT44" s="25"/>
      <c r="AU44" s="25"/>
      <c r="AV44" s="25" t="s">
        <v>1629</v>
      </c>
      <c r="AW44" s="25" t="s">
        <v>1630</v>
      </c>
      <c r="AX44" s="25" t="s">
        <v>1631</v>
      </c>
      <c r="AY44" s="25" t="s">
        <v>160</v>
      </c>
      <c r="AZ44" s="25" t="s">
        <v>1632</v>
      </c>
      <c r="BA44" s="25"/>
      <c r="BB44" s="25" t="s">
        <v>95</v>
      </c>
      <c r="BC44" s="25" t="s">
        <v>96</v>
      </c>
      <c r="BD44" s="25" t="s">
        <v>97</v>
      </c>
      <c r="BE44" s="25" t="s">
        <v>98</v>
      </c>
      <c r="BF44" s="25" t="s">
        <v>97</v>
      </c>
      <c r="BG44" s="25" t="s">
        <v>122</v>
      </c>
      <c r="BH44" s="25"/>
      <c r="BI44" s="25"/>
      <c r="BJ44" s="25"/>
      <c r="BK44" s="25" t="s">
        <v>95</v>
      </c>
      <c r="BL44" s="25" t="s">
        <v>100</v>
      </c>
      <c r="BM44" s="25" t="s">
        <v>98</v>
      </c>
      <c r="BN44" s="25"/>
      <c r="BO44" s="25"/>
      <c r="BP44" s="25"/>
      <c r="BQ44" s="25" t="s">
        <v>98</v>
      </c>
      <c r="BR44" s="25" t="s">
        <v>1620</v>
      </c>
      <c r="BS44" s="34">
        <v>64.2</v>
      </c>
      <c r="BT44" s="35">
        <v>12</v>
      </c>
      <c r="BU44" s="36" t="s">
        <v>2904</v>
      </c>
      <c r="BV44" s="37"/>
      <c r="BW44" s="36">
        <v>10</v>
      </c>
      <c r="BX44" s="36">
        <v>84.3</v>
      </c>
      <c r="BY44" s="55">
        <f t="shared" si="0"/>
        <v>74.25</v>
      </c>
      <c r="BZ44" s="38">
        <v>12</v>
      </c>
    </row>
    <row r="45" spans="1:78" ht="29.25" customHeight="1" outlineLevel="2">
      <c r="A45" s="25"/>
      <c r="B45" s="24" t="s">
        <v>2043</v>
      </c>
      <c r="C45" s="24"/>
      <c r="D45" s="24"/>
      <c r="E45" s="24" t="s">
        <v>2044</v>
      </c>
      <c r="F45" s="24" t="s">
        <v>71</v>
      </c>
      <c r="G45" s="24" t="s">
        <v>71</v>
      </c>
      <c r="H45" s="24" t="s">
        <v>2045</v>
      </c>
      <c r="I45" s="24"/>
      <c r="J45" s="24" t="s">
        <v>73</v>
      </c>
      <c r="K45" s="24" t="s">
        <v>74</v>
      </c>
      <c r="L45" s="24" t="s">
        <v>2046</v>
      </c>
      <c r="M45" s="24" t="s">
        <v>76</v>
      </c>
      <c r="N45" s="25" t="s">
        <v>194</v>
      </c>
      <c r="O45" s="25" t="s">
        <v>1912</v>
      </c>
      <c r="P45" s="49">
        <v>33413</v>
      </c>
      <c r="Q45" s="25" t="s">
        <v>2048</v>
      </c>
      <c r="R45" s="25" t="s">
        <v>81</v>
      </c>
      <c r="S45" s="25" t="s">
        <v>81</v>
      </c>
      <c r="T45" s="25" t="s">
        <v>1965</v>
      </c>
      <c r="U45" s="25" t="s">
        <v>2049</v>
      </c>
      <c r="V45" s="25" t="s">
        <v>2050</v>
      </c>
      <c r="W45" s="25" t="s">
        <v>83</v>
      </c>
      <c r="X45" s="24" t="s">
        <v>2928</v>
      </c>
      <c r="Y45" s="25"/>
      <c r="Z45" s="25"/>
      <c r="AA45" s="25"/>
      <c r="AB45" s="25"/>
      <c r="AC45" s="25"/>
      <c r="AD45" s="25"/>
      <c r="AE45" s="25" t="s">
        <v>1059</v>
      </c>
      <c r="AF45" s="25" t="s">
        <v>114</v>
      </c>
      <c r="AG45" s="25" t="s">
        <v>87</v>
      </c>
      <c r="AH45" s="25" t="s">
        <v>88</v>
      </c>
      <c r="AI45" s="25" t="s">
        <v>424</v>
      </c>
      <c r="AJ45" s="25" t="s">
        <v>82</v>
      </c>
      <c r="AK45" s="25"/>
      <c r="AL45" s="25"/>
      <c r="AM45" s="25"/>
      <c r="AN45" s="25"/>
      <c r="AO45" s="25"/>
      <c r="AP45" s="25"/>
      <c r="AQ45" s="25" t="s">
        <v>116</v>
      </c>
      <c r="AR45" s="25" t="s">
        <v>2051</v>
      </c>
      <c r="AS45" s="25" t="s">
        <v>2052</v>
      </c>
      <c r="AT45" s="25"/>
      <c r="AU45" s="25"/>
      <c r="AV45" s="25" t="s">
        <v>2053</v>
      </c>
      <c r="AW45" s="25" t="s">
        <v>2054</v>
      </c>
      <c r="AX45" s="25" t="s">
        <v>2055</v>
      </c>
      <c r="AY45" s="25"/>
      <c r="AZ45" s="25" t="s">
        <v>2056</v>
      </c>
      <c r="BA45" s="25" t="s">
        <v>2057</v>
      </c>
      <c r="BB45" s="25" t="s">
        <v>95</v>
      </c>
      <c r="BC45" s="25" t="s">
        <v>202</v>
      </c>
      <c r="BD45" s="25" t="s">
        <v>97</v>
      </c>
      <c r="BE45" s="25" t="s">
        <v>97</v>
      </c>
      <c r="BF45" s="25" t="s">
        <v>97</v>
      </c>
      <c r="BG45" s="25" t="s">
        <v>122</v>
      </c>
      <c r="BH45" s="25"/>
      <c r="BI45" s="25"/>
      <c r="BJ45" s="25"/>
      <c r="BK45" s="25" t="s">
        <v>95</v>
      </c>
      <c r="BL45" s="25" t="s">
        <v>100</v>
      </c>
      <c r="BM45" s="25" t="s">
        <v>98</v>
      </c>
      <c r="BN45" s="25"/>
      <c r="BO45" s="25"/>
      <c r="BP45" s="25"/>
      <c r="BQ45" s="25" t="s">
        <v>124</v>
      </c>
      <c r="BR45" s="25" t="s">
        <v>2045</v>
      </c>
      <c r="BS45" s="34">
        <v>67</v>
      </c>
      <c r="BT45" s="35">
        <v>7</v>
      </c>
      <c r="BU45" s="36" t="s">
        <v>2906</v>
      </c>
      <c r="BV45" s="37"/>
      <c r="BW45" s="36">
        <v>14</v>
      </c>
      <c r="BX45" s="36">
        <v>81.2</v>
      </c>
      <c r="BY45" s="55">
        <f t="shared" si="0"/>
        <v>74.1</v>
      </c>
      <c r="BZ45" s="38">
        <v>13</v>
      </c>
    </row>
    <row r="46" spans="1:78" ht="29.25" customHeight="1" outlineLevel="2">
      <c r="A46" s="25"/>
      <c r="B46" s="24" t="s">
        <v>2120</v>
      </c>
      <c r="C46" s="24"/>
      <c r="D46" s="24"/>
      <c r="E46" s="24" t="s">
        <v>2121</v>
      </c>
      <c r="F46" s="24" t="s">
        <v>71</v>
      </c>
      <c r="G46" s="24" t="s">
        <v>71</v>
      </c>
      <c r="H46" s="24" t="s">
        <v>2122</v>
      </c>
      <c r="I46" s="24"/>
      <c r="J46" s="24" t="s">
        <v>73</v>
      </c>
      <c r="K46" s="24" t="s">
        <v>74</v>
      </c>
      <c r="L46" s="24" t="s">
        <v>2123</v>
      </c>
      <c r="M46" s="24" t="s">
        <v>76</v>
      </c>
      <c r="N46" s="25" t="s">
        <v>77</v>
      </c>
      <c r="O46" s="25" t="s">
        <v>2124</v>
      </c>
      <c r="P46" s="49">
        <v>33192</v>
      </c>
      <c r="Q46" s="25" t="s">
        <v>2126</v>
      </c>
      <c r="R46" s="25" t="s">
        <v>81</v>
      </c>
      <c r="S46" s="25" t="s">
        <v>82</v>
      </c>
      <c r="T46" s="25" t="s">
        <v>2127</v>
      </c>
      <c r="U46" s="25" t="s">
        <v>2128</v>
      </c>
      <c r="V46" s="25"/>
      <c r="W46" s="25" t="s">
        <v>83</v>
      </c>
      <c r="X46" s="24" t="s">
        <v>2928</v>
      </c>
      <c r="Y46" s="25"/>
      <c r="Z46" s="25"/>
      <c r="AA46" s="25"/>
      <c r="AB46" s="25"/>
      <c r="AC46" s="25"/>
      <c r="AD46" s="25"/>
      <c r="AE46" s="25" t="s">
        <v>1297</v>
      </c>
      <c r="AF46" s="25" t="s">
        <v>2129</v>
      </c>
      <c r="AG46" s="25" t="s">
        <v>87</v>
      </c>
      <c r="AH46" s="25" t="s">
        <v>88</v>
      </c>
      <c r="AI46" s="25" t="s">
        <v>2130</v>
      </c>
      <c r="AJ46" s="25" t="s">
        <v>82</v>
      </c>
      <c r="AK46" s="25"/>
      <c r="AL46" s="25"/>
      <c r="AM46" s="25"/>
      <c r="AN46" s="25"/>
      <c r="AO46" s="25"/>
      <c r="AP46" s="25"/>
      <c r="AQ46" s="25" t="s">
        <v>116</v>
      </c>
      <c r="AR46" s="25" t="s">
        <v>2131</v>
      </c>
      <c r="AS46" s="25" t="s">
        <v>2132</v>
      </c>
      <c r="AT46" s="25" t="s">
        <v>2133</v>
      </c>
      <c r="AU46" s="25"/>
      <c r="AV46" s="25" t="s">
        <v>2134</v>
      </c>
      <c r="AW46" s="25" t="s">
        <v>2135</v>
      </c>
      <c r="AX46" s="25" t="s">
        <v>2136</v>
      </c>
      <c r="AY46" s="25" t="s">
        <v>160</v>
      </c>
      <c r="AZ46" s="25" t="s">
        <v>2136</v>
      </c>
      <c r="BA46" s="25" t="s">
        <v>2137</v>
      </c>
      <c r="BB46" s="25" t="s">
        <v>95</v>
      </c>
      <c r="BC46" s="25" t="s">
        <v>96</v>
      </c>
      <c r="BD46" s="25" t="s">
        <v>97</v>
      </c>
      <c r="BE46" s="25" t="s">
        <v>98</v>
      </c>
      <c r="BF46" s="25" t="s">
        <v>97</v>
      </c>
      <c r="BG46" s="25" t="s">
        <v>122</v>
      </c>
      <c r="BH46" s="25"/>
      <c r="BI46" s="25"/>
      <c r="BJ46" s="25"/>
      <c r="BK46" s="25" t="s">
        <v>95</v>
      </c>
      <c r="BL46" s="25" t="s">
        <v>100</v>
      </c>
      <c r="BM46" s="25" t="s">
        <v>98</v>
      </c>
      <c r="BN46" s="25"/>
      <c r="BO46" s="25"/>
      <c r="BP46" s="25"/>
      <c r="BQ46" s="25" t="s">
        <v>124</v>
      </c>
      <c r="BR46" s="25" t="s">
        <v>2122</v>
      </c>
      <c r="BS46" s="34">
        <v>63.1</v>
      </c>
      <c r="BT46" s="35">
        <v>15</v>
      </c>
      <c r="BU46" s="36" t="s">
        <v>2904</v>
      </c>
      <c r="BV46" s="37"/>
      <c r="BW46" s="36">
        <v>3</v>
      </c>
      <c r="BX46" s="36">
        <v>81.4</v>
      </c>
      <c r="BY46" s="55">
        <f t="shared" si="0"/>
        <v>72.25</v>
      </c>
      <c r="BZ46" s="36">
        <v>14</v>
      </c>
    </row>
    <row r="47" spans="1:78" ht="29.25" customHeight="1" outlineLevel="2">
      <c r="A47" s="25"/>
      <c r="B47" s="24" t="s">
        <v>1550</v>
      </c>
      <c r="C47" s="24"/>
      <c r="D47" s="24"/>
      <c r="E47" s="24" t="s">
        <v>1551</v>
      </c>
      <c r="F47" s="24" t="s">
        <v>71</v>
      </c>
      <c r="G47" s="24" t="s">
        <v>71</v>
      </c>
      <c r="H47" s="24" t="s">
        <v>1552</v>
      </c>
      <c r="I47" s="24"/>
      <c r="J47" s="24" t="s">
        <v>73</v>
      </c>
      <c r="K47" s="24" t="s">
        <v>74</v>
      </c>
      <c r="L47" s="24" t="s">
        <v>1553</v>
      </c>
      <c r="M47" s="24" t="s">
        <v>76</v>
      </c>
      <c r="N47" s="25" t="s">
        <v>77</v>
      </c>
      <c r="O47" s="25" t="s">
        <v>1554</v>
      </c>
      <c r="P47" s="49">
        <v>32593</v>
      </c>
      <c r="Q47" s="25" t="s">
        <v>1556</v>
      </c>
      <c r="R47" s="25" t="s">
        <v>81</v>
      </c>
      <c r="S47" s="25" t="s">
        <v>82</v>
      </c>
      <c r="T47" s="25"/>
      <c r="U47" s="25"/>
      <c r="V47" s="25"/>
      <c r="W47" s="25" t="s">
        <v>83</v>
      </c>
      <c r="X47" s="24" t="s">
        <v>2928</v>
      </c>
      <c r="Y47" s="25"/>
      <c r="Z47" s="25"/>
      <c r="AA47" s="25"/>
      <c r="AB47" s="25"/>
      <c r="AC47" s="25"/>
      <c r="AD47" s="25"/>
      <c r="AE47" s="25" t="s">
        <v>876</v>
      </c>
      <c r="AF47" s="25" t="s">
        <v>423</v>
      </c>
      <c r="AG47" s="25" t="s">
        <v>87</v>
      </c>
      <c r="AH47" s="25" t="s">
        <v>111</v>
      </c>
      <c r="AI47" s="25" t="s">
        <v>1557</v>
      </c>
      <c r="AJ47" s="25" t="s">
        <v>82</v>
      </c>
      <c r="AK47" s="25" t="s">
        <v>300</v>
      </c>
      <c r="AL47" s="25" t="s">
        <v>1558</v>
      </c>
      <c r="AM47" s="25" t="s">
        <v>115</v>
      </c>
      <c r="AN47" s="25" t="s">
        <v>111</v>
      </c>
      <c r="AO47" s="25" t="s">
        <v>1251</v>
      </c>
      <c r="AP47" s="25" t="s">
        <v>82</v>
      </c>
      <c r="AQ47" s="25" t="s">
        <v>116</v>
      </c>
      <c r="AR47" s="25" t="s">
        <v>1559</v>
      </c>
      <c r="AS47" s="25" t="s">
        <v>1560</v>
      </c>
      <c r="AT47" s="25"/>
      <c r="AU47" s="25"/>
      <c r="AV47" s="25" t="s">
        <v>1561</v>
      </c>
      <c r="AW47" s="25"/>
      <c r="AX47" s="25" t="s">
        <v>1554</v>
      </c>
      <c r="AY47" s="25" t="s">
        <v>1562</v>
      </c>
      <c r="AZ47" s="25" t="s">
        <v>1554</v>
      </c>
      <c r="BA47" s="25" t="s">
        <v>1563</v>
      </c>
      <c r="BB47" s="25" t="s">
        <v>95</v>
      </c>
      <c r="BC47" s="25" t="s">
        <v>96</v>
      </c>
      <c r="BD47" s="25" t="s">
        <v>97</v>
      </c>
      <c r="BE47" s="25" t="s">
        <v>98</v>
      </c>
      <c r="BF47" s="25" t="s">
        <v>97</v>
      </c>
      <c r="BG47" s="25" t="s">
        <v>122</v>
      </c>
      <c r="BH47" s="25"/>
      <c r="BI47" s="25"/>
      <c r="BJ47" s="25"/>
      <c r="BK47" s="25" t="s">
        <v>95</v>
      </c>
      <c r="BL47" s="25" t="s">
        <v>123</v>
      </c>
      <c r="BM47" s="25" t="s">
        <v>98</v>
      </c>
      <c r="BN47" s="25" t="s">
        <v>100</v>
      </c>
      <c r="BO47" s="25" t="s">
        <v>123</v>
      </c>
      <c r="BP47" s="25" t="s">
        <v>98</v>
      </c>
      <c r="BQ47" s="25" t="s">
        <v>124</v>
      </c>
      <c r="BR47" s="25" t="s">
        <v>1552</v>
      </c>
      <c r="BS47" s="34">
        <v>60.5</v>
      </c>
      <c r="BT47" s="35">
        <v>22</v>
      </c>
      <c r="BU47" s="36" t="s">
        <v>2904</v>
      </c>
      <c r="BV47" s="37"/>
      <c r="BW47" s="36">
        <v>28</v>
      </c>
      <c r="BX47" s="36">
        <v>83.7</v>
      </c>
      <c r="BY47" s="55">
        <f t="shared" si="0"/>
        <v>72.1</v>
      </c>
      <c r="BZ47" s="36">
        <v>15</v>
      </c>
    </row>
    <row r="48" spans="1:78" ht="29.25" customHeight="1" outlineLevel="2">
      <c r="A48" s="25"/>
      <c r="B48" s="24" t="s">
        <v>2058</v>
      </c>
      <c r="C48" s="24"/>
      <c r="D48" s="24"/>
      <c r="E48" s="24" t="s">
        <v>2059</v>
      </c>
      <c r="F48" s="24" t="s">
        <v>71</v>
      </c>
      <c r="G48" s="24" t="s">
        <v>71</v>
      </c>
      <c r="H48" s="24" t="s">
        <v>2060</v>
      </c>
      <c r="I48" s="24"/>
      <c r="J48" s="24" t="s">
        <v>73</v>
      </c>
      <c r="K48" s="24" t="s">
        <v>74</v>
      </c>
      <c r="L48" s="24" t="s">
        <v>2061</v>
      </c>
      <c r="M48" s="24" t="s">
        <v>76</v>
      </c>
      <c r="N48" s="25" t="s">
        <v>194</v>
      </c>
      <c r="O48" s="25" t="s">
        <v>2062</v>
      </c>
      <c r="P48" s="49">
        <v>32457</v>
      </c>
      <c r="Q48" s="25" t="s">
        <v>2064</v>
      </c>
      <c r="R48" s="25" t="s">
        <v>81</v>
      </c>
      <c r="S48" s="25" t="s">
        <v>82</v>
      </c>
      <c r="T48" s="25" t="s">
        <v>2065</v>
      </c>
      <c r="U48" s="25" t="s">
        <v>2066</v>
      </c>
      <c r="V48" s="25"/>
      <c r="W48" s="25" t="s">
        <v>83</v>
      </c>
      <c r="X48" s="24" t="s">
        <v>2928</v>
      </c>
      <c r="Y48" s="25"/>
      <c r="Z48" s="25"/>
      <c r="AA48" s="25"/>
      <c r="AB48" s="25"/>
      <c r="AC48" s="25"/>
      <c r="AD48" s="25"/>
      <c r="AE48" s="25" t="s">
        <v>754</v>
      </c>
      <c r="AF48" s="25" t="s">
        <v>110</v>
      </c>
      <c r="AG48" s="25" t="s">
        <v>87</v>
      </c>
      <c r="AH48" s="25" t="s">
        <v>111</v>
      </c>
      <c r="AI48" s="25" t="s">
        <v>461</v>
      </c>
      <c r="AJ48" s="25" t="s">
        <v>81</v>
      </c>
      <c r="AK48" s="25" t="s">
        <v>407</v>
      </c>
      <c r="AL48" s="25" t="s">
        <v>114</v>
      </c>
      <c r="AM48" s="25" t="s">
        <v>115</v>
      </c>
      <c r="AN48" s="25" t="s">
        <v>111</v>
      </c>
      <c r="AO48" s="25" t="s">
        <v>230</v>
      </c>
      <c r="AP48" s="25" t="s">
        <v>81</v>
      </c>
      <c r="AQ48" s="25" t="s">
        <v>116</v>
      </c>
      <c r="AR48" s="25" t="s">
        <v>111</v>
      </c>
      <c r="AS48" s="25" t="s">
        <v>2067</v>
      </c>
      <c r="AT48" s="25"/>
      <c r="AU48" s="25"/>
      <c r="AV48" s="25" t="s">
        <v>2068</v>
      </c>
      <c r="AW48" s="25" t="s">
        <v>2069</v>
      </c>
      <c r="AX48" s="25" t="s">
        <v>2070</v>
      </c>
      <c r="AY48" s="25" t="s">
        <v>160</v>
      </c>
      <c r="AZ48" s="25" t="s">
        <v>2070</v>
      </c>
      <c r="BA48" s="25" t="s">
        <v>2071</v>
      </c>
      <c r="BB48" s="25" t="s">
        <v>95</v>
      </c>
      <c r="BC48" s="25" t="s">
        <v>202</v>
      </c>
      <c r="BD48" s="25" t="s">
        <v>97</v>
      </c>
      <c r="BE48" s="25" t="s">
        <v>98</v>
      </c>
      <c r="BF48" s="25" t="s">
        <v>97</v>
      </c>
      <c r="BG48" s="25" t="s">
        <v>122</v>
      </c>
      <c r="BH48" s="25"/>
      <c r="BI48" s="25"/>
      <c r="BJ48" s="25"/>
      <c r="BK48" s="25" t="s">
        <v>95</v>
      </c>
      <c r="BL48" s="25" t="s">
        <v>123</v>
      </c>
      <c r="BM48" s="25" t="s">
        <v>97</v>
      </c>
      <c r="BN48" s="25" t="s">
        <v>100</v>
      </c>
      <c r="BO48" s="25" t="s">
        <v>123</v>
      </c>
      <c r="BP48" s="25" t="s">
        <v>97</v>
      </c>
      <c r="BQ48" s="25" t="s">
        <v>124</v>
      </c>
      <c r="BR48" s="25" t="s">
        <v>2060</v>
      </c>
      <c r="BS48" s="34">
        <v>62.1</v>
      </c>
      <c r="BT48" s="35">
        <v>19</v>
      </c>
      <c r="BU48" s="36" t="s">
        <v>2904</v>
      </c>
      <c r="BV48" s="37"/>
      <c r="BW48" s="36">
        <v>11</v>
      </c>
      <c r="BX48" s="36">
        <v>81.8</v>
      </c>
      <c r="BY48" s="55">
        <f t="shared" si="0"/>
        <v>71.95</v>
      </c>
      <c r="BZ48" s="36">
        <v>16</v>
      </c>
    </row>
    <row r="49" spans="1:78" ht="29.25" customHeight="1" outlineLevel="2">
      <c r="A49" s="25"/>
      <c r="B49" s="24" t="s">
        <v>2194</v>
      </c>
      <c r="C49" s="24"/>
      <c r="D49" s="24"/>
      <c r="E49" s="24" t="s">
        <v>2195</v>
      </c>
      <c r="F49" s="24" t="s">
        <v>71</v>
      </c>
      <c r="G49" s="24" t="s">
        <v>71</v>
      </c>
      <c r="H49" s="24" t="s">
        <v>2196</v>
      </c>
      <c r="I49" s="24"/>
      <c r="J49" s="24" t="s">
        <v>73</v>
      </c>
      <c r="K49" s="24" t="s">
        <v>74</v>
      </c>
      <c r="L49" s="24" t="s">
        <v>2197</v>
      </c>
      <c r="M49" s="24" t="s">
        <v>76</v>
      </c>
      <c r="N49" s="25" t="s">
        <v>77</v>
      </c>
      <c r="O49" s="25" t="s">
        <v>365</v>
      </c>
      <c r="P49" s="49">
        <v>33635</v>
      </c>
      <c r="Q49" s="25" t="s">
        <v>2199</v>
      </c>
      <c r="R49" s="25" t="s">
        <v>81</v>
      </c>
      <c r="S49" s="25" t="s">
        <v>82</v>
      </c>
      <c r="T49" s="25"/>
      <c r="U49" s="25"/>
      <c r="V49" s="25"/>
      <c r="W49" s="25" t="s">
        <v>83</v>
      </c>
      <c r="X49" s="24" t="s">
        <v>2928</v>
      </c>
      <c r="Y49" s="25"/>
      <c r="Z49" s="25"/>
      <c r="AA49" s="25"/>
      <c r="AB49" s="25"/>
      <c r="AC49" s="25"/>
      <c r="AD49" s="25"/>
      <c r="AE49" s="25" t="s">
        <v>2200</v>
      </c>
      <c r="AF49" s="25" t="s">
        <v>135</v>
      </c>
      <c r="AG49" s="25" t="s">
        <v>87</v>
      </c>
      <c r="AH49" s="25" t="s">
        <v>88</v>
      </c>
      <c r="AI49" s="25" t="s">
        <v>771</v>
      </c>
      <c r="AJ49" s="25" t="s">
        <v>82</v>
      </c>
      <c r="AK49" s="25"/>
      <c r="AL49" s="25"/>
      <c r="AM49" s="25"/>
      <c r="AN49" s="25"/>
      <c r="AO49" s="25"/>
      <c r="AP49" s="25"/>
      <c r="AQ49" s="25" t="s">
        <v>116</v>
      </c>
      <c r="AR49" s="25" t="s">
        <v>2201</v>
      </c>
      <c r="AS49" s="25" t="s">
        <v>2202</v>
      </c>
      <c r="AT49" s="25" t="s">
        <v>111</v>
      </c>
      <c r="AU49" s="25" t="s">
        <v>111</v>
      </c>
      <c r="AV49" s="25" t="s">
        <v>2203</v>
      </c>
      <c r="AW49" s="25"/>
      <c r="AX49" s="25" t="s">
        <v>2204</v>
      </c>
      <c r="AY49" s="25"/>
      <c r="AZ49" s="25" t="s">
        <v>2205</v>
      </c>
      <c r="BA49" s="25"/>
      <c r="BB49" s="25" t="s">
        <v>95</v>
      </c>
      <c r="BC49" s="25" t="s">
        <v>96</v>
      </c>
      <c r="BD49" s="25" t="s">
        <v>97</v>
      </c>
      <c r="BE49" s="25" t="s">
        <v>98</v>
      </c>
      <c r="BF49" s="25" t="s">
        <v>97</v>
      </c>
      <c r="BG49" s="25" t="s">
        <v>122</v>
      </c>
      <c r="BH49" s="25"/>
      <c r="BI49" s="25"/>
      <c r="BJ49" s="25"/>
      <c r="BK49" s="25" t="s">
        <v>95</v>
      </c>
      <c r="BL49" s="25" t="s">
        <v>100</v>
      </c>
      <c r="BM49" s="25" t="s">
        <v>98</v>
      </c>
      <c r="BN49" s="25"/>
      <c r="BO49" s="25"/>
      <c r="BP49" s="25"/>
      <c r="BQ49" s="25" t="s">
        <v>124</v>
      </c>
      <c r="BR49" s="25" t="s">
        <v>2196</v>
      </c>
      <c r="BS49" s="34">
        <v>62.8</v>
      </c>
      <c r="BT49" s="35">
        <v>16</v>
      </c>
      <c r="BU49" s="36" t="s">
        <v>2904</v>
      </c>
      <c r="BV49" s="37"/>
      <c r="BW49" s="36">
        <v>16</v>
      </c>
      <c r="BX49" s="36">
        <v>80.8</v>
      </c>
      <c r="BY49" s="55">
        <f t="shared" si="0"/>
        <v>71.8</v>
      </c>
      <c r="BZ49" s="36">
        <v>17</v>
      </c>
    </row>
    <row r="50" spans="1:78" ht="29.25" customHeight="1" outlineLevel="2">
      <c r="A50" s="25"/>
      <c r="B50" s="24" t="s">
        <v>2528</v>
      </c>
      <c r="C50" s="24"/>
      <c r="D50" s="24"/>
      <c r="E50" s="24" t="s">
        <v>2529</v>
      </c>
      <c r="F50" s="24" t="s">
        <v>71</v>
      </c>
      <c r="G50" s="24" t="s">
        <v>71</v>
      </c>
      <c r="H50" s="24" t="s">
        <v>2530</v>
      </c>
      <c r="I50" s="24"/>
      <c r="J50" s="24" t="s">
        <v>73</v>
      </c>
      <c r="K50" s="24" t="s">
        <v>74</v>
      </c>
      <c r="L50" s="24" t="s">
        <v>2531</v>
      </c>
      <c r="M50" s="24" t="s">
        <v>76</v>
      </c>
      <c r="N50" s="25" t="s">
        <v>77</v>
      </c>
      <c r="O50" s="25" t="s">
        <v>2532</v>
      </c>
      <c r="P50" s="49">
        <v>31712</v>
      </c>
      <c r="Q50" s="25" t="s">
        <v>2534</v>
      </c>
      <c r="R50" s="25" t="s">
        <v>81</v>
      </c>
      <c r="S50" s="25" t="s">
        <v>82</v>
      </c>
      <c r="T50" s="25"/>
      <c r="U50" s="25"/>
      <c r="V50" s="25"/>
      <c r="W50" s="25" t="s">
        <v>83</v>
      </c>
      <c r="X50" s="24" t="s">
        <v>2928</v>
      </c>
      <c r="Y50" s="25"/>
      <c r="Z50" s="25"/>
      <c r="AA50" s="25"/>
      <c r="AB50" s="25"/>
      <c r="AC50" s="25"/>
      <c r="AD50" s="25"/>
      <c r="AE50" s="25" t="s">
        <v>2535</v>
      </c>
      <c r="AF50" s="25" t="s">
        <v>110</v>
      </c>
      <c r="AG50" s="25" t="s">
        <v>87</v>
      </c>
      <c r="AH50" s="25" t="s">
        <v>111</v>
      </c>
      <c r="AI50" s="25" t="s">
        <v>461</v>
      </c>
      <c r="AJ50" s="25" t="s">
        <v>81</v>
      </c>
      <c r="AK50" s="25" t="s">
        <v>229</v>
      </c>
      <c r="AL50" s="25" t="s">
        <v>114</v>
      </c>
      <c r="AM50" s="25" t="s">
        <v>115</v>
      </c>
      <c r="AN50" s="25" t="s">
        <v>111</v>
      </c>
      <c r="AO50" s="25" t="s">
        <v>230</v>
      </c>
      <c r="AP50" s="25" t="s">
        <v>81</v>
      </c>
      <c r="AQ50" s="25" t="s">
        <v>116</v>
      </c>
      <c r="AR50" s="25" t="s">
        <v>2536</v>
      </c>
      <c r="AS50" s="25" t="s">
        <v>2537</v>
      </c>
      <c r="AT50" s="25"/>
      <c r="AU50" s="25"/>
      <c r="AV50" s="25" t="s">
        <v>2538</v>
      </c>
      <c r="AW50" s="25"/>
      <c r="AX50" s="25" t="s">
        <v>2539</v>
      </c>
      <c r="AY50" s="25" t="s">
        <v>160</v>
      </c>
      <c r="AZ50" s="25" t="s">
        <v>2539</v>
      </c>
      <c r="BA50" s="25" t="s">
        <v>2540</v>
      </c>
      <c r="BB50" s="25" t="s">
        <v>95</v>
      </c>
      <c r="BC50" s="25" t="s">
        <v>96</v>
      </c>
      <c r="BD50" s="25" t="s">
        <v>97</v>
      </c>
      <c r="BE50" s="25" t="s">
        <v>98</v>
      </c>
      <c r="BF50" s="25" t="s">
        <v>97</v>
      </c>
      <c r="BG50" s="25" t="s">
        <v>122</v>
      </c>
      <c r="BH50" s="25"/>
      <c r="BI50" s="25"/>
      <c r="BJ50" s="25"/>
      <c r="BK50" s="25" t="s">
        <v>95</v>
      </c>
      <c r="BL50" s="25" t="s">
        <v>123</v>
      </c>
      <c r="BM50" s="25" t="s">
        <v>97</v>
      </c>
      <c r="BN50" s="25" t="s">
        <v>100</v>
      </c>
      <c r="BO50" s="25" t="s">
        <v>123</v>
      </c>
      <c r="BP50" s="25" t="s">
        <v>97</v>
      </c>
      <c r="BQ50" s="25" t="s">
        <v>124</v>
      </c>
      <c r="BR50" s="25" t="s">
        <v>2530</v>
      </c>
      <c r="BS50" s="34">
        <v>58.3</v>
      </c>
      <c r="BT50" s="35">
        <v>25</v>
      </c>
      <c r="BU50" s="36" t="s">
        <v>2904</v>
      </c>
      <c r="BV50" s="37"/>
      <c r="BW50" s="36">
        <v>20</v>
      </c>
      <c r="BX50" s="36">
        <v>85.05</v>
      </c>
      <c r="BY50" s="55">
        <f t="shared" si="0"/>
        <v>71.675</v>
      </c>
      <c r="BZ50" s="36">
        <v>18</v>
      </c>
    </row>
    <row r="51" spans="1:78" ht="29.25" customHeight="1" outlineLevel="2">
      <c r="A51" s="25"/>
      <c r="B51" s="24" t="s">
        <v>1499</v>
      </c>
      <c r="C51" s="24"/>
      <c r="D51" s="24"/>
      <c r="E51" s="24" t="s">
        <v>1500</v>
      </c>
      <c r="F51" s="24" t="s">
        <v>71</v>
      </c>
      <c r="G51" s="24" t="s">
        <v>71</v>
      </c>
      <c r="H51" s="24" t="s">
        <v>1501</v>
      </c>
      <c r="I51" s="24"/>
      <c r="J51" s="24" t="s">
        <v>73</v>
      </c>
      <c r="K51" s="24" t="s">
        <v>74</v>
      </c>
      <c r="L51" s="24" t="s">
        <v>1502</v>
      </c>
      <c r="M51" s="24" t="s">
        <v>76</v>
      </c>
      <c r="N51" s="25" t="s">
        <v>77</v>
      </c>
      <c r="O51" s="25" t="s">
        <v>1503</v>
      </c>
      <c r="P51" s="49">
        <v>34273</v>
      </c>
      <c r="Q51" s="25" t="s">
        <v>1505</v>
      </c>
      <c r="R51" s="25" t="s">
        <v>81</v>
      </c>
      <c r="S51" s="25" t="s">
        <v>82</v>
      </c>
      <c r="T51" s="25" t="s">
        <v>1506</v>
      </c>
      <c r="U51" s="25" t="s">
        <v>1507</v>
      </c>
      <c r="V51" s="25"/>
      <c r="W51" s="25" t="s">
        <v>83</v>
      </c>
      <c r="X51" s="24" t="s">
        <v>2928</v>
      </c>
      <c r="Y51" s="25"/>
      <c r="Z51" s="25"/>
      <c r="AA51" s="25"/>
      <c r="AB51" s="25"/>
      <c r="AC51" s="25"/>
      <c r="AD51" s="25"/>
      <c r="AE51" s="25" t="s">
        <v>460</v>
      </c>
      <c r="AF51" s="25" t="s">
        <v>110</v>
      </c>
      <c r="AG51" s="25" t="s">
        <v>87</v>
      </c>
      <c r="AH51" s="25" t="s">
        <v>111</v>
      </c>
      <c r="AI51" s="25" t="s">
        <v>461</v>
      </c>
      <c r="AJ51" s="25" t="s">
        <v>81</v>
      </c>
      <c r="AK51" s="25" t="s">
        <v>1508</v>
      </c>
      <c r="AL51" s="25" t="s">
        <v>114</v>
      </c>
      <c r="AM51" s="25" t="s">
        <v>115</v>
      </c>
      <c r="AN51" s="25" t="s">
        <v>111</v>
      </c>
      <c r="AO51" s="25" t="s">
        <v>337</v>
      </c>
      <c r="AP51" s="25" t="s">
        <v>81</v>
      </c>
      <c r="AQ51" s="25" t="s">
        <v>116</v>
      </c>
      <c r="AR51" s="25" t="s">
        <v>915</v>
      </c>
      <c r="AS51" s="25" t="s">
        <v>1509</v>
      </c>
      <c r="AT51" s="25" t="s">
        <v>1510</v>
      </c>
      <c r="AU51" s="25" t="s">
        <v>111</v>
      </c>
      <c r="AV51" s="25" t="s">
        <v>1511</v>
      </c>
      <c r="AW51" s="25" t="s">
        <v>1512</v>
      </c>
      <c r="AX51" s="25" t="s">
        <v>1503</v>
      </c>
      <c r="AY51" s="25" t="s">
        <v>1513</v>
      </c>
      <c r="AZ51" s="25" t="s">
        <v>1514</v>
      </c>
      <c r="BA51" s="25" t="s">
        <v>1515</v>
      </c>
      <c r="BB51" s="25" t="s">
        <v>95</v>
      </c>
      <c r="BC51" s="25" t="s">
        <v>96</v>
      </c>
      <c r="BD51" s="25" t="s">
        <v>97</v>
      </c>
      <c r="BE51" s="25" t="s">
        <v>98</v>
      </c>
      <c r="BF51" s="25" t="s">
        <v>97</v>
      </c>
      <c r="BG51" s="25" t="s">
        <v>122</v>
      </c>
      <c r="BH51" s="25"/>
      <c r="BI51" s="25"/>
      <c r="BJ51" s="25"/>
      <c r="BK51" s="25" t="s">
        <v>95</v>
      </c>
      <c r="BL51" s="25" t="s">
        <v>123</v>
      </c>
      <c r="BM51" s="25" t="s">
        <v>97</v>
      </c>
      <c r="BN51" s="25" t="s">
        <v>100</v>
      </c>
      <c r="BO51" s="25" t="s">
        <v>123</v>
      </c>
      <c r="BP51" s="25" t="s">
        <v>97</v>
      </c>
      <c r="BQ51" s="25" t="s">
        <v>124</v>
      </c>
      <c r="BR51" s="25" t="s">
        <v>1501</v>
      </c>
      <c r="BS51" s="34">
        <v>56.8</v>
      </c>
      <c r="BT51" s="35">
        <v>27</v>
      </c>
      <c r="BU51" s="36" t="s">
        <v>2904</v>
      </c>
      <c r="BV51" s="37"/>
      <c r="BW51" s="36">
        <v>6</v>
      </c>
      <c r="BX51" s="36">
        <v>86.5</v>
      </c>
      <c r="BY51" s="55">
        <f t="shared" si="0"/>
        <v>71.65</v>
      </c>
      <c r="BZ51" s="36">
        <v>19</v>
      </c>
    </row>
    <row r="52" spans="1:78" ht="29.25" customHeight="1" outlineLevel="2">
      <c r="A52" s="25"/>
      <c r="B52" s="24" t="s">
        <v>1873</v>
      </c>
      <c r="C52" s="24"/>
      <c r="D52" s="24"/>
      <c r="E52" s="24" t="s">
        <v>1874</v>
      </c>
      <c r="F52" s="24" t="s">
        <v>71</v>
      </c>
      <c r="G52" s="24" t="s">
        <v>71</v>
      </c>
      <c r="H52" s="24" t="s">
        <v>1875</v>
      </c>
      <c r="I52" s="24"/>
      <c r="J52" s="24" t="s">
        <v>73</v>
      </c>
      <c r="K52" s="24" t="s">
        <v>74</v>
      </c>
      <c r="L52" s="24" t="s">
        <v>1876</v>
      </c>
      <c r="M52" s="24" t="s">
        <v>76</v>
      </c>
      <c r="N52" s="25" t="s">
        <v>77</v>
      </c>
      <c r="O52" s="25" t="s">
        <v>896</v>
      </c>
      <c r="P52" s="49">
        <v>34024</v>
      </c>
      <c r="Q52" s="25" t="s">
        <v>1878</v>
      </c>
      <c r="R52" s="25" t="s">
        <v>81</v>
      </c>
      <c r="S52" s="25" t="s">
        <v>81</v>
      </c>
      <c r="T52" s="25" t="s">
        <v>1663</v>
      </c>
      <c r="U52" s="25" t="s">
        <v>1879</v>
      </c>
      <c r="V52" s="25"/>
      <c r="W52" s="25" t="s">
        <v>83</v>
      </c>
      <c r="X52" s="24" t="s">
        <v>2928</v>
      </c>
      <c r="Y52" s="25"/>
      <c r="Z52" s="25"/>
      <c r="AA52" s="25"/>
      <c r="AB52" s="25"/>
      <c r="AC52" s="25"/>
      <c r="AD52" s="25"/>
      <c r="AE52" s="25" t="s">
        <v>1663</v>
      </c>
      <c r="AF52" s="25" t="s">
        <v>1880</v>
      </c>
      <c r="AG52" s="25" t="s">
        <v>87</v>
      </c>
      <c r="AH52" s="25" t="s">
        <v>88</v>
      </c>
      <c r="AI52" s="25" t="s">
        <v>1881</v>
      </c>
      <c r="AJ52" s="25" t="s">
        <v>82</v>
      </c>
      <c r="AK52" s="25"/>
      <c r="AL52" s="25"/>
      <c r="AM52" s="25"/>
      <c r="AN52" s="25"/>
      <c r="AO52" s="25"/>
      <c r="AP52" s="25"/>
      <c r="AQ52" s="25" t="s">
        <v>154</v>
      </c>
      <c r="AR52" s="25" t="s">
        <v>1882</v>
      </c>
      <c r="AS52" s="25" t="s">
        <v>1883</v>
      </c>
      <c r="AT52" s="25"/>
      <c r="AU52" s="25"/>
      <c r="AV52" s="25" t="s">
        <v>1884</v>
      </c>
      <c r="AW52" s="25"/>
      <c r="AX52" s="25" t="s">
        <v>1885</v>
      </c>
      <c r="AY52" s="25"/>
      <c r="AZ52" s="25" t="s">
        <v>1885</v>
      </c>
      <c r="BA52" s="25"/>
      <c r="BB52" s="25" t="s">
        <v>95</v>
      </c>
      <c r="BC52" s="25" t="s">
        <v>96</v>
      </c>
      <c r="BD52" s="25" t="s">
        <v>97</v>
      </c>
      <c r="BE52" s="25" t="s">
        <v>97</v>
      </c>
      <c r="BF52" s="25" t="s">
        <v>97</v>
      </c>
      <c r="BG52" s="25" t="s">
        <v>122</v>
      </c>
      <c r="BH52" s="25"/>
      <c r="BI52" s="25"/>
      <c r="BJ52" s="25"/>
      <c r="BK52" s="25" t="s">
        <v>95</v>
      </c>
      <c r="BL52" s="25" t="s">
        <v>100</v>
      </c>
      <c r="BM52" s="25" t="s">
        <v>98</v>
      </c>
      <c r="BN52" s="25"/>
      <c r="BO52" s="25"/>
      <c r="BP52" s="25"/>
      <c r="BQ52" s="25" t="s">
        <v>97</v>
      </c>
      <c r="BR52" s="25" t="s">
        <v>1875</v>
      </c>
      <c r="BS52" s="34">
        <v>61.3</v>
      </c>
      <c r="BT52" s="35">
        <v>21</v>
      </c>
      <c r="BU52" s="36" t="s">
        <v>2904</v>
      </c>
      <c r="BV52" s="37"/>
      <c r="BW52" s="36">
        <v>8</v>
      </c>
      <c r="BX52" s="36">
        <v>81.7</v>
      </c>
      <c r="BY52" s="55">
        <f t="shared" si="0"/>
        <v>71.5</v>
      </c>
      <c r="BZ52" s="36">
        <v>20</v>
      </c>
    </row>
    <row r="53" spans="1:78" ht="29.25" customHeight="1" outlineLevel="2">
      <c r="A53" s="25"/>
      <c r="B53" s="24" t="s">
        <v>1181</v>
      </c>
      <c r="C53" s="24"/>
      <c r="D53" s="24"/>
      <c r="E53" s="24" t="s">
        <v>1182</v>
      </c>
      <c r="F53" s="24" t="s">
        <v>71</v>
      </c>
      <c r="G53" s="24" t="s">
        <v>71</v>
      </c>
      <c r="H53" s="24" t="s">
        <v>1183</v>
      </c>
      <c r="I53" s="24"/>
      <c r="J53" s="24" t="s">
        <v>73</v>
      </c>
      <c r="K53" s="24" t="s">
        <v>74</v>
      </c>
      <c r="L53" s="24" t="s">
        <v>1184</v>
      </c>
      <c r="M53" s="24" t="s">
        <v>76</v>
      </c>
      <c r="N53" s="25" t="s">
        <v>77</v>
      </c>
      <c r="O53" s="25" t="s">
        <v>1185</v>
      </c>
      <c r="P53" s="49">
        <v>33164</v>
      </c>
      <c r="Q53" s="25" t="s">
        <v>1187</v>
      </c>
      <c r="R53" s="25" t="s">
        <v>81</v>
      </c>
      <c r="S53" s="25" t="s">
        <v>82</v>
      </c>
      <c r="T53" s="25" t="s">
        <v>1188</v>
      </c>
      <c r="U53" s="25" t="s">
        <v>1189</v>
      </c>
      <c r="V53" s="25"/>
      <c r="W53" s="25" t="s">
        <v>83</v>
      </c>
      <c r="X53" s="24" t="s">
        <v>2928</v>
      </c>
      <c r="Y53" s="25"/>
      <c r="Z53" s="25"/>
      <c r="AA53" s="25"/>
      <c r="AB53" s="25"/>
      <c r="AC53" s="25"/>
      <c r="AD53" s="25" t="s">
        <v>82</v>
      </c>
      <c r="AE53" s="25" t="s">
        <v>713</v>
      </c>
      <c r="AF53" s="25" t="s">
        <v>110</v>
      </c>
      <c r="AG53" s="25" t="s">
        <v>87</v>
      </c>
      <c r="AH53" s="25"/>
      <c r="AI53" s="25" t="s">
        <v>461</v>
      </c>
      <c r="AJ53" s="25" t="s">
        <v>81</v>
      </c>
      <c r="AK53" s="25" t="s">
        <v>1190</v>
      </c>
      <c r="AL53" s="25" t="s">
        <v>114</v>
      </c>
      <c r="AM53" s="25" t="s">
        <v>115</v>
      </c>
      <c r="AN53" s="25"/>
      <c r="AO53" s="25" t="s">
        <v>337</v>
      </c>
      <c r="AP53" s="25" t="s">
        <v>81</v>
      </c>
      <c r="AQ53" s="25" t="s">
        <v>116</v>
      </c>
      <c r="AR53" s="25" t="s">
        <v>1191</v>
      </c>
      <c r="AS53" s="25" t="s">
        <v>1192</v>
      </c>
      <c r="AT53" s="25"/>
      <c r="AU53" s="25"/>
      <c r="AV53" s="25" t="s">
        <v>1193</v>
      </c>
      <c r="AW53" s="25"/>
      <c r="AX53" s="25" t="s">
        <v>1185</v>
      </c>
      <c r="AY53" s="25"/>
      <c r="AZ53" s="25" t="s">
        <v>1185</v>
      </c>
      <c r="BA53" s="25" t="s">
        <v>1194</v>
      </c>
      <c r="BB53" s="25" t="s">
        <v>95</v>
      </c>
      <c r="BC53" s="25" t="s">
        <v>96</v>
      </c>
      <c r="BD53" s="25" t="s">
        <v>97</v>
      </c>
      <c r="BE53" s="25" t="s">
        <v>98</v>
      </c>
      <c r="BF53" s="25" t="s">
        <v>97</v>
      </c>
      <c r="BG53" s="25" t="s">
        <v>122</v>
      </c>
      <c r="BH53" s="25"/>
      <c r="BI53" s="25"/>
      <c r="BJ53" s="25" t="s">
        <v>98</v>
      </c>
      <c r="BK53" s="25" t="s">
        <v>95</v>
      </c>
      <c r="BL53" s="25"/>
      <c r="BM53" s="25" t="s">
        <v>97</v>
      </c>
      <c r="BN53" s="25" t="s">
        <v>100</v>
      </c>
      <c r="BO53" s="25"/>
      <c r="BP53" s="25" t="s">
        <v>97</v>
      </c>
      <c r="BQ53" s="25" t="s">
        <v>124</v>
      </c>
      <c r="BR53" s="25" t="s">
        <v>1183</v>
      </c>
      <c r="BS53" s="34">
        <v>58.6</v>
      </c>
      <c r="BT53" s="35">
        <v>24</v>
      </c>
      <c r="BU53" s="36" t="s">
        <v>2904</v>
      </c>
      <c r="BV53" s="37"/>
      <c r="BW53" s="36">
        <v>17</v>
      </c>
      <c r="BX53" s="36">
        <v>83.1</v>
      </c>
      <c r="BY53" s="55">
        <f t="shared" si="0"/>
        <v>70.85</v>
      </c>
      <c r="BZ53" s="36">
        <v>21</v>
      </c>
    </row>
    <row r="54" spans="1:78" ht="29.25" customHeight="1" outlineLevel="2">
      <c r="A54" s="25"/>
      <c r="B54" s="24" t="s">
        <v>1576</v>
      </c>
      <c r="C54" s="24"/>
      <c r="D54" s="24"/>
      <c r="E54" s="24" t="s">
        <v>1577</v>
      </c>
      <c r="F54" s="24" t="s">
        <v>71</v>
      </c>
      <c r="G54" s="24" t="s">
        <v>71</v>
      </c>
      <c r="H54" s="24" t="s">
        <v>1578</v>
      </c>
      <c r="I54" s="24"/>
      <c r="J54" s="24" t="s">
        <v>73</v>
      </c>
      <c r="K54" s="24" t="s">
        <v>74</v>
      </c>
      <c r="L54" s="24" t="s">
        <v>1579</v>
      </c>
      <c r="M54" s="24" t="s">
        <v>76</v>
      </c>
      <c r="N54" s="25" t="s">
        <v>77</v>
      </c>
      <c r="O54" s="25" t="s">
        <v>1580</v>
      </c>
      <c r="P54" s="49">
        <v>33811</v>
      </c>
      <c r="Q54" s="25" t="s">
        <v>1582</v>
      </c>
      <c r="R54" s="25" t="s">
        <v>81</v>
      </c>
      <c r="S54" s="25" t="s">
        <v>82</v>
      </c>
      <c r="T54" s="25"/>
      <c r="U54" s="25"/>
      <c r="V54" s="25"/>
      <c r="W54" s="25" t="s">
        <v>83</v>
      </c>
      <c r="X54" s="24" t="s">
        <v>2928</v>
      </c>
      <c r="Y54" s="25"/>
      <c r="Z54" s="25"/>
      <c r="AA54" s="25"/>
      <c r="AB54" s="25"/>
      <c r="AC54" s="25"/>
      <c r="AD54" s="25"/>
      <c r="AE54" s="25" t="s">
        <v>1583</v>
      </c>
      <c r="AF54" s="25" t="s">
        <v>1584</v>
      </c>
      <c r="AG54" s="25" t="s">
        <v>87</v>
      </c>
      <c r="AH54" s="25" t="s">
        <v>88</v>
      </c>
      <c r="AI54" s="25" t="s">
        <v>771</v>
      </c>
      <c r="AJ54" s="25" t="s">
        <v>82</v>
      </c>
      <c r="AK54" s="25"/>
      <c r="AL54" s="25"/>
      <c r="AM54" s="25"/>
      <c r="AN54" s="25"/>
      <c r="AO54" s="25"/>
      <c r="AP54" s="25"/>
      <c r="AQ54" s="25" t="s">
        <v>116</v>
      </c>
      <c r="AR54" s="25" t="s">
        <v>1585</v>
      </c>
      <c r="AS54" s="25" t="s">
        <v>1586</v>
      </c>
      <c r="AT54" s="25"/>
      <c r="AU54" s="25"/>
      <c r="AV54" s="25" t="s">
        <v>1587</v>
      </c>
      <c r="AW54" s="25"/>
      <c r="AX54" s="25" t="s">
        <v>1588</v>
      </c>
      <c r="AY54" s="25"/>
      <c r="AZ54" s="25" t="s">
        <v>1588</v>
      </c>
      <c r="BA54" s="25"/>
      <c r="BB54" s="25" t="s">
        <v>95</v>
      </c>
      <c r="BC54" s="25" t="s">
        <v>96</v>
      </c>
      <c r="BD54" s="25" t="s">
        <v>97</v>
      </c>
      <c r="BE54" s="25" t="s">
        <v>98</v>
      </c>
      <c r="BF54" s="25" t="s">
        <v>97</v>
      </c>
      <c r="BG54" s="25" t="s">
        <v>122</v>
      </c>
      <c r="BH54" s="25"/>
      <c r="BI54" s="25"/>
      <c r="BJ54" s="25"/>
      <c r="BK54" s="25" t="s">
        <v>95</v>
      </c>
      <c r="BL54" s="25" t="s">
        <v>100</v>
      </c>
      <c r="BM54" s="25" t="s">
        <v>98</v>
      </c>
      <c r="BN54" s="25"/>
      <c r="BO54" s="25"/>
      <c r="BP54" s="25"/>
      <c r="BQ54" s="25" t="s">
        <v>124</v>
      </c>
      <c r="BR54" s="25" t="s">
        <v>1578</v>
      </c>
      <c r="BS54" s="34">
        <v>56.4</v>
      </c>
      <c r="BT54" s="35">
        <v>28</v>
      </c>
      <c r="BU54" s="36" t="s">
        <v>2904</v>
      </c>
      <c r="BV54" s="37"/>
      <c r="BW54" s="36">
        <v>4</v>
      </c>
      <c r="BX54" s="36">
        <v>84.5</v>
      </c>
      <c r="BY54" s="55">
        <f t="shared" si="0"/>
        <v>70.45</v>
      </c>
      <c r="BZ54" s="36">
        <v>22</v>
      </c>
    </row>
    <row r="55" spans="1:78" ht="29.25" customHeight="1" outlineLevel="2">
      <c r="A55" s="25"/>
      <c r="B55" s="24" t="s">
        <v>1355</v>
      </c>
      <c r="C55" s="24"/>
      <c r="D55" s="24"/>
      <c r="E55" s="24" t="s">
        <v>1356</v>
      </c>
      <c r="F55" s="24" t="s">
        <v>71</v>
      </c>
      <c r="G55" s="24" t="s">
        <v>71</v>
      </c>
      <c r="H55" s="24" t="s">
        <v>1357</v>
      </c>
      <c r="I55" s="24"/>
      <c r="J55" s="24" t="s">
        <v>73</v>
      </c>
      <c r="K55" s="24" t="s">
        <v>74</v>
      </c>
      <c r="L55" s="24" t="s">
        <v>1358</v>
      </c>
      <c r="M55" s="24" t="s">
        <v>294</v>
      </c>
      <c r="N55" s="25" t="s">
        <v>194</v>
      </c>
      <c r="O55" s="25" t="s">
        <v>1359</v>
      </c>
      <c r="P55" s="49">
        <v>32318</v>
      </c>
      <c r="Q55" s="25" t="s">
        <v>1361</v>
      </c>
      <c r="R55" s="25" t="s">
        <v>81</v>
      </c>
      <c r="S55" s="25" t="s">
        <v>81</v>
      </c>
      <c r="T55" s="25" t="s">
        <v>1362</v>
      </c>
      <c r="U55" s="25" t="s">
        <v>1363</v>
      </c>
      <c r="V55" s="25"/>
      <c r="W55" s="25" t="s">
        <v>83</v>
      </c>
      <c r="X55" s="24" t="s">
        <v>2928</v>
      </c>
      <c r="Y55" s="25"/>
      <c r="Z55" s="25"/>
      <c r="AA55" s="25"/>
      <c r="AB55" s="25"/>
      <c r="AC55" s="25"/>
      <c r="AD55" s="25"/>
      <c r="AE55" s="25" t="s">
        <v>678</v>
      </c>
      <c r="AF55" s="25" t="s">
        <v>443</v>
      </c>
      <c r="AG55" s="25" t="s">
        <v>87</v>
      </c>
      <c r="AH55" s="25" t="s">
        <v>88</v>
      </c>
      <c r="AI55" s="25" t="s">
        <v>1364</v>
      </c>
      <c r="AJ55" s="25" t="s">
        <v>82</v>
      </c>
      <c r="AK55" s="25" t="s">
        <v>1190</v>
      </c>
      <c r="AL55" s="25" t="s">
        <v>1151</v>
      </c>
      <c r="AM55" s="25" t="s">
        <v>115</v>
      </c>
      <c r="AN55" s="25" t="s">
        <v>111</v>
      </c>
      <c r="AO55" s="25" t="s">
        <v>1365</v>
      </c>
      <c r="AP55" s="25" t="s">
        <v>82</v>
      </c>
      <c r="AQ55" s="25" t="s">
        <v>116</v>
      </c>
      <c r="AR55" s="25" t="s">
        <v>1366</v>
      </c>
      <c r="AS55" s="25" t="s">
        <v>1367</v>
      </c>
      <c r="AT55" s="25"/>
      <c r="AU55" s="25"/>
      <c r="AV55" s="25" t="s">
        <v>1368</v>
      </c>
      <c r="AW55" s="25" t="s">
        <v>1369</v>
      </c>
      <c r="AX55" s="25" t="s">
        <v>1370</v>
      </c>
      <c r="AY55" s="25" t="s">
        <v>160</v>
      </c>
      <c r="AZ55" s="25" t="s">
        <v>1371</v>
      </c>
      <c r="BA55" s="25" t="s">
        <v>1372</v>
      </c>
      <c r="BB55" s="25" t="s">
        <v>142</v>
      </c>
      <c r="BC55" s="25" t="s">
        <v>202</v>
      </c>
      <c r="BD55" s="25" t="s">
        <v>97</v>
      </c>
      <c r="BE55" s="25" t="s">
        <v>97</v>
      </c>
      <c r="BF55" s="25" t="s">
        <v>97</v>
      </c>
      <c r="BG55" s="25" t="s">
        <v>122</v>
      </c>
      <c r="BH55" s="25"/>
      <c r="BI55" s="25"/>
      <c r="BJ55" s="25"/>
      <c r="BK55" s="25" t="s">
        <v>95</v>
      </c>
      <c r="BL55" s="25" t="s">
        <v>100</v>
      </c>
      <c r="BM55" s="25" t="s">
        <v>98</v>
      </c>
      <c r="BN55" s="25" t="s">
        <v>100</v>
      </c>
      <c r="BO55" s="25" t="s">
        <v>123</v>
      </c>
      <c r="BP55" s="25" t="s">
        <v>98</v>
      </c>
      <c r="BQ55" s="25" t="s">
        <v>124</v>
      </c>
      <c r="BR55" s="25" t="s">
        <v>1357</v>
      </c>
      <c r="BS55" s="34">
        <v>61.6</v>
      </c>
      <c r="BT55" s="35">
        <v>20</v>
      </c>
      <c r="BU55" s="36" t="s">
        <v>2904</v>
      </c>
      <c r="BV55" s="37"/>
      <c r="BW55" s="36">
        <v>12</v>
      </c>
      <c r="BX55" s="36">
        <v>78.9</v>
      </c>
      <c r="BY55" s="55">
        <f t="shared" si="0"/>
        <v>70.25</v>
      </c>
      <c r="BZ55" s="36">
        <v>23</v>
      </c>
    </row>
    <row r="56" spans="1:78" ht="29.25" customHeight="1" outlineLevel="2">
      <c r="A56" s="25"/>
      <c r="B56" s="24" t="s">
        <v>1976</v>
      </c>
      <c r="C56" s="24"/>
      <c r="D56" s="24"/>
      <c r="E56" s="24" t="s">
        <v>1977</v>
      </c>
      <c r="F56" s="24" t="s">
        <v>71</v>
      </c>
      <c r="G56" s="24" t="s">
        <v>71</v>
      </c>
      <c r="H56" s="24" t="s">
        <v>1978</v>
      </c>
      <c r="I56" s="24"/>
      <c r="J56" s="24" t="s">
        <v>73</v>
      </c>
      <c r="K56" s="24" t="s">
        <v>74</v>
      </c>
      <c r="L56" s="24" t="s">
        <v>1979</v>
      </c>
      <c r="M56" s="24" t="s">
        <v>76</v>
      </c>
      <c r="N56" s="25" t="s">
        <v>77</v>
      </c>
      <c r="O56" s="25" t="s">
        <v>1980</v>
      </c>
      <c r="P56" s="49">
        <v>34529</v>
      </c>
      <c r="Q56" s="25" t="s">
        <v>1982</v>
      </c>
      <c r="R56" s="25" t="s">
        <v>81</v>
      </c>
      <c r="S56" s="25" t="s">
        <v>82</v>
      </c>
      <c r="T56" s="25"/>
      <c r="U56" s="25"/>
      <c r="V56" s="25"/>
      <c r="W56" s="25" t="s">
        <v>83</v>
      </c>
      <c r="X56" s="24" t="s">
        <v>2928</v>
      </c>
      <c r="Y56" s="25"/>
      <c r="Z56" s="25"/>
      <c r="AA56" s="25"/>
      <c r="AB56" s="25"/>
      <c r="AC56" s="25"/>
      <c r="AD56" s="25"/>
      <c r="AE56" s="25" t="s">
        <v>1983</v>
      </c>
      <c r="AF56" s="25" t="s">
        <v>110</v>
      </c>
      <c r="AG56" s="25" t="s">
        <v>87</v>
      </c>
      <c r="AH56" s="25" t="s">
        <v>88</v>
      </c>
      <c r="AI56" s="25" t="s">
        <v>1984</v>
      </c>
      <c r="AJ56" s="25" t="s">
        <v>82</v>
      </c>
      <c r="AK56" s="25"/>
      <c r="AL56" s="25"/>
      <c r="AM56" s="25"/>
      <c r="AN56" s="25"/>
      <c r="AO56" s="25"/>
      <c r="AP56" s="25"/>
      <c r="AQ56" s="25" t="s">
        <v>116</v>
      </c>
      <c r="AR56" s="25" t="s">
        <v>1221</v>
      </c>
      <c r="AS56" s="25" t="s">
        <v>1985</v>
      </c>
      <c r="AT56" s="25" t="s">
        <v>1986</v>
      </c>
      <c r="AU56" s="25"/>
      <c r="AV56" s="25" t="s">
        <v>1987</v>
      </c>
      <c r="AW56" s="25" t="s">
        <v>1988</v>
      </c>
      <c r="AX56" s="25" t="s">
        <v>1989</v>
      </c>
      <c r="AY56" s="25"/>
      <c r="AZ56" s="25" t="s">
        <v>1990</v>
      </c>
      <c r="BA56" s="25"/>
      <c r="BB56" s="25" t="s">
        <v>95</v>
      </c>
      <c r="BC56" s="25" t="s">
        <v>96</v>
      </c>
      <c r="BD56" s="25" t="s">
        <v>97</v>
      </c>
      <c r="BE56" s="25" t="s">
        <v>98</v>
      </c>
      <c r="BF56" s="25" t="s">
        <v>97</v>
      </c>
      <c r="BG56" s="25" t="s">
        <v>122</v>
      </c>
      <c r="BH56" s="25"/>
      <c r="BI56" s="25"/>
      <c r="BJ56" s="25"/>
      <c r="BK56" s="25" t="s">
        <v>95</v>
      </c>
      <c r="BL56" s="25" t="s">
        <v>100</v>
      </c>
      <c r="BM56" s="25" t="s">
        <v>98</v>
      </c>
      <c r="BN56" s="25"/>
      <c r="BO56" s="25"/>
      <c r="BP56" s="25"/>
      <c r="BQ56" s="25" t="s">
        <v>124</v>
      </c>
      <c r="BR56" s="25" t="s">
        <v>1978</v>
      </c>
      <c r="BS56" s="34">
        <v>56</v>
      </c>
      <c r="BT56" s="35">
        <v>30</v>
      </c>
      <c r="BU56" s="36" t="s">
        <v>2904</v>
      </c>
      <c r="BV56" s="37"/>
      <c r="BW56" s="36">
        <v>23</v>
      </c>
      <c r="BX56" s="36">
        <v>84.4</v>
      </c>
      <c r="BY56" s="55">
        <f t="shared" si="0"/>
        <v>70.2</v>
      </c>
      <c r="BZ56" s="36">
        <v>24</v>
      </c>
    </row>
    <row r="57" spans="1:78" ht="29.25" customHeight="1" outlineLevel="2">
      <c r="A57" s="25"/>
      <c r="B57" s="24" t="s">
        <v>1068</v>
      </c>
      <c r="C57" s="24"/>
      <c r="D57" s="24"/>
      <c r="E57" s="24" t="s">
        <v>1069</v>
      </c>
      <c r="F57" s="24" t="s">
        <v>71</v>
      </c>
      <c r="G57" s="24" t="s">
        <v>71</v>
      </c>
      <c r="H57" s="24" t="s">
        <v>1070</v>
      </c>
      <c r="I57" s="24"/>
      <c r="J57" s="24" t="s">
        <v>73</v>
      </c>
      <c r="K57" s="24" t="s">
        <v>74</v>
      </c>
      <c r="L57" s="24" t="s">
        <v>1071</v>
      </c>
      <c r="M57" s="24" t="s">
        <v>76</v>
      </c>
      <c r="N57" s="25" t="s">
        <v>77</v>
      </c>
      <c r="O57" s="25" t="s">
        <v>1072</v>
      </c>
      <c r="P57" s="49">
        <v>33592</v>
      </c>
      <c r="Q57" s="25" t="s">
        <v>1074</v>
      </c>
      <c r="R57" s="25" t="s">
        <v>81</v>
      </c>
      <c r="S57" s="25" t="s">
        <v>82</v>
      </c>
      <c r="T57" s="25" t="s">
        <v>1075</v>
      </c>
      <c r="U57" s="25" t="s">
        <v>1076</v>
      </c>
      <c r="V57" s="25"/>
      <c r="W57" s="25" t="s">
        <v>83</v>
      </c>
      <c r="X57" s="24" t="s">
        <v>2928</v>
      </c>
      <c r="Y57" s="25"/>
      <c r="Z57" s="25"/>
      <c r="AA57" s="25"/>
      <c r="AB57" s="25"/>
      <c r="AC57" s="25"/>
      <c r="AD57" s="25"/>
      <c r="AE57" s="25" t="s">
        <v>713</v>
      </c>
      <c r="AF57" s="25" t="s">
        <v>110</v>
      </c>
      <c r="AG57" s="25" t="s">
        <v>87</v>
      </c>
      <c r="AH57" s="25" t="s">
        <v>111</v>
      </c>
      <c r="AI57" s="25" t="s">
        <v>461</v>
      </c>
      <c r="AJ57" s="25" t="s">
        <v>81</v>
      </c>
      <c r="AK57" s="25" t="s">
        <v>572</v>
      </c>
      <c r="AL57" s="25" t="s">
        <v>114</v>
      </c>
      <c r="AM57" s="25" t="s">
        <v>115</v>
      </c>
      <c r="AN57" s="25" t="s">
        <v>111</v>
      </c>
      <c r="AO57" s="25" t="s">
        <v>230</v>
      </c>
      <c r="AP57" s="25" t="s">
        <v>81</v>
      </c>
      <c r="AQ57" s="25" t="s">
        <v>116</v>
      </c>
      <c r="AR57" s="25" t="s">
        <v>1077</v>
      </c>
      <c r="AS57" s="25" t="s">
        <v>1078</v>
      </c>
      <c r="AT57" s="25"/>
      <c r="AU57" s="25"/>
      <c r="AV57" s="25" t="s">
        <v>1079</v>
      </c>
      <c r="AW57" s="25"/>
      <c r="AX57" s="25" t="s">
        <v>1072</v>
      </c>
      <c r="AY57" s="25"/>
      <c r="AZ57" s="25" t="s">
        <v>1072</v>
      </c>
      <c r="BA57" s="25"/>
      <c r="BB57" s="25" t="s">
        <v>95</v>
      </c>
      <c r="BC57" s="25" t="s">
        <v>96</v>
      </c>
      <c r="BD57" s="25" t="s">
        <v>97</v>
      </c>
      <c r="BE57" s="25" t="s">
        <v>98</v>
      </c>
      <c r="BF57" s="25" t="s">
        <v>97</v>
      </c>
      <c r="BG57" s="25" t="s">
        <v>122</v>
      </c>
      <c r="BH57" s="25"/>
      <c r="BI57" s="25"/>
      <c r="BJ57" s="25"/>
      <c r="BK57" s="25" t="s">
        <v>95</v>
      </c>
      <c r="BL57" s="25" t="s">
        <v>123</v>
      </c>
      <c r="BM57" s="25" t="s">
        <v>97</v>
      </c>
      <c r="BN57" s="25" t="s">
        <v>100</v>
      </c>
      <c r="BO57" s="25" t="s">
        <v>123</v>
      </c>
      <c r="BP57" s="25" t="s">
        <v>97</v>
      </c>
      <c r="BQ57" s="25" t="s">
        <v>124</v>
      </c>
      <c r="BR57" s="25" t="s">
        <v>1070</v>
      </c>
      <c r="BS57" s="34">
        <v>52</v>
      </c>
      <c r="BT57" s="35">
        <v>36</v>
      </c>
      <c r="BU57" s="36" t="s">
        <v>2904</v>
      </c>
      <c r="BV57" s="37"/>
      <c r="BW57" s="36">
        <v>30</v>
      </c>
      <c r="BX57" s="36">
        <v>83.7</v>
      </c>
      <c r="BY57" s="55">
        <f t="shared" si="0"/>
        <v>67.85</v>
      </c>
      <c r="BZ57" s="36">
        <v>25</v>
      </c>
    </row>
    <row r="58" spans="1:78" ht="29.25" customHeight="1" outlineLevel="2">
      <c r="A58" s="25"/>
      <c r="B58" s="24" t="s">
        <v>2698</v>
      </c>
      <c r="C58" s="24"/>
      <c r="D58" s="24"/>
      <c r="E58" s="24" t="s">
        <v>2699</v>
      </c>
      <c r="F58" s="24" t="s">
        <v>71</v>
      </c>
      <c r="G58" s="24" t="s">
        <v>71</v>
      </c>
      <c r="H58" s="24" t="s">
        <v>2700</v>
      </c>
      <c r="I58" s="24"/>
      <c r="J58" s="24" t="s">
        <v>73</v>
      </c>
      <c r="K58" s="24" t="s">
        <v>74</v>
      </c>
      <c r="L58" s="24" t="s">
        <v>2701</v>
      </c>
      <c r="M58" s="24" t="s">
        <v>76</v>
      </c>
      <c r="N58" s="25" t="s">
        <v>77</v>
      </c>
      <c r="O58" s="25" t="s">
        <v>2702</v>
      </c>
      <c r="P58" s="49">
        <v>34505</v>
      </c>
      <c r="Q58" s="25" t="s">
        <v>2704</v>
      </c>
      <c r="R58" s="25" t="s">
        <v>81</v>
      </c>
      <c r="S58" s="25" t="s">
        <v>82</v>
      </c>
      <c r="T58" s="25"/>
      <c r="U58" s="25"/>
      <c r="V58" s="25"/>
      <c r="W58" s="25" t="s">
        <v>83</v>
      </c>
      <c r="X58" s="24" t="s">
        <v>2928</v>
      </c>
      <c r="Y58" s="25"/>
      <c r="Z58" s="25"/>
      <c r="AA58" s="25"/>
      <c r="AB58" s="25"/>
      <c r="AC58" s="25"/>
      <c r="AD58" s="25"/>
      <c r="AE58" s="25" t="s">
        <v>475</v>
      </c>
      <c r="AF58" s="25" t="s">
        <v>110</v>
      </c>
      <c r="AG58" s="25" t="s">
        <v>87</v>
      </c>
      <c r="AH58" s="25" t="s">
        <v>111</v>
      </c>
      <c r="AI58" s="25" t="s">
        <v>112</v>
      </c>
      <c r="AJ58" s="25" t="s">
        <v>81</v>
      </c>
      <c r="AK58" s="25" t="s">
        <v>1583</v>
      </c>
      <c r="AL58" s="25" t="s">
        <v>114</v>
      </c>
      <c r="AM58" s="25" t="s">
        <v>115</v>
      </c>
      <c r="AN58" s="25" t="s">
        <v>111</v>
      </c>
      <c r="AO58" s="25" t="s">
        <v>112</v>
      </c>
      <c r="AP58" s="25" t="s">
        <v>81</v>
      </c>
      <c r="AQ58" s="25" t="s">
        <v>116</v>
      </c>
      <c r="AR58" s="25" t="s">
        <v>2705</v>
      </c>
      <c r="AS58" s="25" t="s">
        <v>2706</v>
      </c>
      <c r="AT58" s="25" t="s">
        <v>2707</v>
      </c>
      <c r="AU58" s="25" t="s">
        <v>2708</v>
      </c>
      <c r="AV58" s="25" t="s">
        <v>2709</v>
      </c>
      <c r="AW58" s="25" t="s">
        <v>2710</v>
      </c>
      <c r="AX58" s="25" t="s">
        <v>2702</v>
      </c>
      <c r="AY58" s="25" t="s">
        <v>160</v>
      </c>
      <c r="AZ58" s="25" t="s">
        <v>2702</v>
      </c>
      <c r="BA58" s="25" t="s">
        <v>2711</v>
      </c>
      <c r="BB58" s="25" t="s">
        <v>95</v>
      </c>
      <c r="BC58" s="25" t="s">
        <v>96</v>
      </c>
      <c r="BD58" s="25" t="s">
        <v>97</v>
      </c>
      <c r="BE58" s="25" t="s">
        <v>98</v>
      </c>
      <c r="BF58" s="25" t="s">
        <v>97</v>
      </c>
      <c r="BG58" s="25" t="s">
        <v>122</v>
      </c>
      <c r="BH58" s="25"/>
      <c r="BI58" s="25"/>
      <c r="BJ58" s="25"/>
      <c r="BK58" s="25" t="s">
        <v>95</v>
      </c>
      <c r="BL58" s="25" t="s">
        <v>123</v>
      </c>
      <c r="BM58" s="25" t="s">
        <v>97</v>
      </c>
      <c r="BN58" s="25" t="s">
        <v>100</v>
      </c>
      <c r="BO58" s="25" t="s">
        <v>123</v>
      </c>
      <c r="BP58" s="25" t="s">
        <v>97</v>
      </c>
      <c r="BQ58" s="25" t="s">
        <v>124</v>
      </c>
      <c r="BR58" s="25" t="s">
        <v>2700</v>
      </c>
      <c r="BS58" s="34">
        <v>54.6</v>
      </c>
      <c r="BT58" s="35">
        <v>31</v>
      </c>
      <c r="BU58" s="36" t="s">
        <v>2904</v>
      </c>
      <c r="BV58" s="37"/>
      <c r="BW58" s="36">
        <v>15</v>
      </c>
      <c r="BX58" s="36">
        <v>71.6</v>
      </c>
      <c r="BY58" s="55">
        <f t="shared" si="0"/>
        <v>63.099999999999994</v>
      </c>
      <c r="BZ58" s="36">
        <v>26</v>
      </c>
    </row>
    <row r="59" spans="1:78" ht="29.25" customHeight="1" outlineLevel="2">
      <c r="A59" s="25"/>
      <c r="B59" s="24" t="s">
        <v>2180</v>
      </c>
      <c r="C59" s="24"/>
      <c r="D59" s="24"/>
      <c r="E59" s="24" t="s">
        <v>2181</v>
      </c>
      <c r="F59" s="24" t="s">
        <v>71</v>
      </c>
      <c r="G59" s="24" t="s">
        <v>71</v>
      </c>
      <c r="H59" s="24" t="s">
        <v>2182</v>
      </c>
      <c r="I59" s="24"/>
      <c r="J59" s="24" t="s">
        <v>73</v>
      </c>
      <c r="K59" s="24" t="s">
        <v>74</v>
      </c>
      <c r="L59" s="24" t="s">
        <v>2183</v>
      </c>
      <c r="M59" s="24" t="s">
        <v>76</v>
      </c>
      <c r="N59" s="25" t="s">
        <v>77</v>
      </c>
      <c r="O59" s="25" t="s">
        <v>2184</v>
      </c>
      <c r="P59" s="49">
        <v>31618</v>
      </c>
      <c r="Q59" s="25" t="s">
        <v>2186</v>
      </c>
      <c r="R59" s="25" t="s">
        <v>81</v>
      </c>
      <c r="S59" s="25" t="s">
        <v>82</v>
      </c>
      <c r="T59" s="25"/>
      <c r="U59" s="25"/>
      <c r="V59" s="25"/>
      <c r="W59" s="25" t="s">
        <v>83</v>
      </c>
      <c r="X59" s="24" t="s">
        <v>2928</v>
      </c>
      <c r="Y59" s="25"/>
      <c r="Z59" s="25"/>
      <c r="AA59" s="25" t="s">
        <v>115</v>
      </c>
      <c r="AB59" s="25" t="s">
        <v>111</v>
      </c>
      <c r="AC59" s="25"/>
      <c r="AD59" s="25" t="s">
        <v>81</v>
      </c>
      <c r="AE59" s="25" t="s">
        <v>2187</v>
      </c>
      <c r="AF59" s="25" t="s">
        <v>2188</v>
      </c>
      <c r="AG59" s="25" t="s">
        <v>87</v>
      </c>
      <c r="AH59" s="25" t="s">
        <v>111</v>
      </c>
      <c r="AI59" s="25" t="s">
        <v>230</v>
      </c>
      <c r="AJ59" s="25" t="s">
        <v>81</v>
      </c>
      <c r="AK59" s="25" t="s">
        <v>386</v>
      </c>
      <c r="AL59" s="25" t="s">
        <v>2189</v>
      </c>
      <c r="AM59" s="25" t="s">
        <v>115</v>
      </c>
      <c r="AN59" s="25" t="s">
        <v>111</v>
      </c>
      <c r="AO59" s="25" t="s">
        <v>1836</v>
      </c>
      <c r="AP59" s="25" t="s">
        <v>81</v>
      </c>
      <c r="AQ59" s="25" t="s">
        <v>116</v>
      </c>
      <c r="AR59" s="25" t="s">
        <v>2190</v>
      </c>
      <c r="AS59" s="25" t="s">
        <v>2191</v>
      </c>
      <c r="AT59" s="25"/>
      <c r="AU59" s="25"/>
      <c r="AV59" s="25" t="s">
        <v>2192</v>
      </c>
      <c r="AW59" s="25"/>
      <c r="AX59" s="25" t="s">
        <v>2193</v>
      </c>
      <c r="AY59" s="25"/>
      <c r="AZ59" s="25" t="s">
        <v>2193</v>
      </c>
      <c r="BA59" s="25"/>
      <c r="BB59" s="25" t="s">
        <v>95</v>
      </c>
      <c r="BC59" s="25" t="s">
        <v>96</v>
      </c>
      <c r="BD59" s="25" t="s">
        <v>97</v>
      </c>
      <c r="BE59" s="25" t="s">
        <v>98</v>
      </c>
      <c r="BF59" s="25" t="s">
        <v>97</v>
      </c>
      <c r="BG59" s="25" t="s">
        <v>122</v>
      </c>
      <c r="BH59" s="25" t="s">
        <v>100</v>
      </c>
      <c r="BI59" s="25" t="s">
        <v>123</v>
      </c>
      <c r="BJ59" s="25" t="s">
        <v>97</v>
      </c>
      <c r="BK59" s="25" t="s">
        <v>95</v>
      </c>
      <c r="BL59" s="25" t="s">
        <v>123</v>
      </c>
      <c r="BM59" s="25" t="s">
        <v>97</v>
      </c>
      <c r="BN59" s="25" t="s">
        <v>100</v>
      </c>
      <c r="BO59" s="25" t="s">
        <v>123</v>
      </c>
      <c r="BP59" s="25" t="s">
        <v>97</v>
      </c>
      <c r="BQ59" s="25" t="s">
        <v>124</v>
      </c>
      <c r="BR59" s="25" t="s">
        <v>2182</v>
      </c>
      <c r="BS59" s="34">
        <v>52.7</v>
      </c>
      <c r="BT59" s="35">
        <v>35</v>
      </c>
      <c r="BU59" s="36" t="s">
        <v>2904</v>
      </c>
      <c r="BV59" s="37"/>
      <c r="BW59" s="36">
        <v>2</v>
      </c>
      <c r="BX59" s="36">
        <v>72.2</v>
      </c>
      <c r="BY59" s="55">
        <f t="shared" si="0"/>
        <v>62.45</v>
      </c>
      <c r="BZ59" s="36">
        <v>27</v>
      </c>
    </row>
    <row r="60" spans="1:78" ht="29.25" customHeight="1" outlineLevel="2">
      <c r="A60" s="25"/>
      <c r="B60" s="24" t="s">
        <v>870</v>
      </c>
      <c r="C60" s="24"/>
      <c r="D60" s="24"/>
      <c r="E60" s="24" t="s">
        <v>871</v>
      </c>
      <c r="F60" s="24" t="s">
        <v>71</v>
      </c>
      <c r="G60" s="24" t="s">
        <v>71</v>
      </c>
      <c r="H60" s="24" t="s">
        <v>872</v>
      </c>
      <c r="I60" s="24"/>
      <c r="J60" s="24" t="s">
        <v>73</v>
      </c>
      <c r="K60" s="24" t="s">
        <v>74</v>
      </c>
      <c r="L60" s="24" t="s">
        <v>873</v>
      </c>
      <c r="M60" s="24" t="s">
        <v>76</v>
      </c>
      <c r="N60" s="25" t="s">
        <v>77</v>
      </c>
      <c r="O60" s="25" t="s">
        <v>365</v>
      </c>
      <c r="P60" s="49">
        <v>34141</v>
      </c>
      <c r="Q60" s="25" t="s">
        <v>875</v>
      </c>
      <c r="R60" s="25" t="s">
        <v>81</v>
      </c>
      <c r="S60" s="25" t="s">
        <v>82</v>
      </c>
      <c r="T60" s="25"/>
      <c r="U60" s="25"/>
      <c r="V60" s="25"/>
      <c r="W60" s="25" t="s">
        <v>83</v>
      </c>
      <c r="X60" s="24" t="s">
        <v>2928</v>
      </c>
      <c r="Y60" s="25"/>
      <c r="Z60" s="25"/>
      <c r="AA60" s="25"/>
      <c r="AB60" s="25"/>
      <c r="AC60" s="25"/>
      <c r="AD60" s="25"/>
      <c r="AE60" s="25" t="s">
        <v>876</v>
      </c>
      <c r="AF60" s="25" t="s">
        <v>877</v>
      </c>
      <c r="AG60" s="25" t="s">
        <v>87</v>
      </c>
      <c r="AH60" s="25" t="s">
        <v>88</v>
      </c>
      <c r="AI60" s="25" t="s">
        <v>89</v>
      </c>
      <c r="AJ60" s="25" t="s">
        <v>82</v>
      </c>
      <c r="AK60" s="25"/>
      <c r="AL60" s="25"/>
      <c r="AM60" s="25"/>
      <c r="AN60" s="25"/>
      <c r="AO60" s="25"/>
      <c r="AP60" s="25"/>
      <c r="AQ60" s="25" t="s">
        <v>154</v>
      </c>
      <c r="AR60" s="25" t="s">
        <v>878</v>
      </c>
      <c r="AS60" s="25" t="s">
        <v>879</v>
      </c>
      <c r="AT60" s="25"/>
      <c r="AU60" s="25"/>
      <c r="AV60" s="25" t="s">
        <v>880</v>
      </c>
      <c r="AW60" s="25"/>
      <c r="AX60" s="25" t="s">
        <v>881</v>
      </c>
      <c r="AY60" s="25"/>
      <c r="AZ60" s="25" t="s">
        <v>881</v>
      </c>
      <c r="BA60" s="25"/>
      <c r="BB60" s="25" t="s">
        <v>95</v>
      </c>
      <c r="BC60" s="25" t="s">
        <v>96</v>
      </c>
      <c r="BD60" s="25" t="s">
        <v>97</v>
      </c>
      <c r="BE60" s="25" t="s">
        <v>98</v>
      </c>
      <c r="BF60" s="25" t="s">
        <v>97</v>
      </c>
      <c r="BG60" s="25" t="s">
        <v>122</v>
      </c>
      <c r="BH60" s="25"/>
      <c r="BI60" s="25"/>
      <c r="BJ60" s="25"/>
      <c r="BK60" s="25" t="s">
        <v>95</v>
      </c>
      <c r="BL60" s="25" t="s">
        <v>100</v>
      </c>
      <c r="BM60" s="25" t="s">
        <v>98</v>
      </c>
      <c r="BN60" s="25"/>
      <c r="BO60" s="25"/>
      <c r="BP60" s="25"/>
      <c r="BQ60" s="25" t="s">
        <v>97</v>
      </c>
      <c r="BR60" s="25" t="s">
        <v>872</v>
      </c>
      <c r="BS60" s="34">
        <v>56</v>
      </c>
      <c r="BT60" s="35">
        <v>29</v>
      </c>
      <c r="BU60" s="36" t="s">
        <v>2904</v>
      </c>
      <c r="BV60" s="37"/>
      <c r="BW60" s="36"/>
      <c r="BX60" s="36" t="s">
        <v>2882</v>
      </c>
      <c r="BY60" s="55">
        <f>BS60*0.5</f>
        <v>28</v>
      </c>
      <c r="BZ60" s="36">
        <v>28</v>
      </c>
    </row>
    <row r="61" spans="1:78" ht="29.25" customHeight="1" outlineLevel="2">
      <c r="A61" s="25"/>
      <c r="B61" s="24" t="s">
        <v>1860</v>
      </c>
      <c r="C61" s="24"/>
      <c r="D61" s="24"/>
      <c r="E61" s="24" t="s">
        <v>1861</v>
      </c>
      <c r="F61" s="24" t="s">
        <v>71</v>
      </c>
      <c r="G61" s="24" t="s">
        <v>71</v>
      </c>
      <c r="H61" s="24" t="s">
        <v>1862</v>
      </c>
      <c r="I61" s="24"/>
      <c r="J61" s="24" t="s">
        <v>73</v>
      </c>
      <c r="K61" s="24" t="s">
        <v>74</v>
      </c>
      <c r="L61" s="24" t="s">
        <v>1863</v>
      </c>
      <c r="M61" s="24" t="s">
        <v>76</v>
      </c>
      <c r="N61" s="25" t="s">
        <v>194</v>
      </c>
      <c r="O61" s="25" t="s">
        <v>1864</v>
      </c>
      <c r="P61" s="49">
        <v>33385</v>
      </c>
      <c r="Q61" s="25" t="s">
        <v>1866</v>
      </c>
      <c r="R61" s="25" t="s">
        <v>81</v>
      </c>
      <c r="S61" s="25" t="s">
        <v>81</v>
      </c>
      <c r="T61" s="25" t="s">
        <v>1867</v>
      </c>
      <c r="U61" s="25" t="s">
        <v>1774</v>
      </c>
      <c r="V61" s="25" t="s">
        <v>1775</v>
      </c>
      <c r="W61" s="25" t="s">
        <v>83</v>
      </c>
      <c r="X61" s="24" t="s">
        <v>2928</v>
      </c>
      <c r="Y61" s="25"/>
      <c r="Z61" s="25"/>
      <c r="AA61" s="25"/>
      <c r="AB61" s="25"/>
      <c r="AC61" s="25"/>
      <c r="AD61" s="25"/>
      <c r="AE61" s="25" t="s">
        <v>183</v>
      </c>
      <c r="AF61" s="25" t="s">
        <v>1868</v>
      </c>
      <c r="AG61" s="25" t="s">
        <v>87</v>
      </c>
      <c r="AH61" s="25" t="s">
        <v>88</v>
      </c>
      <c r="AI61" s="25" t="s">
        <v>771</v>
      </c>
      <c r="AJ61" s="25" t="s">
        <v>82</v>
      </c>
      <c r="AK61" s="25"/>
      <c r="AL61" s="25"/>
      <c r="AM61" s="25"/>
      <c r="AN61" s="25"/>
      <c r="AO61" s="25"/>
      <c r="AP61" s="25"/>
      <c r="AQ61" s="25" t="s">
        <v>116</v>
      </c>
      <c r="AR61" s="25" t="s">
        <v>1397</v>
      </c>
      <c r="AS61" s="25" t="s">
        <v>1869</v>
      </c>
      <c r="AT61" s="25"/>
      <c r="AU61" s="25"/>
      <c r="AV61" s="25" t="s">
        <v>1870</v>
      </c>
      <c r="AW61" s="25"/>
      <c r="AX61" s="25" t="s">
        <v>1871</v>
      </c>
      <c r="AY61" s="25"/>
      <c r="AZ61" s="25" t="s">
        <v>1872</v>
      </c>
      <c r="BA61" s="25"/>
      <c r="BB61" s="25" t="s">
        <v>95</v>
      </c>
      <c r="BC61" s="25" t="s">
        <v>202</v>
      </c>
      <c r="BD61" s="25" t="s">
        <v>97</v>
      </c>
      <c r="BE61" s="25" t="s">
        <v>97</v>
      </c>
      <c r="BF61" s="25" t="s">
        <v>97</v>
      </c>
      <c r="BG61" s="25" t="s">
        <v>122</v>
      </c>
      <c r="BH61" s="25"/>
      <c r="BI61" s="25"/>
      <c r="BJ61" s="25"/>
      <c r="BK61" s="25" t="s">
        <v>95</v>
      </c>
      <c r="BL61" s="25" t="s">
        <v>100</v>
      </c>
      <c r="BM61" s="25" t="s">
        <v>98</v>
      </c>
      <c r="BN61" s="25"/>
      <c r="BO61" s="25"/>
      <c r="BP61" s="25"/>
      <c r="BQ61" s="25" t="s">
        <v>124</v>
      </c>
      <c r="BR61" s="25" t="s">
        <v>1862</v>
      </c>
      <c r="BS61" s="34">
        <v>54.4</v>
      </c>
      <c r="BT61" s="35">
        <v>32</v>
      </c>
      <c r="BU61" s="36" t="s">
        <v>2904</v>
      </c>
      <c r="BV61" s="37"/>
      <c r="BW61" s="36"/>
      <c r="BX61" s="36" t="s">
        <v>2882</v>
      </c>
      <c r="BY61" s="55">
        <f>BS61*0.5</f>
        <v>27.2</v>
      </c>
      <c r="BZ61" s="36">
        <v>29</v>
      </c>
    </row>
    <row r="62" spans="1:78" ht="29.25" customHeight="1" outlineLevel="2">
      <c r="A62" s="25"/>
      <c r="B62" s="24" t="s">
        <v>1767</v>
      </c>
      <c r="C62" s="24"/>
      <c r="D62" s="24"/>
      <c r="E62" s="24" t="s">
        <v>1768</v>
      </c>
      <c r="F62" s="24" t="s">
        <v>71</v>
      </c>
      <c r="G62" s="24" t="s">
        <v>71</v>
      </c>
      <c r="H62" s="24" t="s">
        <v>1769</v>
      </c>
      <c r="I62" s="24"/>
      <c r="J62" s="24" t="s">
        <v>73</v>
      </c>
      <c r="K62" s="24" t="s">
        <v>74</v>
      </c>
      <c r="L62" s="24" t="s">
        <v>1770</v>
      </c>
      <c r="M62" s="24" t="s">
        <v>76</v>
      </c>
      <c r="N62" s="25" t="s">
        <v>77</v>
      </c>
      <c r="O62" s="25" t="s">
        <v>1771</v>
      </c>
      <c r="P62" s="49">
        <v>32712</v>
      </c>
      <c r="Q62" s="25" t="s">
        <v>1773</v>
      </c>
      <c r="R62" s="25" t="s">
        <v>81</v>
      </c>
      <c r="S62" s="25" t="s">
        <v>81</v>
      </c>
      <c r="T62" s="25" t="s">
        <v>1075</v>
      </c>
      <c r="U62" s="25" t="s">
        <v>1774</v>
      </c>
      <c r="V62" s="25" t="s">
        <v>1775</v>
      </c>
      <c r="W62" s="25" t="s">
        <v>83</v>
      </c>
      <c r="X62" s="24" t="s">
        <v>2928</v>
      </c>
      <c r="Y62" s="25"/>
      <c r="Z62" s="25"/>
      <c r="AA62" s="25"/>
      <c r="AB62" s="25"/>
      <c r="AC62" s="25"/>
      <c r="AD62" s="25"/>
      <c r="AE62" s="25" t="s">
        <v>1075</v>
      </c>
      <c r="AF62" s="25" t="s">
        <v>1776</v>
      </c>
      <c r="AG62" s="25" t="s">
        <v>87</v>
      </c>
      <c r="AH62" s="25" t="s">
        <v>111</v>
      </c>
      <c r="AI62" s="25" t="s">
        <v>771</v>
      </c>
      <c r="AJ62" s="25" t="s">
        <v>82</v>
      </c>
      <c r="AK62" s="25"/>
      <c r="AL62" s="25"/>
      <c r="AM62" s="25"/>
      <c r="AN62" s="25"/>
      <c r="AO62" s="25"/>
      <c r="AP62" s="25"/>
      <c r="AQ62" s="25" t="s">
        <v>116</v>
      </c>
      <c r="AR62" s="25" t="s">
        <v>1777</v>
      </c>
      <c r="AS62" s="25" t="s">
        <v>1778</v>
      </c>
      <c r="AT62" s="25" t="s">
        <v>1779</v>
      </c>
      <c r="AU62" s="25" t="s">
        <v>111</v>
      </c>
      <c r="AV62" s="25" t="s">
        <v>1780</v>
      </c>
      <c r="AW62" s="25" t="s">
        <v>1781</v>
      </c>
      <c r="AX62" s="25" t="s">
        <v>1782</v>
      </c>
      <c r="AY62" s="25" t="s">
        <v>160</v>
      </c>
      <c r="AZ62" s="25" t="s">
        <v>1783</v>
      </c>
      <c r="BA62" s="25"/>
      <c r="BB62" s="25" t="s">
        <v>95</v>
      </c>
      <c r="BC62" s="25" t="s">
        <v>96</v>
      </c>
      <c r="BD62" s="25" t="s">
        <v>97</v>
      </c>
      <c r="BE62" s="25" t="s">
        <v>97</v>
      </c>
      <c r="BF62" s="25" t="s">
        <v>97</v>
      </c>
      <c r="BG62" s="25" t="s">
        <v>122</v>
      </c>
      <c r="BH62" s="25"/>
      <c r="BI62" s="25"/>
      <c r="BJ62" s="25"/>
      <c r="BK62" s="25" t="s">
        <v>95</v>
      </c>
      <c r="BL62" s="25" t="s">
        <v>123</v>
      </c>
      <c r="BM62" s="25" t="s">
        <v>98</v>
      </c>
      <c r="BN62" s="25"/>
      <c r="BO62" s="25"/>
      <c r="BP62" s="25"/>
      <c r="BQ62" s="25" t="s">
        <v>124</v>
      </c>
      <c r="BR62" s="25" t="s">
        <v>1769</v>
      </c>
      <c r="BS62" s="34">
        <v>54.3</v>
      </c>
      <c r="BT62" s="35">
        <v>33</v>
      </c>
      <c r="BU62" s="36" t="s">
        <v>2904</v>
      </c>
      <c r="BV62" s="37"/>
      <c r="BW62" s="36"/>
      <c r="BX62" s="36" t="s">
        <v>2882</v>
      </c>
      <c r="BY62" s="55">
        <f>BS62*0.5</f>
        <v>27.15</v>
      </c>
      <c r="BZ62" s="36">
        <v>30</v>
      </c>
    </row>
    <row r="63" spans="1:78" ht="29.25" customHeight="1" outlineLevel="1">
      <c r="A63" s="25"/>
      <c r="B63" s="24"/>
      <c r="C63" s="24"/>
      <c r="D63" s="24"/>
      <c r="E63" s="24"/>
      <c r="F63" s="24"/>
      <c r="G63" s="24"/>
      <c r="H63" s="24"/>
      <c r="I63" s="24"/>
      <c r="J63" s="24"/>
      <c r="K63" s="24"/>
      <c r="L63" s="24"/>
      <c r="M63" s="24"/>
      <c r="N63" s="25"/>
      <c r="O63" s="25"/>
      <c r="P63" s="49"/>
      <c r="Q63" s="25"/>
      <c r="R63" s="25"/>
      <c r="S63" s="25"/>
      <c r="T63" s="25"/>
      <c r="U63" s="25"/>
      <c r="V63" s="25"/>
      <c r="W63" s="39" t="s">
        <v>2892</v>
      </c>
      <c r="X63" s="52">
        <f>SUBTOTAL(3,X33:X62)</f>
        <v>30</v>
      </c>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34"/>
      <c r="BT63" s="35"/>
      <c r="BU63" s="36"/>
      <c r="BV63" s="37"/>
      <c r="BW63" s="36"/>
      <c r="BX63" s="36"/>
      <c r="BY63" s="55"/>
      <c r="BZ63" s="36"/>
    </row>
    <row r="64" spans="1:78" ht="29.25" customHeight="1" outlineLevel="2">
      <c r="A64" s="25"/>
      <c r="B64" s="24" t="s">
        <v>2317</v>
      </c>
      <c r="C64" s="24"/>
      <c r="D64" s="24"/>
      <c r="E64" s="24" t="s">
        <v>2318</v>
      </c>
      <c r="F64" s="24" t="s">
        <v>71</v>
      </c>
      <c r="G64" s="24" t="s">
        <v>71</v>
      </c>
      <c r="H64" s="24" t="s">
        <v>2319</v>
      </c>
      <c r="I64" s="24"/>
      <c r="J64" s="24" t="s">
        <v>73</v>
      </c>
      <c r="K64" s="24" t="s">
        <v>74</v>
      </c>
      <c r="L64" s="24" t="s">
        <v>2320</v>
      </c>
      <c r="M64" s="24" t="s">
        <v>294</v>
      </c>
      <c r="N64" s="25" t="s">
        <v>77</v>
      </c>
      <c r="O64" s="25" t="s">
        <v>2321</v>
      </c>
      <c r="P64" s="49">
        <v>34130</v>
      </c>
      <c r="Q64" s="25" t="s">
        <v>2323</v>
      </c>
      <c r="R64" s="25" t="s">
        <v>81</v>
      </c>
      <c r="S64" s="25" t="s">
        <v>82</v>
      </c>
      <c r="T64" s="25"/>
      <c r="U64" s="25"/>
      <c r="V64" s="25"/>
      <c r="W64" s="25" t="s">
        <v>83</v>
      </c>
      <c r="X64" s="24" t="s">
        <v>2929</v>
      </c>
      <c r="Y64" s="25"/>
      <c r="Z64" s="25"/>
      <c r="AA64" s="25"/>
      <c r="AB64" s="25"/>
      <c r="AC64" s="25"/>
      <c r="AD64" s="25"/>
      <c r="AE64" s="25" t="s">
        <v>876</v>
      </c>
      <c r="AF64" s="25" t="s">
        <v>1395</v>
      </c>
      <c r="AG64" s="25" t="s">
        <v>87</v>
      </c>
      <c r="AH64" s="25" t="s">
        <v>88</v>
      </c>
      <c r="AI64" s="25" t="s">
        <v>230</v>
      </c>
      <c r="AJ64" s="25" t="s">
        <v>81</v>
      </c>
      <c r="AK64" s="25"/>
      <c r="AL64" s="25"/>
      <c r="AM64" s="25"/>
      <c r="AN64" s="25"/>
      <c r="AO64" s="25"/>
      <c r="AP64" s="25"/>
      <c r="AQ64" s="25" t="s">
        <v>116</v>
      </c>
      <c r="AR64" s="25" t="s">
        <v>2324</v>
      </c>
      <c r="AS64" s="25" t="s">
        <v>2325</v>
      </c>
      <c r="AT64" s="25"/>
      <c r="AU64" s="25"/>
      <c r="AV64" s="25" t="s">
        <v>2326</v>
      </c>
      <c r="AW64" s="25" t="s">
        <v>2327</v>
      </c>
      <c r="AX64" s="25" t="s">
        <v>2328</v>
      </c>
      <c r="AY64" s="25" t="s">
        <v>160</v>
      </c>
      <c r="AZ64" s="25" t="s">
        <v>2328</v>
      </c>
      <c r="BA64" s="25" t="s">
        <v>2329</v>
      </c>
      <c r="BB64" s="25" t="s">
        <v>142</v>
      </c>
      <c r="BC64" s="25" t="s">
        <v>96</v>
      </c>
      <c r="BD64" s="25" t="s">
        <v>97</v>
      </c>
      <c r="BE64" s="25" t="s">
        <v>98</v>
      </c>
      <c r="BF64" s="25" t="s">
        <v>97</v>
      </c>
      <c r="BG64" s="25" t="s">
        <v>189</v>
      </c>
      <c r="BH64" s="25"/>
      <c r="BI64" s="25"/>
      <c r="BJ64" s="25"/>
      <c r="BK64" s="25" t="s">
        <v>95</v>
      </c>
      <c r="BL64" s="25" t="s">
        <v>100</v>
      </c>
      <c r="BM64" s="25" t="s">
        <v>97</v>
      </c>
      <c r="BN64" s="25"/>
      <c r="BO64" s="25"/>
      <c r="BP64" s="25"/>
      <c r="BQ64" s="25" t="s">
        <v>124</v>
      </c>
      <c r="BR64" s="25" t="s">
        <v>2319</v>
      </c>
      <c r="BS64" s="34">
        <v>79.4</v>
      </c>
      <c r="BT64" s="35">
        <v>1</v>
      </c>
      <c r="BU64" s="36" t="s">
        <v>2904</v>
      </c>
      <c r="BV64" s="37"/>
      <c r="BW64" s="36">
        <v>20</v>
      </c>
      <c r="BX64" s="36">
        <v>85.6</v>
      </c>
      <c r="BY64" s="55">
        <f aca="true" t="shared" si="1" ref="BY64:BY100">BX64*0.5+BS64*0.5</f>
        <v>82.5</v>
      </c>
      <c r="BZ64" s="38">
        <v>1</v>
      </c>
    </row>
    <row r="65" spans="1:78" ht="29.25" customHeight="1" outlineLevel="2">
      <c r="A65" s="25"/>
      <c r="B65" s="24" t="s">
        <v>1435</v>
      </c>
      <c r="C65" s="24"/>
      <c r="D65" s="24"/>
      <c r="E65" s="24" t="s">
        <v>1436</v>
      </c>
      <c r="F65" s="24" t="s">
        <v>71</v>
      </c>
      <c r="G65" s="24" t="s">
        <v>71</v>
      </c>
      <c r="H65" s="24" t="s">
        <v>1437</v>
      </c>
      <c r="I65" s="24"/>
      <c r="J65" s="24" t="s">
        <v>73</v>
      </c>
      <c r="K65" s="24" t="s">
        <v>74</v>
      </c>
      <c r="L65" s="24" t="s">
        <v>1438</v>
      </c>
      <c r="M65" s="24" t="s">
        <v>76</v>
      </c>
      <c r="N65" s="25" t="s">
        <v>77</v>
      </c>
      <c r="O65" s="25" t="s">
        <v>1439</v>
      </c>
      <c r="P65" s="49">
        <v>33291</v>
      </c>
      <c r="Q65" s="25" t="s">
        <v>1441</v>
      </c>
      <c r="R65" s="25" t="s">
        <v>81</v>
      </c>
      <c r="S65" s="25" t="s">
        <v>82</v>
      </c>
      <c r="T65" s="25"/>
      <c r="U65" s="25"/>
      <c r="V65" s="25"/>
      <c r="W65" s="25" t="s">
        <v>83</v>
      </c>
      <c r="X65" s="24" t="s">
        <v>2929</v>
      </c>
      <c r="Y65" s="25"/>
      <c r="Z65" s="25"/>
      <c r="AA65" s="25"/>
      <c r="AB65" s="25"/>
      <c r="AC65" s="25"/>
      <c r="AD65" s="25"/>
      <c r="AE65" s="25" t="s">
        <v>1442</v>
      </c>
      <c r="AF65" s="25" t="s">
        <v>114</v>
      </c>
      <c r="AG65" s="25" t="s">
        <v>87</v>
      </c>
      <c r="AH65" s="25" t="s">
        <v>88</v>
      </c>
      <c r="AI65" s="25" t="s">
        <v>230</v>
      </c>
      <c r="AJ65" s="25" t="s">
        <v>81</v>
      </c>
      <c r="AK65" s="25"/>
      <c r="AL65" s="25"/>
      <c r="AM65" s="25"/>
      <c r="AN65" s="25"/>
      <c r="AO65" s="25"/>
      <c r="AP65" s="25"/>
      <c r="AQ65" s="25" t="s">
        <v>116</v>
      </c>
      <c r="AR65" s="25" t="s">
        <v>1443</v>
      </c>
      <c r="AS65" s="25" t="s">
        <v>1444</v>
      </c>
      <c r="AT65" s="25" t="s">
        <v>1445</v>
      </c>
      <c r="AU65" s="25"/>
      <c r="AV65" s="25" t="s">
        <v>1446</v>
      </c>
      <c r="AW65" s="25" t="s">
        <v>1447</v>
      </c>
      <c r="AX65" s="25" t="s">
        <v>1439</v>
      </c>
      <c r="AY65" s="25" t="s">
        <v>160</v>
      </c>
      <c r="AZ65" s="25" t="s">
        <v>1439</v>
      </c>
      <c r="BA65" s="25"/>
      <c r="BB65" s="25" t="s">
        <v>95</v>
      </c>
      <c r="BC65" s="25" t="s">
        <v>96</v>
      </c>
      <c r="BD65" s="25" t="s">
        <v>97</v>
      </c>
      <c r="BE65" s="25" t="s">
        <v>98</v>
      </c>
      <c r="BF65" s="25" t="s">
        <v>97</v>
      </c>
      <c r="BG65" s="25" t="s">
        <v>189</v>
      </c>
      <c r="BH65" s="25"/>
      <c r="BI65" s="25"/>
      <c r="BJ65" s="25"/>
      <c r="BK65" s="25" t="s">
        <v>95</v>
      </c>
      <c r="BL65" s="25" t="s">
        <v>100</v>
      </c>
      <c r="BM65" s="25" t="s">
        <v>97</v>
      </c>
      <c r="BN65" s="25"/>
      <c r="BO65" s="25"/>
      <c r="BP65" s="25"/>
      <c r="BQ65" s="25" t="s">
        <v>124</v>
      </c>
      <c r="BR65" s="25" t="s">
        <v>1437</v>
      </c>
      <c r="BS65" s="34">
        <v>74.7</v>
      </c>
      <c r="BT65" s="35">
        <v>3</v>
      </c>
      <c r="BU65" s="36" t="s">
        <v>2904</v>
      </c>
      <c r="BV65" s="37"/>
      <c r="BW65" s="36">
        <v>9</v>
      </c>
      <c r="BX65" s="36">
        <v>84.2</v>
      </c>
      <c r="BY65" s="55">
        <f t="shared" si="1"/>
        <v>79.45</v>
      </c>
      <c r="BZ65" s="38">
        <v>2</v>
      </c>
    </row>
    <row r="66" spans="1:78" ht="29.25" customHeight="1" outlineLevel="2">
      <c r="A66" s="25"/>
      <c r="B66" s="24" t="s">
        <v>644</v>
      </c>
      <c r="C66" s="24"/>
      <c r="D66" s="24"/>
      <c r="E66" s="24" t="s">
        <v>645</v>
      </c>
      <c r="F66" s="24" t="s">
        <v>71</v>
      </c>
      <c r="G66" s="24" t="s">
        <v>71</v>
      </c>
      <c r="H66" s="24" t="s">
        <v>646</v>
      </c>
      <c r="I66" s="24"/>
      <c r="J66" s="24" t="s">
        <v>73</v>
      </c>
      <c r="K66" s="24" t="s">
        <v>74</v>
      </c>
      <c r="L66" s="24" t="s">
        <v>647</v>
      </c>
      <c r="M66" s="24" t="s">
        <v>76</v>
      </c>
      <c r="N66" s="25" t="s">
        <v>77</v>
      </c>
      <c r="O66" s="25" t="s">
        <v>648</v>
      </c>
      <c r="P66" s="49">
        <v>32704</v>
      </c>
      <c r="Q66" s="25" t="s">
        <v>650</v>
      </c>
      <c r="R66" s="25" t="s">
        <v>81</v>
      </c>
      <c r="S66" s="25" t="s">
        <v>82</v>
      </c>
      <c r="T66" s="25"/>
      <c r="U66" s="25"/>
      <c r="V66" s="25"/>
      <c r="W66" s="25" t="s">
        <v>83</v>
      </c>
      <c r="X66" s="24" t="s">
        <v>2929</v>
      </c>
      <c r="Y66" s="25"/>
      <c r="Z66" s="25"/>
      <c r="AA66" s="25"/>
      <c r="AB66" s="25"/>
      <c r="AC66" s="25"/>
      <c r="AD66" s="25"/>
      <c r="AE66" s="25"/>
      <c r="AF66" s="25"/>
      <c r="AG66" s="25" t="s">
        <v>87</v>
      </c>
      <c r="AH66" s="25"/>
      <c r="AI66" s="25" t="s">
        <v>2912</v>
      </c>
      <c r="AJ66" s="25"/>
      <c r="AK66" s="25"/>
      <c r="AL66" s="25"/>
      <c r="AM66" s="25"/>
      <c r="AN66" s="25"/>
      <c r="AO66" s="25"/>
      <c r="AP66" s="25"/>
      <c r="AQ66" s="25" t="s">
        <v>116</v>
      </c>
      <c r="AR66" s="25" t="s">
        <v>111</v>
      </c>
      <c r="AS66" s="25" t="s">
        <v>651</v>
      </c>
      <c r="AT66" s="25"/>
      <c r="AU66" s="25"/>
      <c r="AV66" s="25" t="s">
        <v>652</v>
      </c>
      <c r="AW66" s="25"/>
      <c r="AX66" s="25" t="s">
        <v>653</v>
      </c>
      <c r="AY66" s="25"/>
      <c r="AZ66" s="25" t="s">
        <v>653</v>
      </c>
      <c r="BA66" s="25"/>
      <c r="BB66" s="25" t="s">
        <v>95</v>
      </c>
      <c r="BC66" s="25" t="s">
        <v>96</v>
      </c>
      <c r="BD66" s="25" t="s">
        <v>97</v>
      </c>
      <c r="BE66" s="25" t="s">
        <v>98</v>
      </c>
      <c r="BF66" s="25" t="s">
        <v>97</v>
      </c>
      <c r="BG66" s="25" t="s">
        <v>189</v>
      </c>
      <c r="BH66" s="25"/>
      <c r="BI66" s="25"/>
      <c r="BJ66" s="25"/>
      <c r="BK66" s="25"/>
      <c r="BL66" s="25"/>
      <c r="BM66" s="25"/>
      <c r="BN66" s="25"/>
      <c r="BO66" s="25"/>
      <c r="BP66" s="25"/>
      <c r="BQ66" s="25" t="s">
        <v>124</v>
      </c>
      <c r="BR66" s="25" t="s">
        <v>646</v>
      </c>
      <c r="BS66" s="34">
        <v>76.9</v>
      </c>
      <c r="BT66" s="35">
        <v>2</v>
      </c>
      <c r="BU66" s="36" t="s">
        <v>2904</v>
      </c>
      <c r="BV66" s="37"/>
      <c r="BW66" s="36">
        <v>3</v>
      </c>
      <c r="BX66" s="36">
        <v>81.4</v>
      </c>
      <c r="BY66" s="55">
        <f t="shared" si="1"/>
        <v>79.15</v>
      </c>
      <c r="BZ66" s="38">
        <v>3</v>
      </c>
    </row>
    <row r="67" spans="1:78" ht="29.25" customHeight="1" outlineLevel="2">
      <c r="A67" s="25"/>
      <c r="B67" s="24" t="s">
        <v>847</v>
      </c>
      <c r="C67" s="24"/>
      <c r="D67" s="24"/>
      <c r="E67" s="24" t="s">
        <v>848</v>
      </c>
      <c r="F67" s="24" t="s">
        <v>71</v>
      </c>
      <c r="G67" s="24" t="s">
        <v>71</v>
      </c>
      <c r="H67" s="24" t="s">
        <v>849</v>
      </c>
      <c r="I67" s="24"/>
      <c r="J67" s="24" t="s">
        <v>73</v>
      </c>
      <c r="K67" s="24" t="s">
        <v>74</v>
      </c>
      <c r="L67" s="24" t="s">
        <v>850</v>
      </c>
      <c r="M67" s="24" t="s">
        <v>76</v>
      </c>
      <c r="N67" s="25" t="s">
        <v>129</v>
      </c>
      <c r="O67" s="25" t="s">
        <v>851</v>
      </c>
      <c r="P67" s="49">
        <v>32863</v>
      </c>
      <c r="Q67" s="25" t="s">
        <v>853</v>
      </c>
      <c r="R67" s="25" t="s">
        <v>81</v>
      </c>
      <c r="S67" s="25" t="s">
        <v>81</v>
      </c>
      <c r="T67" s="25" t="s">
        <v>854</v>
      </c>
      <c r="U67" s="25" t="s">
        <v>855</v>
      </c>
      <c r="V67" s="25" t="s">
        <v>856</v>
      </c>
      <c r="W67" s="25" t="s">
        <v>83</v>
      </c>
      <c r="X67" s="24" t="s">
        <v>2929</v>
      </c>
      <c r="Y67" s="25"/>
      <c r="Z67" s="25"/>
      <c r="AA67" s="25"/>
      <c r="AB67" s="25"/>
      <c r="AC67" s="25"/>
      <c r="AD67" s="25"/>
      <c r="AE67" s="25" t="s">
        <v>857</v>
      </c>
      <c r="AF67" s="25" t="s">
        <v>858</v>
      </c>
      <c r="AG67" s="25" t="s">
        <v>87</v>
      </c>
      <c r="AH67" s="25" t="s">
        <v>88</v>
      </c>
      <c r="AI67" s="25" t="s">
        <v>859</v>
      </c>
      <c r="AJ67" s="25" t="s">
        <v>82</v>
      </c>
      <c r="AK67" s="25" t="s">
        <v>591</v>
      </c>
      <c r="AL67" s="25" t="s">
        <v>860</v>
      </c>
      <c r="AM67" s="25" t="s">
        <v>115</v>
      </c>
      <c r="AN67" s="25" t="s">
        <v>111</v>
      </c>
      <c r="AO67" s="25" t="s">
        <v>861</v>
      </c>
      <c r="AP67" s="25" t="s">
        <v>82</v>
      </c>
      <c r="AQ67" s="25" t="s">
        <v>116</v>
      </c>
      <c r="AR67" s="25" t="s">
        <v>862</v>
      </c>
      <c r="AS67" s="25" t="s">
        <v>863</v>
      </c>
      <c r="AT67" s="25" t="s">
        <v>864</v>
      </c>
      <c r="AU67" s="25"/>
      <c r="AV67" s="25" t="s">
        <v>865</v>
      </c>
      <c r="AW67" s="25" t="s">
        <v>866</v>
      </c>
      <c r="AX67" s="25" t="s">
        <v>867</v>
      </c>
      <c r="AY67" s="25" t="s">
        <v>868</v>
      </c>
      <c r="AZ67" s="25" t="s">
        <v>867</v>
      </c>
      <c r="BA67" s="25" t="s">
        <v>869</v>
      </c>
      <c r="BB67" s="25" t="s">
        <v>95</v>
      </c>
      <c r="BC67" s="25" t="s">
        <v>142</v>
      </c>
      <c r="BD67" s="25" t="s">
        <v>97</v>
      </c>
      <c r="BE67" s="25" t="s">
        <v>97</v>
      </c>
      <c r="BF67" s="25" t="s">
        <v>97</v>
      </c>
      <c r="BG67" s="25" t="s">
        <v>189</v>
      </c>
      <c r="BH67" s="25"/>
      <c r="BI67" s="25"/>
      <c r="BJ67" s="25"/>
      <c r="BK67" s="25" t="s">
        <v>95</v>
      </c>
      <c r="BL67" s="25" t="s">
        <v>100</v>
      </c>
      <c r="BM67" s="25" t="s">
        <v>98</v>
      </c>
      <c r="BN67" s="25" t="s">
        <v>100</v>
      </c>
      <c r="BO67" s="25" t="s">
        <v>123</v>
      </c>
      <c r="BP67" s="25" t="s">
        <v>98</v>
      </c>
      <c r="BQ67" s="25" t="s">
        <v>124</v>
      </c>
      <c r="BR67" s="25" t="s">
        <v>849</v>
      </c>
      <c r="BS67" s="34">
        <v>73.1</v>
      </c>
      <c r="BT67" s="35">
        <v>5</v>
      </c>
      <c r="BU67" s="36" t="s">
        <v>2913</v>
      </c>
      <c r="BV67" s="37"/>
      <c r="BW67" s="36">
        <v>13</v>
      </c>
      <c r="BX67" s="36">
        <v>84.4</v>
      </c>
      <c r="BY67" s="55">
        <f t="shared" si="1"/>
        <v>78.75</v>
      </c>
      <c r="BZ67" s="38">
        <v>4</v>
      </c>
    </row>
    <row r="68" spans="1:78" ht="29.25" customHeight="1" outlineLevel="2">
      <c r="A68" s="25"/>
      <c r="B68" s="24" t="s">
        <v>1745</v>
      </c>
      <c r="C68" s="24"/>
      <c r="D68" s="24"/>
      <c r="E68" s="24" t="s">
        <v>1746</v>
      </c>
      <c r="F68" s="24" t="s">
        <v>71</v>
      </c>
      <c r="G68" s="24" t="s">
        <v>71</v>
      </c>
      <c r="H68" s="24" t="s">
        <v>1747</v>
      </c>
      <c r="I68" s="24"/>
      <c r="J68" s="24" t="s">
        <v>73</v>
      </c>
      <c r="K68" s="24" t="s">
        <v>74</v>
      </c>
      <c r="L68" s="24" t="s">
        <v>1748</v>
      </c>
      <c r="M68" s="24" t="s">
        <v>76</v>
      </c>
      <c r="N68" s="25" t="s">
        <v>77</v>
      </c>
      <c r="O68" s="25" t="s">
        <v>1749</v>
      </c>
      <c r="P68" s="49">
        <v>34407</v>
      </c>
      <c r="Q68" s="25" t="s">
        <v>1751</v>
      </c>
      <c r="R68" s="25" t="s">
        <v>81</v>
      </c>
      <c r="S68" s="25" t="s">
        <v>82</v>
      </c>
      <c r="T68" s="25"/>
      <c r="U68" s="25"/>
      <c r="V68" s="25"/>
      <c r="W68" s="25" t="s">
        <v>83</v>
      </c>
      <c r="X68" s="24" t="s">
        <v>2929</v>
      </c>
      <c r="Y68" s="25"/>
      <c r="Z68" s="25"/>
      <c r="AA68" s="25"/>
      <c r="AB68" s="25"/>
      <c r="AC68" s="25"/>
      <c r="AD68" s="25"/>
      <c r="AE68" s="25" t="s">
        <v>475</v>
      </c>
      <c r="AF68" s="25" t="s">
        <v>110</v>
      </c>
      <c r="AG68" s="25" t="s">
        <v>87</v>
      </c>
      <c r="AH68" s="25" t="s">
        <v>111</v>
      </c>
      <c r="AI68" s="25"/>
      <c r="AJ68" s="25"/>
      <c r="AK68" s="25" t="s">
        <v>476</v>
      </c>
      <c r="AL68" s="25" t="s">
        <v>114</v>
      </c>
      <c r="AM68" s="25" t="s">
        <v>115</v>
      </c>
      <c r="AN68" s="25" t="s">
        <v>111</v>
      </c>
      <c r="AO68" s="25" t="s">
        <v>337</v>
      </c>
      <c r="AP68" s="25" t="s">
        <v>81</v>
      </c>
      <c r="AQ68" s="25" t="s">
        <v>116</v>
      </c>
      <c r="AR68" s="25" t="s">
        <v>446</v>
      </c>
      <c r="AS68" s="25" t="s">
        <v>1752</v>
      </c>
      <c r="AT68" s="25"/>
      <c r="AU68" s="25"/>
      <c r="AV68" s="25" t="s">
        <v>1753</v>
      </c>
      <c r="AW68" s="25"/>
      <c r="AX68" s="25" t="s">
        <v>1749</v>
      </c>
      <c r="AY68" s="25" t="s">
        <v>1754</v>
      </c>
      <c r="AZ68" s="25" t="s">
        <v>1749</v>
      </c>
      <c r="BA68" s="25" t="s">
        <v>1755</v>
      </c>
      <c r="BB68" s="25" t="s">
        <v>95</v>
      </c>
      <c r="BC68" s="25" t="s">
        <v>96</v>
      </c>
      <c r="BD68" s="25" t="s">
        <v>97</v>
      </c>
      <c r="BE68" s="25" t="s">
        <v>98</v>
      </c>
      <c r="BF68" s="25" t="s">
        <v>97</v>
      </c>
      <c r="BG68" s="25" t="s">
        <v>189</v>
      </c>
      <c r="BH68" s="25"/>
      <c r="BI68" s="25"/>
      <c r="BJ68" s="25"/>
      <c r="BK68" s="25" t="s">
        <v>95</v>
      </c>
      <c r="BL68" s="25" t="s">
        <v>123</v>
      </c>
      <c r="BM68" s="25"/>
      <c r="BN68" s="25" t="s">
        <v>100</v>
      </c>
      <c r="BO68" s="25" t="s">
        <v>123</v>
      </c>
      <c r="BP68" s="25" t="s">
        <v>97</v>
      </c>
      <c r="BQ68" s="25" t="s">
        <v>124</v>
      </c>
      <c r="BR68" s="25" t="s">
        <v>1747</v>
      </c>
      <c r="BS68" s="34">
        <v>70.4</v>
      </c>
      <c r="BT68" s="35">
        <v>8</v>
      </c>
      <c r="BU68" s="36" t="s">
        <v>2904</v>
      </c>
      <c r="BV68" s="37"/>
      <c r="BW68" s="36">
        <v>21</v>
      </c>
      <c r="BX68" s="36">
        <v>86.4</v>
      </c>
      <c r="BY68" s="55">
        <f t="shared" si="1"/>
        <v>78.4</v>
      </c>
      <c r="BZ68" s="38">
        <v>5</v>
      </c>
    </row>
    <row r="69" spans="1:78" ht="29.25" customHeight="1" outlineLevel="2">
      <c r="A69" s="25"/>
      <c r="B69" s="24" t="s">
        <v>969</v>
      </c>
      <c r="C69" s="24"/>
      <c r="D69" s="24"/>
      <c r="E69" s="24" t="s">
        <v>970</v>
      </c>
      <c r="F69" s="24" t="s">
        <v>71</v>
      </c>
      <c r="G69" s="24" t="s">
        <v>71</v>
      </c>
      <c r="H69" s="24" t="s">
        <v>971</v>
      </c>
      <c r="I69" s="24"/>
      <c r="J69" s="24" t="s">
        <v>73</v>
      </c>
      <c r="K69" s="24" t="s">
        <v>74</v>
      </c>
      <c r="L69" s="24" t="s">
        <v>972</v>
      </c>
      <c r="M69" s="24" t="s">
        <v>76</v>
      </c>
      <c r="N69" s="25" t="s">
        <v>129</v>
      </c>
      <c r="O69" s="25" t="s">
        <v>973</v>
      </c>
      <c r="P69" s="49">
        <v>31698</v>
      </c>
      <c r="Q69" s="25" t="s">
        <v>975</v>
      </c>
      <c r="R69" s="25" t="s">
        <v>81</v>
      </c>
      <c r="S69" s="25" t="s">
        <v>81</v>
      </c>
      <c r="T69" s="25" t="s">
        <v>407</v>
      </c>
      <c r="U69" s="25" t="s">
        <v>976</v>
      </c>
      <c r="V69" s="25"/>
      <c r="W69" s="25" t="s">
        <v>83</v>
      </c>
      <c r="X69" s="24" t="s">
        <v>2929</v>
      </c>
      <c r="Y69" s="25"/>
      <c r="Z69" s="25"/>
      <c r="AA69" s="25"/>
      <c r="AB69" s="25"/>
      <c r="AC69" s="25"/>
      <c r="AD69" s="25"/>
      <c r="AE69" s="25" t="s">
        <v>977</v>
      </c>
      <c r="AF69" s="25" t="s">
        <v>877</v>
      </c>
      <c r="AG69" s="25" t="s">
        <v>87</v>
      </c>
      <c r="AH69" s="25" t="s">
        <v>88</v>
      </c>
      <c r="AI69" s="25"/>
      <c r="AJ69" s="25" t="s">
        <v>82</v>
      </c>
      <c r="AK69" s="25"/>
      <c r="AL69" s="25"/>
      <c r="AM69" s="25"/>
      <c r="AN69" s="25"/>
      <c r="AO69" s="25"/>
      <c r="AP69" s="25"/>
      <c r="AQ69" s="25" t="s">
        <v>116</v>
      </c>
      <c r="AR69" s="25" t="s">
        <v>111</v>
      </c>
      <c r="AS69" s="25" t="s">
        <v>978</v>
      </c>
      <c r="AT69" s="25"/>
      <c r="AU69" s="25"/>
      <c r="AV69" s="25" t="s">
        <v>979</v>
      </c>
      <c r="AW69" s="25"/>
      <c r="AX69" s="25" t="s">
        <v>973</v>
      </c>
      <c r="AY69" s="25"/>
      <c r="AZ69" s="25" t="s">
        <v>973</v>
      </c>
      <c r="BA69" s="25"/>
      <c r="BB69" s="25" t="s">
        <v>95</v>
      </c>
      <c r="BC69" s="25" t="s">
        <v>142</v>
      </c>
      <c r="BD69" s="25" t="s">
        <v>97</v>
      </c>
      <c r="BE69" s="25" t="s">
        <v>97</v>
      </c>
      <c r="BF69" s="25" t="s">
        <v>97</v>
      </c>
      <c r="BG69" s="25" t="s">
        <v>189</v>
      </c>
      <c r="BH69" s="25"/>
      <c r="BI69" s="25"/>
      <c r="BJ69" s="25"/>
      <c r="BK69" s="25" t="s">
        <v>95</v>
      </c>
      <c r="BL69" s="25" t="s">
        <v>100</v>
      </c>
      <c r="BM69" s="25" t="s">
        <v>98</v>
      </c>
      <c r="BN69" s="25"/>
      <c r="BO69" s="25"/>
      <c r="BP69" s="25"/>
      <c r="BQ69" s="25" t="s">
        <v>124</v>
      </c>
      <c r="BR69" s="25" t="s">
        <v>971</v>
      </c>
      <c r="BS69" s="34">
        <v>73.2</v>
      </c>
      <c r="BT69" s="35">
        <v>4</v>
      </c>
      <c r="BU69" s="36" t="s">
        <v>2904</v>
      </c>
      <c r="BV69" s="37"/>
      <c r="BW69" s="36">
        <v>24</v>
      </c>
      <c r="BX69" s="36">
        <v>82.2</v>
      </c>
      <c r="BY69" s="55">
        <f t="shared" si="1"/>
        <v>77.7</v>
      </c>
      <c r="BZ69" s="38">
        <v>6</v>
      </c>
    </row>
    <row r="70" spans="1:78" ht="29.25" customHeight="1" outlineLevel="2">
      <c r="A70" s="25"/>
      <c r="B70" s="24" t="s">
        <v>1226</v>
      </c>
      <c r="C70" s="24"/>
      <c r="D70" s="24"/>
      <c r="E70" s="24" t="s">
        <v>1227</v>
      </c>
      <c r="F70" s="24" t="s">
        <v>71</v>
      </c>
      <c r="G70" s="24" t="s">
        <v>71</v>
      </c>
      <c r="H70" s="24" t="s">
        <v>1228</v>
      </c>
      <c r="I70" s="24"/>
      <c r="J70" s="24" t="s">
        <v>73</v>
      </c>
      <c r="K70" s="24" t="s">
        <v>74</v>
      </c>
      <c r="L70" s="24" t="s">
        <v>1229</v>
      </c>
      <c r="M70" s="24" t="s">
        <v>76</v>
      </c>
      <c r="N70" s="25" t="s">
        <v>77</v>
      </c>
      <c r="O70" s="25" t="s">
        <v>1230</v>
      </c>
      <c r="P70" s="49">
        <v>33943</v>
      </c>
      <c r="Q70" s="25" t="s">
        <v>1232</v>
      </c>
      <c r="R70" s="25" t="s">
        <v>81</v>
      </c>
      <c r="S70" s="25" t="s">
        <v>82</v>
      </c>
      <c r="T70" s="25" t="s">
        <v>111</v>
      </c>
      <c r="U70" s="25" t="s">
        <v>111</v>
      </c>
      <c r="V70" s="25" t="s">
        <v>111</v>
      </c>
      <c r="W70" s="25" t="s">
        <v>83</v>
      </c>
      <c r="X70" s="24" t="s">
        <v>2929</v>
      </c>
      <c r="Y70" s="25"/>
      <c r="Z70" s="25"/>
      <c r="AA70" s="25"/>
      <c r="AB70" s="25"/>
      <c r="AC70" s="25"/>
      <c r="AD70" s="25"/>
      <c r="AE70" s="25" t="s">
        <v>1113</v>
      </c>
      <c r="AF70" s="25" t="s">
        <v>114</v>
      </c>
      <c r="AG70" s="25" t="s">
        <v>87</v>
      </c>
      <c r="AH70" s="25" t="s">
        <v>88</v>
      </c>
      <c r="AI70" s="25" t="s">
        <v>230</v>
      </c>
      <c r="AJ70" s="25" t="s">
        <v>81</v>
      </c>
      <c r="AK70" s="25"/>
      <c r="AL70" s="25"/>
      <c r="AM70" s="25"/>
      <c r="AN70" s="25"/>
      <c r="AO70" s="25"/>
      <c r="AP70" s="25"/>
      <c r="AQ70" s="25" t="s">
        <v>116</v>
      </c>
      <c r="AR70" s="25" t="s">
        <v>1233</v>
      </c>
      <c r="AS70" s="25" t="s">
        <v>1234</v>
      </c>
      <c r="AT70" s="25" t="s">
        <v>1235</v>
      </c>
      <c r="AU70" s="25" t="s">
        <v>1236</v>
      </c>
      <c r="AV70" s="25" t="s">
        <v>1237</v>
      </c>
      <c r="AW70" s="25" t="s">
        <v>1238</v>
      </c>
      <c r="AX70" s="25" t="s">
        <v>1239</v>
      </c>
      <c r="AY70" s="25" t="s">
        <v>160</v>
      </c>
      <c r="AZ70" s="25" t="s">
        <v>1239</v>
      </c>
      <c r="BA70" s="25" t="s">
        <v>1240</v>
      </c>
      <c r="BB70" s="25" t="s">
        <v>95</v>
      </c>
      <c r="BC70" s="25" t="s">
        <v>96</v>
      </c>
      <c r="BD70" s="25" t="s">
        <v>97</v>
      </c>
      <c r="BE70" s="25" t="s">
        <v>98</v>
      </c>
      <c r="BF70" s="25" t="s">
        <v>97</v>
      </c>
      <c r="BG70" s="25" t="s">
        <v>189</v>
      </c>
      <c r="BH70" s="25"/>
      <c r="BI70" s="25"/>
      <c r="BJ70" s="25"/>
      <c r="BK70" s="25" t="s">
        <v>95</v>
      </c>
      <c r="BL70" s="25" t="s">
        <v>100</v>
      </c>
      <c r="BM70" s="25" t="s">
        <v>97</v>
      </c>
      <c r="BN70" s="25"/>
      <c r="BO70" s="25"/>
      <c r="BP70" s="25"/>
      <c r="BQ70" s="25" t="s">
        <v>124</v>
      </c>
      <c r="BR70" s="25" t="s">
        <v>1228</v>
      </c>
      <c r="BS70" s="34">
        <v>70.9</v>
      </c>
      <c r="BT70" s="35">
        <v>6</v>
      </c>
      <c r="BU70" s="36" t="s">
        <v>2904</v>
      </c>
      <c r="BV70" s="37"/>
      <c r="BW70" s="36">
        <v>35</v>
      </c>
      <c r="BX70" s="36">
        <v>84</v>
      </c>
      <c r="BY70" s="55">
        <f t="shared" si="1"/>
        <v>77.45</v>
      </c>
      <c r="BZ70" s="38">
        <v>7</v>
      </c>
    </row>
    <row r="71" spans="1:78" ht="29.25" customHeight="1" outlineLevel="2">
      <c r="A71" s="25"/>
      <c r="B71" s="24" t="s">
        <v>2461</v>
      </c>
      <c r="C71" s="24"/>
      <c r="D71" s="24"/>
      <c r="E71" s="24" t="s">
        <v>2462</v>
      </c>
      <c r="F71" s="24" t="s">
        <v>71</v>
      </c>
      <c r="G71" s="24" t="s">
        <v>71</v>
      </c>
      <c r="H71" s="24" t="s">
        <v>2463</v>
      </c>
      <c r="I71" s="24"/>
      <c r="J71" s="24" t="s">
        <v>73</v>
      </c>
      <c r="K71" s="24" t="s">
        <v>74</v>
      </c>
      <c r="L71" s="24" t="s">
        <v>2464</v>
      </c>
      <c r="M71" s="24" t="s">
        <v>76</v>
      </c>
      <c r="N71" s="25" t="s">
        <v>77</v>
      </c>
      <c r="O71" s="25" t="s">
        <v>2465</v>
      </c>
      <c r="P71" s="49">
        <v>34237</v>
      </c>
      <c r="Q71" s="25" t="s">
        <v>2467</v>
      </c>
      <c r="R71" s="25" t="s">
        <v>81</v>
      </c>
      <c r="S71" s="25" t="s">
        <v>82</v>
      </c>
      <c r="T71" s="25"/>
      <c r="U71" s="25"/>
      <c r="V71" s="25"/>
      <c r="W71" s="25" t="s">
        <v>83</v>
      </c>
      <c r="X71" s="24" t="s">
        <v>2929</v>
      </c>
      <c r="Y71" s="25"/>
      <c r="Z71" s="25"/>
      <c r="AA71" s="25"/>
      <c r="AB71" s="25"/>
      <c r="AC71" s="25"/>
      <c r="AD71" s="25"/>
      <c r="AE71" s="25" t="s">
        <v>1820</v>
      </c>
      <c r="AF71" s="25" t="s">
        <v>114</v>
      </c>
      <c r="AG71" s="25" t="s">
        <v>87</v>
      </c>
      <c r="AH71" s="25" t="s">
        <v>88</v>
      </c>
      <c r="AI71" s="25" t="s">
        <v>230</v>
      </c>
      <c r="AJ71" s="25" t="s">
        <v>81</v>
      </c>
      <c r="AK71" s="25"/>
      <c r="AL71" s="25"/>
      <c r="AM71" s="25"/>
      <c r="AN71" s="25"/>
      <c r="AO71" s="25"/>
      <c r="AP71" s="25"/>
      <c r="AQ71" s="25" t="s">
        <v>116</v>
      </c>
      <c r="AR71" s="25" t="s">
        <v>2468</v>
      </c>
      <c r="AS71" s="25" t="s">
        <v>2469</v>
      </c>
      <c r="AT71" s="25"/>
      <c r="AU71" s="25"/>
      <c r="AV71" s="25" t="s">
        <v>2470</v>
      </c>
      <c r="AW71" s="25"/>
      <c r="AX71" s="25" t="s">
        <v>2465</v>
      </c>
      <c r="AY71" s="25"/>
      <c r="AZ71" s="25" t="s">
        <v>2465</v>
      </c>
      <c r="BA71" s="25" t="s">
        <v>2471</v>
      </c>
      <c r="BB71" s="25" t="s">
        <v>95</v>
      </c>
      <c r="BC71" s="25" t="s">
        <v>96</v>
      </c>
      <c r="BD71" s="25" t="s">
        <v>97</v>
      </c>
      <c r="BE71" s="25" t="s">
        <v>98</v>
      </c>
      <c r="BF71" s="25" t="s">
        <v>97</v>
      </c>
      <c r="BG71" s="25" t="s">
        <v>189</v>
      </c>
      <c r="BH71" s="25"/>
      <c r="BI71" s="25"/>
      <c r="BJ71" s="25"/>
      <c r="BK71" s="25" t="s">
        <v>95</v>
      </c>
      <c r="BL71" s="25" t="s">
        <v>100</v>
      </c>
      <c r="BM71" s="25" t="s">
        <v>97</v>
      </c>
      <c r="BN71" s="25"/>
      <c r="BO71" s="25"/>
      <c r="BP71" s="25"/>
      <c r="BQ71" s="25" t="s">
        <v>124</v>
      </c>
      <c r="BR71" s="25" t="s">
        <v>2463</v>
      </c>
      <c r="BS71" s="34">
        <v>70.5</v>
      </c>
      <c r="BT71" s="35">
        <v>7</v>
      </c>
      <c r="BU71" s="36" t="s">
        <v>2904</v>
      </c>
      <c r="BV71" s="37"/>
      <c r="BW71" s="36">
        <v>4</v>
      </c>
      <c r="BX71" s="36">
        <v>83.2</v>
      </c>
      <c r="BY71" s="55">
        <f t="shared" si="1"/>
        <v>76.85</v>
      </c>
      <c r="BZ71" s="38">
        <v>8</v>
      </c>
    </row>
    <row r="72" spans="1:78" ht="29.25" customHeight="1" outlineLevel="2">
      <c r="A72" s="25"/>
      <c r="B72" s="24" t="s">
        <v>218</v>
      </c>
      <c r="C72" s="24"/>
      <c r="D72" s="24"/>
      <c r="E72" s="24" t="s">
        <v>219</v>
      </c>
      <c r="F72" s="24" t="s">
        <v>71</v>
      </c>
      <c r="G72" s="24" t="s">
        <v>71</v>
      </c>
      <c r="H72" s="24" t="s">
        <v>220</v>
      </c>
      <c r="I72" s="24"/>
      <c r="J72" s="24" t="s">
        <v>73</v>
      </c>
      <c r="K72" s="24" t="s">
        <v>74</v>
      </c>
      <c r="L72" s="24" t="s">
        <v>221</v>
      </c>
      <c r="M72" s="24" t="s">
        <v>76</v>
      </c>
      <c r="N72" s="25" t="s">
        <v>194</v>
      </c>
      <c r="O72" s="25" t="s">
        <v>222</v>
      </c>
      <c r="P72" s="49">
        <v>32714</v>
      </c>
      <c r="Q72" s="25" t="s">
        <v>224</v>
      </c>
      <c r="R72" s="25" t="s">
        <v>81</v>
      </c>
      <c r="S72" s="25" t="s">
        <v>82</v>
      </c>
      <c r="T72" s="25" t="s">
        <v>225</v>
      </c>
      <c r="U72" s="25"/>
      <c r="V72" s="25"/>
      <c r="W72" s="25" t="s">
        <v>83</v>
      </c>
      <c r="X72" s="24" t="s">
        <v>2929</v>
      </c>
      <c r="Y72" s="25"/>
      <c r="Z72" s="25"/>
      <c r="AA72" s="25"/>
      <c r="AB72" s="25"/>
      <c r="AC72" s="25"/>
      <c r="AD72" s="25"/>
      <c r="AE72" s="25" t="s">
        <v>226</v>
      </c>
      <c r="AF72" s="25" t="s">
        <v>227</v>
      </c>
      <c r="AG72" s="25" t="s">
        <v>87</v>
      </c>
      <c r="AH72" s="25" t="s">
        <v>111</v>
      </c>
      <c r="AI72" s="25" t="s">
        <v>228</v>
      </c>
      <c r="AJ72" s="25" t="s">
        <v>81</v>
      </c>
      <c r="AK72" s="25" t="s">
        <v>229</v>
      </c>
      <c r="AL72" s="25" t="s">
        <v>114</v>
      </c>
      <c r="AM72" s="25" t="s">
        <v>115</v>
      </c>
      <c r="AN72" s="25" t="s">
        <v>111</v>
      </c>
      <c r="AO72" s="25" t="s">
        <v>230</v>
      </c>
      <c r="AP72" s="25" t="s">
        <v>81</v>
      </c>
      <c r="AQ72" s="25" t="s">
        <v>116</v>
      </c>
      <c r="AR72" s="25" t="s">
        <v>231</v>
      </c>
      <c r="AS72" s="25" t="s">
        <v>232</v>
      </c>
      <c r="AT72" s="25"/>
      <c r="AU72" s="25"/>
      <c r="AV72" s="25" t="s">
        <v>233</v>
      </c>
      <c r="AW72" s="25"/>
      <c r="AX72" s="25" t="s">
        <v>234</v>
      </c>
      <c r="AY72" s="25" t="s">
        <v>160</v>
      </c>
      <c r="AZ72" s="25" t="s">
        <v>234</v>
      </c>
      <c r="BA72" s="25" t="s">
        <v>235</v>
      </c>
      <c r="BB72" s="25" t="s">
        <v>95</v>
      </c>
      <c r="BC72" s="25" t="s">
        <v>202</v>
      </c>
      <c r="BD72" s="25" t="s">
        <v>97</v>
      </c>
      <c r="BE72" s="25" t="s">
        <v>98</v>
      </c>
      <c r="BF72" s="25" t="s">
        <v>97</v>
      </c>
      <c r="BG72" s="25" t="s">
        <v>189</v>
      </c>
      <c r="BH72" s="25"/>
      <c r="BI72" s="25"/>
      <c r="BJ72" s="25"/>
      <c r="BK72" s="25" t="s">
        <v>95</v>
      </c>
      <c r="BL72" s="25" t="s">
        <v>123</v>
      </c>
      <c r="BM72" s="25" t="s">
        <v>97</v>
      </c>
      <c r="BN72" s="25" t="s">
        <v>100</v>
      </c>
      <c r="BO72" s="25" t="s">
        <v>123</v>
      </c>
      <c r="BP72" s="25" t="s">
        <v>97</v>
      </c>
      <c r="BQ72" s="25" t="s">
        <v>124</v>
      </c>
      <c r="BR72" s="25" t="s">
        <v>220</v>
      </c>
      <c r="BS72" s="34">
        <v>67.3</v>
      </c>
      <c r="BT72" s="35">
        <v>19</v>
      </c>
      <c r="BU72" s="36" t="s">
        <v>2904</v>
      </c>
      <c r="BV72" s="37"/>
      <c r="BW72" s="36">
        <v>14</v>
      </c>
      <c r="BX72" s="36">
        <v>85.4</v>
      </c>
      <c r="BY72" s="55">
        <f t="shared" si="1"/>
        <v>76.35</v>
      </c>
      <c r="BZ72" s="38">
        <v>9</v>
      </c>
    </row>
    <row r="73" spans="1:78" ht="29.25" customHeight="1" outlineLevel="2">
      <c r="A73" s="25"/>
      <c r="B73" s="24" t="s">
        <v>1921</v>
      </c>
      <c r="C73" s="24"/>
      <c r="D73" s="24"/>
      <c r="E73" s="24" t="s">
        <v>1922</v>
      </c>
      <c r="F73" s="24" t="s">
        <v>71</v>
      </c>
      <c r="G73" s="24" t="s">
        <v>71</v>
      </c>
      <c r="H73" s="24" t="s">
        <v>1923</v>
      </c>
      <c r="I73" s="24"/>
      <c r="J73" s="24" t="s">
        <v>73</v>
      </c>
      <c r="K73" s="24" t="s">
        <v>74</v>
      </c>
      <c r="L73" s="24" t="s">
        <v>1924</v>
      </c>
      <c r="M73" s="24" t="s">
        <v>76</v>
      </c>
      <c r="N73" s="25" t="s">
        <v>77</v>
      </c>
      <c r="O73" s="25" t="s">
        <v>1925</v>
      </c>
      <c r="P73" s="49">
        <v>34039</v>
      </c>
      <c r="Q73" s="25" t="s">
        <v>1927</v>
      </c>
      <c r="R73" s="25" t="s">
        <v>81</v>
      </c>
      <c r="S73" s="25" t="s">
        <v>81</v>
      </c>
      <c r="T73" s="25" t="s">
        <v>1928</v>
      </c>
      <c r="U73" s="25" t="s">
        <v>1929</v>
      </c>
      <c r="V73" s="25"/>
      <c r="W73" s="25" t="s">
        <v>83</v>
      </c>
      <c r="X73" s="24" t="s">
        <v>2929</v>
      </c>
      <c r="Y73" s="25"/>
      <c r="Z73" s="25"/>
      <c r="AA73" s="25"/>
      <c r="AB73" s="25"/>
      <c r="AC73" s="25"/>
      <c r="AD73" s="25"/>
      <c r="AE73" s="25" t="s">
        <v>113</v>
      </c>
      <c r="AF73" s="25" t="s">
        <v>352</v>
      </c>
      <c r="AG73" s="25" t="s">
        <v>87</v>
      </c>
      <c r="AH73" s="25" t="s">
        <v>88</v>
      </c>
      <c r="AI73" s="25" t="s">
        <v>1930</v>
      </c>
      <c r="AJ73" s="25" t="s">
        <v>81</v>
      </c>
      <c r="AK73" s="25"/>
      <c r="AL73" s="25"/>
      <c r="AM73" s="25"/>
      <c r="AN73" s="25"/>
      <c r="AO73" s="25"/>
      <c r="AP73" s="25"/>
      <c r="AQ73" s="25" t="s">
        <v>116</v>
      </c>
      <c r="AR73" s="25" t="s">
        <v>111</v>
      </c>
      <c r="AS73" s="25" t="s">
        <v>1931</v>
      </c>
      <c r="AT73" s="25"/>
      <c r="AU73" s="25"/>
      <c r="AV73" s="25"/>
      <c r="AW73" s="25"/>
      <c r="AX73" s="25" t="s">
        <v>1925</v>
      </c>
      <c r="AY73" s="25"/>
      <c r="AZ73" s="25" t="s">
        <v>1925</v>
      </c>
      <c r="BA73" s="25"/>
      <c r="BB73" s="25" t="s">
        <v>95</v>
      </c>
      <c r="BC73" s="25" t="s">
        <v>96</v>
      </c>
      <c r="BD73" s="25" t="s">
        <v>97</v>
      </c>
      <c r="BE73" s="25" t="s">
        <v>97</v>
      </c>
      <c r="BF73" s="25" t="s">
        <v>97</v>
      </c>
      <c r="BG73" s="25" t="s">
        <v>189</v>
      </c>
      <c r="BH73" s="25"/>
      <c r="BI73" s="25"/>
      <c r="BJ73" s="25"/>
      <c r="BK73" s="25" t="s">
        <v>95</v>
      </c>
      <c r="BL73" s="25" t="s">
        <v>100</v>
      </c>
      <c r="BM73" s="25" t="s">
        <v>97</v>
      </c>
      <c r="BN73" s="25"/>
      <c r="BO73" s="25"/>
      <c r="BP73" s="25"/>
      <c r="BQ73" s="25" t="s">
        <v>124</v>
      </c>
      <c r="BR73" s="25" t="s">
        <v>1923</v>
      </c>
      <c r="BS73" s="34">
        <v>69</v>
      </c>
      <c r="BT73" s="35">
        <v>14</v>
      </c>
      <c r="BU73" s="36" t="s">
        <v>2904</v>
      </c>
      <c r="BV73" s="37"/>
      <c r="BW73" s="36">
        <v>33</v>
      </c>
      <c r="BX73" s="36">
        <v>82.6</v>
      </c>
      <c r="BY73" s="55">
        <f t="shared" si="1"/>
        <v>75.8</v>
      </c>
      <c r="BZ73" s="38">
        <v>10</v>
      </c>
    </row>
    <row r="74" spans="1:78" ht="29.25" customHeight="1" outlineLevel="2">
      <c r="A74" s="25"/>
      <c r="B74" s="24" t="s">
        <v>802</v>
      </c>
      <c r="C74" s="24"/>
      <c r="D74" s="24"/>
      <c r="E74" s="24" t="s">
        <v>803</v>
      </c>
      <c r="F74" s="24" t="s">
        <v>71</v>
      </c>
      <c r="G74" s="24" t="s">
        <v>71</v>
      </c>
      <c r="H74" s="24" t="s">
        <v>804</v>
      </c>
      <c r="I74" s="24"/>
      <c r="J74" s="24" t="s">
        <v>73</v>
      </c>
      <c r="K74" s="24" t="s">
        <v>74</v>
      </c>
      <c r="L74" s="24" t="s">
        <v>805</v>
      </c>
      <c r="M74" s="24" t="s">
        <v>76</v>
      </c>
      <c r="N74" s="25" t="s">
        <v>511</v>
      </c>
      <c r="O74" s="25" t="s">
        <v>806</v>
      </c>
      <c r="P74" s="49">
        <v>32474</v>
      </c>
      <c r="Q74" s="25" t="s">
        <v>808</v>
      </c>
      <c r="R74" s="25" t="s">
        <v>81</v>
      </c>
      <c r="S74" s="25" t="s">
        <v>82</v>
      </c>
      <c r="T74" s="25" t="s">
        <v>809</v>
      </c>
      <c r="U74" s="25"/>
      <c r="V74" s="25"/>
      <c r="W74" s="25" t="s">
        <v>83</v>
      </c>
      <c r="X74" s="24" t="s">
        <v>2929</v>
      </c>
      <c r="Y74" s="25"/>
      <c r="Z74" s="25"/>
      <c r="AA74" s="25"/>
      <c r="AB74" s="25"/>
      <c r="AC74" s="25"/>
      <c r="AD74" s="25"/>
      <c r="AE74" s="25" t="s">
        <v>442</v>
      </c>
      <c r="AF74" s="25" t="s">
        <v>810</v>
      </c>
      <c r="AG74" s="25" t="s">
        <v>87</v>
      </c>
      <c r="AH74" s="25" t="s">
        <v>111</v>
      </c>
      <c r="AI74" s="25" t="s">
        <v>811</v>
      </c>
      <c r="AJ74" s="25" t="s">
        <v>82</v>
      </c>
      <c r="AK74" s="25" t="s">
        <v>300</v>
      </c>
      <c r="AL74" s="25" t="s">
        <v>171</v>
      </c>
      <c r="AM74" s="25" t="s">
        <v>115</v>
      </c>
      <c r="AN74" s="25" t="s">
        <v>111</v>
      </c>
      <c r="AO74" s="25" t="s">
        <v>812</v>
      </c>
      <c r="AP74" s="25" t="s">
        <v>82</v>
      </c>
      <c r="AQ74" s="25" t="s">
        <v>116</v>
      </c>
      <c r="AR74" s="25" t="s">
        <v>813</v>
      </c>
      <c r="AS74" s="25" t="s">
        <v>814</v>
      </c>
      <c r="AT74" s="25"/>
      <c r="AU74" s="25"/>
      <c r="AV74" s="25" t="s">
        <v>815</v>
      </c>
      <c r="AW74" s="25" t="s">
        <v>816</v>
      </c>
      <c r="AX74" s="25" t="s">
        <v>817</v>
      </c>
      <c r="AY74" s="25" t="s">
        <v>160</v>
      </c>
      <c r="AZ74" s="25" t="s">
        <v>818</v>
      </c>
      <c r="BA74" s="25"/>
      <c r="BB74" s="25" t="s">
        <v>95</v>
      </c>
      <c r="BC74" s="25" t="s">
        <v>525</v>
      </c>
      <c r="BD74" s="25" t="s">
        <v>97</v>
      </c>
      <c r="BE74" s="25" t="s">
        <v>98</v>
      </c>
      <c r="BF74" s="25" t="s">
        <v>97</v>
      </c>
      <c r="BG74" s="25" t="s">
        <v>189</v>
      </c>
      <c r="BH74" s="25"/>
      <c r="BI74" s="25"/>
      <c r="BJ74" s="25"/>
      <c r="BK74" s="25" t="s">
        <v>95</v>
      </c>
      <c r="BL74" s="25" t="s">
        <v>123</v>
      </c>
      <c r="BM74" s="25" t="s">
        <v>98</v>
      </c>
      <c r="BN74" s="25" t="s">
        <v>100</v>
      </c>
      <c r="BO74" s="25" t="s">
        <v>123</v>
      </c>
      <c r="BP74" s="25" t="s">
        <v>98</v>
      </c>
      <c r="BQ74" s="25" t="s">
        <v>124</v>
      </c>
      <c r="BR74" s="25" t="s">
        <v>804</v>
      </c>
      <c r="BS74" s="34">
        <v>70.4</v>
      </c>
      <c r="BT74" s="35">
        <v>9</v>
      </c>
      <c r="BU74" s="36" t="s">
        <v>2904</v>
      </c>
      <c r="BV74" s="37"/>
      <c r="BW74" s="36">
        <v>22</v>
      </c>
      <c r="BX74" s="36">
        <v>81</v>
      </c>
      <c r="BY74" s="55">
        <f t="shared" si="1"/>
        <v>75.7</v>
      </c>
      <c r="BZ74" s="38">
        <v>11</v>
      </c>
    </row>
    <row r="75" spans="1:78" ht="29.25" customHeight="1" outlineLevel="2">
      <c r="A75" s="25"/>
      <c r="B75" s="24" t="s">
        <v>1122</v>
      </c>
      <c r="C75" s="24"/>
      <c r="D75" s="24"/>
      <c r="E75" s="24" t="s">
        <v>1123</v>
      </c>
      <c r="F75" s="24" t="s">
        <v>71</v>
      </c>
      <c r="G75" s="24" t="s">
        <v>71</v>
      </c>
      <c r="H75" s="24" t="s">
        <v>1124</v>
      </c>
      <c r="I75" s="24"/>
      <c r="J75" s="24" t="s">
        <v>73</v>
      </c>
      <c r="K75" s="24" t="s">
        <v>74</v>
      </c>
      <c r="L75" s="24" t="s">
        <v>1125</v>
      </c>
      <c r="M75" s="24" t="s">
        <v>76</v>
      </c>
      <c r="N75" s="25" t="s">
        <v>77</v>
      </c>
      <c r="O75" s="25" t="s">
        <v>1126</v>
      </c>
      <c r="P75" s="49">
        <v>32952</v>
      </c>
      <c r="Q75" s="25" t="s">
        <v>1128</v>
      </c>
      <c r="R75" s="25" t="s">
        <v>81</v>
      </c>
      <c r="S75" s="25" t="s">
        <v>82</v>
      </c>
      <c r="T75" s="25" t="s">
        <v>1129</v>
      </c>
      <c r="U75" s="25" t="s">
        <v>1130</v>
      </c>
      <c r="V75" s="25" t="s">
        <v>1131</v>
      </c>
      <c r="W75" s="25" t="s">
        <v>83</v>
      </c>
      <c r="X75" s="24" t="s">
        <v>2929</v>
      </c>
      <c r="Y75" s="25"/>
      <c r="Z75" s="25"/>
      <c r="AA75" s="25"/>
      <c r="AB75" s="25"/>
      <c r="AC75" s="25"/>
      <c r="AD75" s="25"/>
      <c r="AE75" s="25" t="s">
        <v>442</v>
      </c>
      <c r="AF75" s="25" t="s">
        <v>1132</v>
      </c>
      <c r="AG75" s="25" t="s">
        <v>87</v>
      </c>
      <c r="AH75" s="25" t="s">
        <v>111</v>
      </c>
      <c r="AI75" s="25" t="s">
        <v>1133</v>
      </c>
      <c r="AJ75" s="25" t="s">
        <v>82</v>
      </c>
      <c r="AK75" s="25" t="s">
        <v>1134</v>
      </c>
      <c r="AL75" s="25" t="s">
        <v>1135</v>
      </c>
      <c r="AM75" s="25" t="s">
        <v>115</v>
      </c>
      <c r="AN75" s="25" t="s">
        <v>111</v>
      </c>
      <c r="AO75" s="25" t="s">
        <v>1133</v>
      </c>
      <c r="AP75" s="25" t="s">
        <v>82</v>
      </c>
      <c r="AQ75" s="25" t="s">
        <v>116</v>
      </c>
      <c r="AR75" s="25" t="s">
        <v>1136</v>
      </c>
      <c r="AS75" s="25" t="s">
        <v>1137</v>
      </c>
      <c r="AT75" s="25"/>
      <c r="AU75" s="25"/>
      <c r="AV75" s="25" t="s">
        <v>1138</v>
      </c>
      <c r="AW75" s="25" t="s">
        <v>1139</v>
      </c>
      <c r="AX75" s="25" t="s">
        <v>1140</v>
      </c>
      <c r="AY75" s="25" t="s">
        <v>160</v>
      </c>
      <c r="AZ75" s="25" t="s">
        <v>1140</v>
      </c>
      <c r="BA75" s="25" t="s">
        <v>1141</v>
      </c>
      <c r="BB75" s="25" t="s">
        <v>95</v>
      </c>
      <c r="BC75" s="25" t="s">
        <v>96</v>
      </c>
      <c r="BD75" s="25" t="s">
        <v>97</v>
      </c>
      <c r="BE75" s="25" t="s">
        <v>98</v>
      </c>
      <c r="BF75" s="25" t="s">
        <v>97</v>
      </c>
      <c r="BG75" s="25" t="s">
        <v>189</v>
      </c>
      <c r="BH75" s="25"/>
      <c r="BI75" s="25"/>
      <c r="BJ75" s="25"/>
      <c r="BK75" s="25" t="s">
        <v>95</v>
      </c>
      <c r="BL75" s="25" t="s">
        <v>123</v>
      </c>
      <c r="BM75" s="25" t="s">
        <v>98</v>
      </c>
      <c r="BN75" s="25" t="s">
        <v>100</v>
      </c>
      <c r="BO75" s="25" t="s">
        <v>123</v>
      </c>
      <c r="BP75" s="25" t="s">
        <v>98</v>
      </c>
      <c r="BQ75" s="25" t="s">
        <v>124</v>
      </c>
      <c r="BR75" s="25" t="s">
        <v>1124</v>
      </c>
      <c r="BS75" s="34">
        <v>67.6</v>
      </c>
      <c r="BT75" s="35">
        <v>17</v>
      </c>
      <c r="BU75" s="36" t="s">
        <v>2904</v>
      </c>
      <c r="BV75" s="37"/>
      <c r="BW75" s="36">
        <v>37</v>
      </c>
      <c r="BX75" s="36">
        <v>83</v>
      </c>
      <c r="BY75" s="55">
        <f t="shared" si="1"/>
        <v>75.3</v>
      </c>
      <c r="BZ75" s="38">
        <v>12</v>
      </c>
    </row>
    <row r="76" spans="1:78" ht="29.25" customHeight="1" outlineLevel="2">
      <c r="A76" s="25"/>
      <c r="B76" s="24" t="s">
        <v>1317</v>
      </c>
      <c r="C76" s="24"/>
      <c r="D76" s="24"/>
      <c r="E76" s="24" t="s">
        <v>1318</v>
      </c>
      <c r="F76" s="24" t="s">
        <v>71</v>
      </c>
      <c r="G76" s="24" t="s">
        <v>71</v>
      </c>
      <c r="H76" s="24" t="s">
        <v>1319</v>
      </c>
      <c r="I76" s="24"/>
      <c r="J76" s="24" t="s">
        <v>73</v>
      </c>
      <c r="K76" s="24" t="s">
        <v>74</v>
      </c>
      <c r="L76" s="24" t="s">
        <v>1320</v>
      </c>
      <c r="M76" s="24" t="s">
        <v>294</v>
      </c>
      <c r="N76" s="25" t="s">
        <v>77</v>
      </c>
      <c r="O76" s="25" t="s">
        <v>1321</v>
      </c>
      <c r="P76" s="49">
        <v>32792</v>
      </c>
      <c r="Q76" s="25" t="s">
        <v>1323</v>
      </c>
      <c r="R76" s="25" t="s">
        <v>81</v>
      </c>
      <c r="S76" s="25" t="s">
        <v>81</v>
      </c>
      <c r="T76" s="25" t="s">
        <v>1324</v>
      </c>
      <c r="U76" s="25" t="s">
        <v>1325</v>
      </c>
      <c r="V76" s="25" t="s">
        <v>1326</v>
      </c>
      <c r="W76" s="25" t="s">
        <v>83</v>
      </c>
      <c r="X76" s="24" t="s">
        <v>2929</v>
      </c>
      <c r="Y76" s="25"/>
      <c r="Z76" s="25"/>
      <c r="AA76" s="25"/>
      <c r="AB76" s="25"/>
      <c r="AC76" s="25"/>
      <c r="AD76" s="25"/>
      <c r="AE76" s="25" t="s">
        <v>678</v>
      </c>
      <c r="AF76" s="25" t="s">
        <v>152</v>
      </c>
      <c r="AG76" s="25" t="s">
        <v>87</v>
      </c>
      <c r="AH76" s="25" t="s">
        <v>111</v>
      </c>
      <c r="AI76" s="25" t="s">
        <v>1327</v>
      </c>
      <c r="AJ76" s="25" t="s">
        <v>82</v>
      </c>
      <c r="AK76" s="25" t="s">
        <v>591</v>
      </c>
      <c r="AL76" s="25" t="s">
        <v>445</v>
      </c>
      <c r="AM76" s="25" t="s">
        <v>115</v>
      </c>
      <c r="AN76" s="25" t="s">
        <v>111</v>
      </c>
      <c r="AO76" s="25" t="s">
        <v>1328</v>
      </c>
      <c r="AP76" s="25" t="s">
        <v>82</v>
      </c>
      <c r="AQ76" s="25" t="s">
        <v>116</v>
      </c>
      <c r="AR76" s="25" t="s">
        <v>1329</v>
      </c>
      <c r="AS76" s="25" t="s">
        <v>1330</v>
      </c>
      <c r="AT76" s="25" t="s">
        <v>1331</v>
      </c>
      <c r="AU76" s="25"/>
      <c r="AV76" s="25" t="s">
        <v>1332</v>
      </c>
      <c r="AW76" s="25"/>
      <c r="AX76" s="25" t="s">
        <v>1333</v>
      </c>
      <c r="AY76" s="25"/>
      <c r="AZ76" s="25" t="s">
        <v>1334</v>
      </c>
      <c r="BA76" s="25"/>
      <c r="BB76" s="25" t="s">
        <v>142</v>
      </c>
      <c r="BC76" s="25" t="s">
        <v>96</v>
      </c>
      <c r="BD76" s="25" t="s">
        <v>97</v>
      </c>
      <c r="BE76" s="25" t="s">
        <v>97</v>
      </c>
      <c r="BF76" s="25" t="s">
        <v>97</v>
      </c>
      <c r="BG76" s="25" t="s">
        <v>189</v>
      </c>
      <c r="BH76" s="25"/>
      <c r="BI76" s="25"/>
      <c r="BJ76" s="25"/>
      <c r="BK76" s="25" t="s">
        <v>95</v>
      </c>
      <c r="BL76" s="25" t="s">
        <v>123</v>
      </c>
      <c r="BM76" s="25" t="s">
        <v>98</v>
      </c>
      <c r="BN76" s="25" t="s">
        <v>100</v>
      </c>
      <c r="BO76" s="25" t="s">
        <v>123</v>
      </c>
      <c r="BP76" s="25" t="s">
        <v>98</v>
      </c>
      <c r="BQ76" s="25" t="s">
        <v>124</v>
      </c>
      <c r="BR76" s="25" t="s">
        <v>1319</v>
      </c>
      <c r="BS76" s="34">
        <v>70.3</v>
      </c>
      <c r="BT76" s="35">
        <v>10</v>
      </c>
      <c r="BU76" s="36" t="s">
        <v>2914</v>
      </c>
      <c r="BV76" s="37"/>
      <c r="BW76" s="36">
        <v>38</v>
      </c>
      <c r="BX76" s="36">
        <v>79.4</v>
      </c>
      <c r="BY76" s="55">
        <f t="shared" si="1"/>
        <v>74.85</v>
      </c>
      <c r="BZ76" s="38">
        <v>13</v>
      </c>
    </row>
    <row r="77" spans="1:78" ht="29.25" customHeight="1" outlineLevel="2">
      <c r="A77" s="25"/>
      <c r="B77" s="24" t="s">
        <v>980</v>
      </c>
      <c r="C77" s="24"/>
      <c r="D77" s="24"/>
      <c r="E77" s="24" t="s">
        <v>981</v>
      </c>
      <c r="F77" s="24" t="s">
        <v>71</v>
      </c>
      <c r="G77" s="24" t="s">
        <v>71</v>
      </c>
      <c r="H77" s="24" t="s">
        <v>982</v>
      </c>
      <c r="I77" s="24"/>
      <c r="J77" s="24" t="s">
        <v>73</v>
      </c>
      <c r="K77" s="24" t="s">
        <v>74</v>
      </c>
      <c r="L77" s="24" t="s">
        <v>983</v>
      </c>
      <c r="M77" s="24" t="s">
        <v>294</v>
      </c>
      <c r="N77" s="25" t="s">
        <v>77</v>
      </c>
      <c r="O77" s="25" t="s">
        <v>984</v>
      </c>
      <c r="P77" s="49">
        <v>33625</v>
      </c>
      <c r="Q77" s="25" t="s">
        <v>986</v>
      </c>
      <c r="R77" s="25" t="s">
        <v>81</v>
      </c>
      <c r="S77" s="25" t="s">
        <v>82</v>
      </c>
      <c r="T77" s="25" t="s">
        <v>987</v>
      </c>
      <c r="U77" s="25" t="s">
        <v>516</v>
      </c>
      <c r="V77" s="25"/>
      <c r="W77" s="25" t="s">
        <v>83</v>
      </c>
      <c r="X77" s="24" t="s">
        <v>2929</v>
      </c>
      <c r="Y77" s="25"/>
      <c r="Z77" s="25"/>
      <c r="AA77" s="25"/>
      <c r="AB77" s="25"/>
      <c r="AC77" s="25"/>
      <c r="AD77" s="25"/>
      <c r="AE77" s="25" t="s">
        <v>460</v>
      </c>
      <c r="AF77" s="25" t="s">
        <v>110</v>
      </c>
      <c r="AG77" s="25" t="s">
        <v>87</v>
      </c>
      <c r="AH77" s="25" t="s">
        <v>111</v>
      </c>
      <c r="AI77" s="25" t="s">
        <v>112</v>
      </c>
      <c r="AJ77" s="25" t="s">
        <v>81</v>
      </c>
      <c r="AK77" s="25" t="s">
        <v>988</v>
      </c>
      <c r="AL77" s="25" t="s">
        <v>114</v>
      </c>
      <c r="AM77" s="25" t="s">
        <v>115</v>
      </c>
      <c r="AN77" s="25" t="s">
        <v>111</v>
      </c>
      <c r="AO77" s="25" t="s">
        <v>337</v>
      </c>
      <c r="AP77" s="25" t="s">
        <v>81</v>
      </c>
      <c r="AQ77" s="25" t="s">
        <v>116</v>
      </c>
      <c r="AR77" s="25" t="s">
        <v>989</v>
      </c>
      <c r="AS77" s="25" t="s">
        <v>990</v>
      </c>
      <c r="AT77" s="25" t="s">
        <v>991</v>
      </c>
      <c r="AU77" s="25"/>
      <c r="AV77" s="25" t="s">
        <v>992</v>
      </c>
      <c r="AW77" s="25" t="s">
        <v>993</v>
      </c>
      <c r="AX77" s="25" t="s">
        <v>994</v>
      </c>
      <c r="AY77" s="25" t="s">
        <v>995</v>
      </c>
      <c r="AZ77" s="25" t="s">
        <v>996</v>
      </c>
      <c r="BA77" s="25" t="s">
        <v>997</v>
      </c>
      <c r="BB77" s="25" t="s">
        <v>142</v>
      </c>
      <c r="BC77" s="25" t="s">
        <v>96</v>
      </c>
      <c r="BD77" s="25" t="s">
        <v>97</v>
      </c>
      <c r="BE77" s="25" t="s">
        <v>98</v>
      </c>
      <c r="BF77" s="25" t="s">
        <v>97</v>
      </c>
      <c r="BG77" s="25" t="s">
        <v>189</v>
      </c>
      <c r="BH77" s="25"/>
      <c r="BI77" s="25"/>
      <c r="BJ77" s="25"/>
      <c r="BK77" s="25" t="s">
        <v>95</v>
      </c>
      <c r="BL77" s="25" t="s">
        <v>123</v>
      </c>
      <c r="BM77" s="25" t="s">
        <v>97</v>
      </c>
      <c r="BN77" s="25" t="s">
        <v>100</v>
      </c>
      <c r="BO77" s="25" t="s">
        <v>123</v>
      </c>
      <c r="BP77" s="25" t="s">
        <v>97</v>
      </c>
      <c r="BQ77" s="25" t="s">
        <v>124</v>
      </c>
      <c r="BR77" s="25" t="s">
        <v>982</v>
      </c>
      <c r="BS77" s="34">
        <v>62.1</v>
      </c>
      <c r="BT77" s="35">
        <v>31</v>
      </c>
      <c r="BU77" s="36" t="s">
        <v>2904</v>
      </c>
      <c r="BV77" s="37"/>
      <c r="BW77" s="36">
        <v>34</v>
      </c>
      <c r="BX77" s="36">
        <v>86.8</v>
      </c>
      <c r="BY77" s="55">
        <f t="shared" si="1"/>
        <v>74.45</v>
      </c>
      <c r="BZ77" s="36">
        <v>14</v>
      </c>
    </row>
    <row r="78" spans="1:78" ht="29.25" customHeight="1" outlineLevel="2">
      <c r="A78" s="25"/>
      <c r="B78" s="24" t="s">
        <v>2667</v>
      </c>
      <c r="C78" s="24"/>
      <c r="D78" s="24"/>
      <c r="E78" s="24" t="s">
        <v>2668</v>
      </c>
      <c r="F78" s="24" t="s">
        <v>71</v>
      </c>
      <c r="G78" s="24" t="s">
        <v>71</v>
      </c>
      <c r="H78" s="24" t="s">
        <v>2669</v>
      </c>
      <c r="I78" s="24"/>
      <c r="J78" s="24" t="s">
        <v>73</v>
      </c>
      <c r="K78" s="24" t="s">
        <v>74</v>
      </c>
      <c r="L78" s="24" t="s">
        <v>2670</v>
      </c>
      <c r="M78" s="24" t="s">
        <v>76</v>
      </c>
      <c r="N78" s="25" t="s">
        <v>77</v>
      </c>
      <c r="O78" s="25" t="s">
        <v>2671</v>
      </c>
      <c r="P78" s="49">
        <v>34010</v>
      </c>
      <c r="Q78" s="25" t="s">
        <v>2673</v>
      </c>
      <c r="R78" s="25" t="s">
        <v>81</v>
      </c>
      <c r="S78" s="25" t="s">
        <v>82</v>
      </c>
      <c r="T78" s="25"/>
      <c r="U78" s="25"/>
      <c r="V78" s="25"/>
      <c r="W78" s="25" t="s">
        <v>83</v>
      </c>
      <c r="X78" s="24" t="s">
        <v>2929</v>
      </c>
      <c r="Y78" s="25"/>
      <c r="Z78" s="25"/>
      <c r="AA78" s="25"/>
      <c r="AB78" s="25"/>
      <c r="AC78" s="25"/>
      <c r="AD78" s="25"/>
      <c r="AE78" s="25" t="s">
        <v>2674</v>
      </c>
      <c r="AF78" s="25" t="s">
        <v>2675</v>
      </c>
      <c r="AG78" s="25" t="s">
        <v>87</v>
      </c>
      <c r="AH78" s="25" t="s">
        <v>88</v>
      </c>
      <c r="AI78" s="25" t="s">
        <v>663</v>
      </c>
      <c r="AJ78" s="25" t="s">
        <v>82</v>
      </c>
      <c r="AK78" s="25"/>
      <c r="AL78" s="25"/>
      <c r="AM78" s="25"/>
      <c r="AN78" s="25"/>
      <c r="AO78" s="25"/>
      <c r="AP78" s="25"/>
      <c r="AQ78" s="25" t="s">
        <v>116</v>
      </c>
      <c r="AR78" s="25" t="s">
        <v>2676</v>
      </c>
      <c r="AS78" s="25" t="s">
        <v>2677</v>
      </c>
      <c r="AT78" s="25"/>
      <c r="AU78" s="25"/>
      <c r="AV78" s="25" t="s">
        <v>2678</v>
      </c>
      <c r="AW78" s="25" t="s">
        <v>2679</v>
      </c>
      <c r="AX78" s="25" t="s">
        <v>2671</v>
      </c>
      <c r="AY78" s="25" t="s">
        <v>868</v>
      </c>
      <c r="AZ78" s="25" t="s">
        <v>2671</v>
      </c>
      <c r="BA78" s="25" t="s">
        <v>2680</v>
      </c>
      <c r="BB78" s="25" t="s">
        <v>95</v>
      </c>
      <c r="BC78" s="25" t="s">
        <v>96</v>
      </c>
      <c r="BD78" s="25" t="s">
        <v>97</v>
      </c>
      <c r="BE78" s="25" t="s">
        <v>98</v>
      </c>
      <c r="BF78" s="25" t="s">
        <v>97</v>
      </c>
      <c r="BG78" s="25" t="s">
        <v>189</v>
      </c>
      <c r="BH78" s="25"/>
      <c r="BI78" s="25"/>
      <c r="BJ78" s="25"/>
      <c r="BK78" s="25" t="s">
        <v>95</v>
      </c>
      <c r="BL78" s="25" t="s">
        <v>100</v>
      </c>
      <c r="BM78" s="25" t="s">
        <v>98</v>
      </c>
      <c r="BN78" s="25"/>
      <c r="BO78" s="25"/>
      <c r="BP78" s="25"/>
      <c r="BQ78" s="25" t="s">
        <v>124</v>
      </c>
      <c r="BR78" s="25" t="s">
        <v>2669</v>
      </c>
      <c r="BS78" s="34">
        <v>63.3</v>
      </c>
      <c r="BT78" s="35">
        <v>26</v>
      </c>
      <c r="BU78" s="36" t="s">
        <v>2904</v>
      </c>
      <c r="BV78" s="37"/>
      <c r="BW78" s="36">
        <v>1</v>
      </c>
      <c r="BX78" s="36">
        <v>85</v>
      </c>
      <c r="BY78" s="55">
        <f t="shared" si="1"/>
        <v>74.15</v>
      </c>
      <c r="BZ78" s="36">
        <v>15</v>
      </c>
    </row>
    <row r="79" spans="1:78" ht="29.25" customHeight="1" outlineLevel="2">
      <c r="A79" s="25"/>
      <c r="B79" s="24" t="s">
        <v>686</v>
      </c>
      <c r="C79" s="24"/>
      <c r="D79" s="24"/>
      <c r="E79" s="24" t="s">
        <v>687</v>
      </c>
      <c r="F79" s="24" t="s">
        <v>71</v>
      </c>
      <c r="G79" s="24" t="s">
        <v>71</v>
      </c>
      <c r="H79" s="24" t="s">
        <v>688</v>
      </c>
      <c r="I79" s="24"/>
      <c r="J79" s="24" t="s">
        <v>73</v>
      </c>
      <c r="K79" s="24" t="s">
        <v>74</v>
      </c>
      <c r="L79" s="24" t="s">
        <v>689</v>
      </c>
      <c r="M79" s="24" t="s">
        <v>76</v>
      </c>
      <c r="N79" s="25" t="s">
        <v>77</v>
      </c>
      <c r="O79" s="25" t="s">
        <v>690</v>
      </c>
      <c r="P79" s="49">
        <v>32032</v>
      </c>
      <c r="Q79" s="25" t="s">
        <v>692</v>
      </c>
      <c r="R79" s="25" t="s">
        <v>81</v>
      </c>
      <c r="S79" s="25" t="s">
        <v>81</v>
      </c>
      <c r="T79" s="25" t="s">
        <v>693</v>
      </c>
      <c r="U79" s="25" t="s">
        <v>694</v>
      </c>
      <c r="V79" s="25"/>
      <c r="W79" s="25" t="s">
        <v>83</v>
      </c>
      <c r="X79" s="24" t="s">
        <v>2929</v>
      </c>
      <c r="Y79" s="25"/>
      <c r="Z79" s="25"/>
      <c r="AA79" s="25"/>
      <c r="AB79" s="25"/>
      <c r="AC79" s="25"/>
      <c r="AD79" s="25"/>
      <c r="AE79" s="25" t="s">
        <v>405</v>
      </c>
      <c r="AF79" s="25" t="s">
        <v>695</v>
      </c>
      <c r="AG79" s="25" t="s">
        <v>87</v>
      </c>
      <c r="AH79" s="25" t="s">
        <v>88</v>
      </c>
      <c r="AI79" s="25" t="s">
        <v>696</v>
      </c>
      <c r="AJ79" s="25" t="s">
        <v>82</v>
      </c>
      <c r="AK79" s="25" t="s">
        <v>300</v>
      </c>
      <c r="AL79" s="25" t="s">
        <v>697</v>
      </c>
      <c r="AM79" s="25" t="s">
        <v>115</v>
      </c>
      <c r="AN79" s="25" t="s">
        <v>111</v>
      </c>
      <c r="AO79" s="25" t="s">
        <v>698</v>
      </c>
      <c r="AP79" s="25" t="s">
        <v>82</v>
      </c>
      <c r="AQ79" s="25" t="s">
        <v>116</v>
      </c>
      <c r="AR79" s="25" t="s">
        <v>699</v>
      </c>
      <c r="AS79" s="25" t="s">
        <v>700</v>
      </c>
      <c r="AT79" s="25"/>
      <c r="AU79" s="25"/>
      <c r="AV79" s="25" t="s">
        <v>701</v>
      </c>
      <c r="AW79" s="25" t="s">
        <v>702</v>
      </c>
      <c r="AX79" s="25" t="s">
        <v>690</v>
      </c>
      <c r="AY79" s="25"/>
      <c r="AZ79" s="25" t="s">
        <v>690</v>
      </c>
      <c r="BA79" s="25" t="s">
        <v>703</v>
      </c>
      <c r="BB79" s="25" t="s">
        <v>95</v>
      </c>
      <c r="BC79" s="25" t="s">
        <v>96</v>
      </c>
      <c r="BD79" s="25" t="s">
        <v>97</v>
      </c>
      <c r="BE79" s="25" t="s">
        <v>97</v>
      </c>
      <c r="BF79" s="25" t="s">
        <v>97</v>
      </c>
      <c r="BG79" s="25" t="s">
        <v>189</v>
      </c>
      <c r="BH79" s="25"/>
      <c r="BI79" s="25"/>
      <c r="BJ79" s="25"/>
      <c r="BK79" s="25" t="s">
        <v>95</v>
      </c>
      <c r="BL79" s="25" t="s">
        <v>100</v>
      </c>
      <c r="BM79" s="25" t="s">
        <v>98</v>
      </c>
      <c r="BN79" s="25" t="s">
        <v>100</v>
      </c>
      <c r="BO79" s="25" t="s">
        <v>123</v>
      </c>
      <c r="BP79" s="25" t="s">
        <v>98</v>
      </c>
      <c r="BQ79" s="25" t="s">
        <v>124</v>
      </c>
      <c r="BR79" s="25" t="s">
        <v>688</v>
      </c>
      <c r="BS79" s="34">
        <v>69.5</v>
      </c>
      <c r="BT79" s="35">
        <v>13</v>
      </c>
      <c r="BU79" s="36" t="s">
        <v>2904</v>
      </c>
      <c r="BV79" s="37"/>
      <c r="BW79" s="36">
        <v>2</v>
      </c>
      <c r="BX79" s="36">
        <v>78.2</v>
      </c>
      <c r="BY79" s="55">
        <f t="shared" si="1"/>
        <v>73.85</v>
      </c>
      <c r="BZ79" s="36">
        <v>16</v>
      </c>
    </row>
    <row r="80" spans="1:78" ht="29.25" customHeight="1" outlineLevel="2">
      <c r="A80" s="25"/>
      <c r="B80" s="24" t="s">
        <v>791</v>
      </c>
      <c r="C80" s="24"/>
      <c r="D80" s="24"/>
      <c r="E80" s="24" t="s">
        <v>792</v>
      </c>
      <c r="F80" s="24" t="s">
        <v>71</v>
      </c>
      <c r="G80" s="24" t="s">
        <v>71</v>
      </c>
      <c r="H80" s="24" t="s">
        <v>793</v>
      </c>
      <c r="I80" s="24"/>
      <c r="J80" s="24" t="s">
        <v>73</v>
      </c>
      <c r="K80" s="24" t="s">
        <v>74</v>
      </c>
      <c r="L80" s="24" t="s">
        <v>794</v>
      </c>
      <c r="M80" s="24" t="s">
        <v>76</v>
      </c>
      <c r="N80" s="25" t="s">
        <v>77</v>
      </c>
      <c r="O80" s="25" t="s">
        <v>795</v>
      </c>
      <c r="P80" s="49">
        <v>33880</v>
      </c>
      <c r="Q80" s="25" t="s">
        <v>797</v>
      </c>
      <c r="R80" s="25" t="s">
        <v>81</v>
      </c>
      <c r="S80" s="25" t="s">
        <v>82</v>
      </c>
      <c r="T80" s="25"/>
      <c r="U80" s="25"/>
      <c r="V80" s="25"/>
      <c r="W80" s="25" t="s">
        <v>83</v>
      </c>
      <c r="X80" s="24" t="s">
        <v>2929</v>
      </c>
      <c r="Y80" s="25"/>
      <c r="Z80" s="25"/>
      <c r="AA80" s="25"/>
      <c r="AB80" s="25"/>
      <c r="AC80" s="25"/>
      <c r="AD80" s="25"/>
      <c r="AE80" s="25" t="s">
        <v>460</v>
      </c>
      <c r="AF80" s="25" t="s">
        <v>110</v>
      </c>
      <c r="AG80" s="25" t="s">
        <v>87</v>
      </c>
      <c r="AH80" s="25" t="s">
        <v>111</v>
      </c>
      <c r="AI80" s="25" t="s">
        <v>784</v>
      </c>
      <c r="AJ80" s="25" t="s">
        <v>81</v>
      </c>
      <c r="AK80" s="25" t="s">
        <v>785</v>
      </c>
      <c r="AL80" s="25" t="s">
        <v>114</v>
      </c>
      <c r="AM80" s="25" t="s">
        <v>115</v>
      </c>
      <c r="AN80" s="25" t="s">
        <v>111</v>
      </c>
      <c r="AO80" s="25" t="s">
        <v>337</v>
      </c>
      <c r="AP80" s="25" t="s">
        <v>81</v>
      </c>
      <c r="AQ80" s="25" t="s">
        <v>116</v>
      </c>
      <c r="AR80" s="25" t="s">
        <v>798</v>
      </c>
      <c r="AS80" s="25" t="s">
        <v>799</v>
      </c>
      <c r="AT80" s="25"/>
      <c r="AU80" s="25"/>
      <c r="AV80" s="25" t="s">
        <v>800</v>
      </c>
      <c r="AW80" s="25"/>
      <c r="AX80" s="25" t="s">
        <v>795</v>
      </c>
      <c r="AY80" s="25"/>
      <c r="AZ80" s="25" t="s">
        <v>801</v>
      </c>
      <c r="BA80" s="25"/>
      <c r="BB80" s="25" t="s">
        <v>95</v>
      </c>
      <c r="BC80" s="25" t="s">
        <v>96</v>
      </c>
      <c r="BD80" s="25" t="s">
        <v>97</v>
      </c>
      <c r="BE80" s="25" t="s">
        <v>98</v>
      </c>
      <c r="BF80" s="25" t="s">
        <v>97</v>
      </c>
      <c r="BG80" s="25" t="s">
        <v>189</v>
      </c>
      <c r="BH80" s="25"/>
      <c r="BI80" s="25"/>
      <c r="BJ80" s="25"/>
      <c r="BK80" s="25" t="s">
        <v>95</v>
      </c>
      <c r="BL80" s="25" t="s">
        <v>123</v>
      </c>
      <c r="BM80" s="25" t="s">
        <v>97</v>
      </c>
      <c r="BN80" s="25" t="s">
        <v>100</v>
      </c>
      <c r="BO80" s="25" t="s">
        <v>123</v>
      </c>
      <c r="BP80" s="25" t="s">
        <v>97</v>
      </c>
      <c r="BQ80" s="25" t="s">
        <v>124</v>
      </c>
      <c r="BR80" s="25" t="s">
        <v>793</v>
      </c>
      <c r="BS80" s="34">
        <v>63.7</v>
      </c>
      <c r="BT80" s="35">
        <v>25</v>
      </c>
      <c r="BU80" s="36" t="s">
        <v>2904</v>
      </c>
      <c r="BV80" s="37"/>
      <c r="BW80" s="36">
        <v>39</v>
      </c>
      <c r="BX80" s="36">
        <v>82.4</v>
      </c>
      <c r="BY80" s="55">
        <f t="shared" si="1"/>
        <v>73.05000000000001</v>
      </c>
      <c r="BZ80" s="36">
        <v>17</v>
      </c>
    </row>
    <row r="81" spans="1:78" ht="29.25" customHeight="1" outlineLevel="2">
      <c r="A81" s="25"/>
      <c r="B81" s="24" t="s">
        <v>1345</v>
      </c>
      <c r="C81" s="24"/>
      <c r="D81" s="24"/>
      <c r="E81" s="24" t="s">
        <v>1346</v>
      </c>
      <c r="F81" s="24" t="s">
        <v>71</v>
      </c>
      <c r="G81" s="24" t="s">
        <v>71</v>
      </c>
      <c r="H81" s="24" t="s">
        <v>1347</v>
      </c>
      <c r="I81" s="24"/>
      <c r="J81" s="24" t="s">
        <v>73</v>
      </c>
      <c r="K81" s="24" t="s">
        <v>74</v>
      </c>
      <c r="L81" s="24" t="s">
        <v>1348</v>
      </c>
      <c r="M81" s="24" t="s">
        <v>76</v>
      </c>
      <c r="N81" s="25" t="s">
        <v>77</v>
      </c>
      <c r="O81" s="25" t="s">
        <v>1321</v>
      </c>
      <c r="P81" s="49">
        <v>33197</v>
      </c>
      <c r="Q81" s="25" t="s">
        <v>1350</v>
      </c>
      <c r="R81" s="25" t="s">
        <v>81</v>
      </c>
      <c r="S81" s="25" t="s">
        <v>81</v>
      </c>
      <c r="T81" s="25" t="s">
        <v>1324</v>
      </c>
      <c r="U81" s="25" t="s">
        <v>1325</v>
      </c>
      <c r="V81" s="25" t="s">
        <v>111</v>
      </c>
      <c r="W81" s="25" t="s">
        <v>83</v>
      </c>
      <c r="X81" s="24" t="s">
        <v>2929</v>
      </c>
      <c r="Y81" s="25"/>
      <c r="Z81" s="25"/>
      <c r="AA81" s="25"/>
      <c r="AB81" s="25"/>
      <c r="AC81" s="25"/>
      <c r="AD81" s="25"/>
      <c r="AE81" s="25" t="s">
        <v>678</v>
      </c>
      <c r="AF81" s="25" t="s">
        <v>152</v>
      </c>
      <c r="AG81" s="25" t="s">
        <v>87</v>
      </c>
      <c r="AH81" s="25" t="s">
        <v>111</v>
      </c>
      <c r="AI81" s="25" t="s">
        <v>1327</v>
      </c>
      <c r="AJ81" s="25" t="s">
        <v>82</v>
      </c>
      <c r="AK81" s="25" t="s">
        <v>591</v>
      </c>
      <c r="AL81" s="25" t="s">
        <v>445</v>
      </c>
      <c r="AM81" s="25" t="s">
        <v>115</v>
      </c>
      <c r="AN81" s="25" t="s">
        <v>111</v>
      </c>
      <c r="AO81" s="25" t="s">
        <v>1328</v>
      </c>
      <c r="AP81" s="25" t="s">
        <v>82</v>
      </c>
      <c r="AQ81" s="25" t="s">
        <v>116</v>
      </c>
      <c r="AR81" s="25" t="s">
        <v>1329</v>
      </c>
      <c r="AS81" s="25" t="s">
        <v>1351</v>
      </c>
      <c r="AT81" s="25" t="s">
        <v>1352</v>
      </c>
      <c r="AU81" s="25"/>
      <c r="AV81" s="25" t="s">
        <v>1353</v>
      </c>
      <c r="AW81" s="25"/>
      <c r="AX81" s="25" t="s">
        <v>1333</v>
      </c>
      <c r="AY81" s="25"/>
      <c r="AZ81" s="25" t="s">
        <v>1354</v>
      </c>
      <c r="BA81" s="25"/>
      <c r="BB81" s="25" t="s">
        <v>95</v>
      </c>
      <c r="BC81" s="25" t="s">
        <v>96</v>
      </c>
      <c r="BD81" s="25" t="s">
        <v>97</v>
      </c>
      <c r="BE81" s="25" t="s">
        <v>97</v>
      </c>
      <c r="BF81" s="25" t="s">
        <v>97</v>
      </c>
      <c r="BG81" s="25" t="s">
        <v>189</v>
      </c>
      <c r="BH81" s="25"/>
      <c r="BI81" s="25"/>
      <c r="BJ81" s="25"/>
      <c r="BK81" s="25" t="s">
        <v>95</v>
      </c>
      <c r="BL81" s="25" t="s">
        <v>123</v>
      </c>
      <c r="BM81" s="25" t="s">
        <v>98</v>
      </c>
      <c r="BN81" s="25" t="s">
        <v>100</v>
      </c>
      <c r="BO81" s="25" t="s">
        <v>123</v>
      </c>
      <c r="BP81" s="25" t="s">
        <v>98</v>
      </c>
      <c r="BQ81" s="25" t="s">
        <v>124</v>
      </c>
      <c r="BR81" s="25" t="s">
        <v>1347</v>
      </c>
      <c r="BS81" s="34">
        <v>66.9</v>
      </c>
      <c r="BT81" s="35">
        <v>20</v>
      </c>
      <c r="BU81" s="36" t="s">
        <v>2904</v>
      </c>
      <c r="BV81" s="37"/>
      <c r="BW81" s="36">
        <v>16</v>
      </c>
      <c r="BX81" s="36">
        <v>79</v>
      </c>
      <c r="BY81" s="55">
        <f t="shared" si="1"/>
        <v>72.95</v>
      </c>
      <c r="BZ81" s="36">
        <v>18</v>
      </c>
    </row>
    <row r="82" spans="1:78" ht="29.25" customHeight="1" outlineLevel="2">
      <c r="A82" s="25"/>
      <c r="B82" s="24" t="s">
        <v>584</v>
      </c>
      <c r="C82" s="24"/>
      <c r="D82" s="24"/>
      <c r="E82" s="24" t="s">
        <v>585</v>
      </c>
      <c r="F82" s="24" t="s">
        <v>71</v>
      </c>
      <c r="G82" s="24" t="s">
        <v>71</v>
      </c>
      <c r="H82" s="24" t="s">
        <v>586</v>
      </c>
      <c r="I82" s="24"/>
      <c r="J82" s="24" t="s">
        <v>73</v>
      </c>
      <c r="K82" s="24" t="s">
        <v>74</v>
      </c>
      <c r="L82" s="24" t="s">
        <v>587</v>
      </c>
      <c r="M82" s="24" t="s">
        <v>76</v>
      </c>
      <c r="N82" s="25" t="s">
        <v>77</v>
      </c>
      <c r="O82" s="25" t="s">
        <v>588</v>
      </c>
      <c r="P82" s="49">
        <v>32591</v>
      </c>
      <c r="Q82" s="25" t="s">
        <v>590</v>
      </c>
      <c r="R82" s="25" t="s">
        <v>81</v>
      </c>
      <c r="S82" s="25" t="s">
        <v>82</v>
      </c>
      <c r="T82" s="25"/>
      <c r="U82" s="25"/>
      <c r="V82" s="25"/>
      <c r="W82" s="25" t="s">
        <v>83</v>
      </c>
      <c r="X82" s="24" t="s">
        <v>2929</v>
      </c>
      <c r="Y82" s="25"/>
      <c r="Z82" s="25"/>
      <c r="AA82" s="25"/>
      <c r="AB82" s="25"/>
      <c r="AC82" s="25"/>
      <c r="AD82" s="25"/>
      <c r="AE82" s="25" t="s">
        <v>442</v>
      </c>
      <c r="AF82" s="25" t="s">
        <v>443</v>
      </c>
      <c r="AG82" s="25" t="s">
        <v>87</v>
      </c>
      <c r="AH82" s="25" t="s">
        <v>111</v>
      </c>
      <c r="AI82" s="25" t="s">
        <v>424</v>
      </c>
      <c r="AJ82" s="25" t="s">
        <v>82</v>
      </c>
      <c r="AK82" s="25" t="s">
        <v>591</v>
      </c>
      <c r="AL82" s="25" t="s">
        <v>592</v>
      </c>
      <c r="AM82" s="25" t="s">
        <v>115</v>
      </c>
      <c r="AN82" s="25" t="s">
        <v>111</v>
      </c>
      <c r="AO82" s="25" t="s">
        <v>593</v>
      </c>
      <c r="AP82" s="25" t="s">
        <v>82</v>
      </c>
      <c r="AQ82" s="25" t="s">
        <v>116</v>
      </c>
      <c r="AR82" s="25" t="s">
        <v>594</v>
      </c>
      <c r="AS82" s="25" t="s">
        <v>595</v>
      </c>
      <c r="AT82" s="25"/>
      <c r="AU82" s="25"/>
      <c r="AV82" s="25" t="s">
        <v>596</v>
      </c>
      <c r="AW82" s="25" t="s">
        <v>597</v>
      </c>
      <c r="AX82" s="25" t="s">
        <v>588</v>
      </c>
      <c r="AY82" s="25" t="s">
        <v>160</v>
      </c>
      <c r="AZ82" s="25" t="s">
        <v>588</v>
      </c>
      <c r="BA82" s="25" t="s">
        <v>598</v>
      </c>
      <c r="BB82" s="25" t="s">
        <v>95</v>
      </c>
      <c r="BC82" s="25" t="s">
        <v>96</v>
      </c>
      <c r="BD82" s="25" t="s">
        <v>97</v>
      </c>
      <c r="BE82" s="25" t="s">
        <v>98</v>
      </c>
      <c r="BF82" s="25" t="s">
        <v>97</v>
      </c>
      <c r="BG82" s="25" t="s">
        <v>189</v>
      </c>
      <c r="BH82" s="25"/>
      <c r="BI82" s="25"/>
      <c r="BJ82" s="25"/>
      <c r="BK82" s="25" t="s">
        <v>95</v>
      </c>
      <c r="BL82" s="25" t="s">
        <v>123</v>
      </c>
      <c r="BM82" s="25" t="s">
        <v>98</v>
      </c>
      <c r="BN82" s="25" t="s">
        <v>100</v>
      </c>
      <c r="BO82" s="25" t="s">
        <v>123</v>
      </c>
      <c r="BP82" s="25" t="s">
        <v>98</v>
      </c>
      <c r="BQ82" s="25" t="s">
        <v>124</v>
      </c>
      <c r="BR82" s="25" t="s">
        <v>586</v>
      </c>
      <c r="BS82" s="34">
        <v>68.5</v>
      </c>
      <c r="BT82" s="35">
        <v>15</v>
      </c>
      <c r="BU82" s="36" t="s">
        <v>2906</v>
      </c>
      <c r="BV82" s="37"/>
      <c r="BW82" s="36">
        <v>19</v>
      </c>
      <c r="BX82" s="36">
        <v>76.8</v>
      </c>
      <c r="BY82" s="55">
        <f t="shared" si="1"/>
        <v>72.65</v>
      </c>
      <c r="BZ82" s="36">
        <v>19</v>
      </c>
    </row>
    <row r="83" spans="1:78" ht="29.25" customHeight="1" outlineLevel="2">
      <c r="A83" s="25"/>
      <c r="B83" s="24" t="s">
        <v>175</v>
      </c>
      <c r="C83" s="24"/>
      <c r="D83" s="24"/>
      <c r="E83" s="24" t="s">
        <v>176</v>
      </c>
      <c r="F83" s="24" t="s">
        <v>71</v>
      </c>
      <c r="G83" s="24" t="s">
        <v>71</v>
      </c>
      <c r="H83" s="24" t="s">
        <v>177</v>
      </c>
      <c r="I83" s="24"/>
      <c r="J83" s="24" t="s">
        <v>73</v>
      </c>
      <c r="K83" s="24" t="s">
        <v>74</v>
      </c>
      <c r="L83" s="24" t="s">
        <v>178</v>
      </c>
      <c r="M83" s="24" t="s">
        <v>76</v>
      </c>
      <c r="N83" s="25" t="s">
        <v>77</v>
      </c>
      <c r="O83" s="25" t="s">
        <v>179</v>
      </c>
      <c r="P83" s="49">
        <v>32866</v>
      </c>
      <c r="Q83" s="25" t="s">
        <v>181</v>
      </c>
      <c r="R83" s="25" t="s">
        <v>81</v>
      </c>
      <c r="S83" s="25" t="s">
        <v>82</v>
      </c>
      <c r="T83" s="25"/>
      <c r="U83" s="25"/>
      <c r="V83" s="25"/>
      <c r="W83" s="25" t="s">
        <v>83</v>
      </c>
      <c r="X83" s="24" t="s">
        <v>2929</v>
      </c>
      <c r="Y83" s="25"/>
      <c r="Z83" s="25"/>
      <c r="AA83" s="25"/>
      <c r="AB83" s="25"/>
      <c r="AC83" s="25"/>
      <c r="AD83" s="25"/>
      <c r="AE83" s="25" t="s">
        <v>183</v>
      </c>
      <c r="AF83" s="25" t="s">
        <v>184</v>
      </c>
      <c r="AG83" s="25" t="s">
        <v>87</v>
      </c>
      <c r="AH83" s="25" t="s">
        <v>88</v>
      </c>
      <c r="AI83" s="25" t="s">
        <v>185</v>
      </c>
      <c r="AJ83" s="25" t="s">
        <v>82</v>
      </c>
      <c r="AK83" s="25"/>
      <c r="AL83" s="25"/>
      <c r="AM83" s="25"/>
      <c r="AN83" s="25"/>
      <c r="AO83" s="25"/>
      <c r="AP83" s="25"/>
      <c r="AQ83" s="25" t="s">
        <v>90</v>
      </c>
      <c r="AR83" s="25" t="s">
        <v>186</v>
      </c>
      <c r="AS83" s="25" t="s">
        <v>187</v>
      </c>
      <c r="AT83" s="25"/>
      <c r="AU83" s="25"/>
      <c r="AV83" s="25" t="s">
        <v>188</v>
      </c>
      <c r="AW83" s="25"/>
      <c r="AX83" s="25" t="s">
        <v>179</v>
      </c>
      <c r="AY83" s="25"/>
      <c r="AZ83" s="25" t="s">
        <v>179</v>
      </c>
      <c r="BA83" s="25"/>
      <c r="BB83" s="25" t="s">
        <v>95</v>
      </c>
      <c r="BC83" s="25" t="s">
        <v>96</v>
      </c>
      <c r="BD83" s="25" t="s">
        <v>97</v>
      </c>
      <c r="BE83" s="25" t="s">
        <v>98</v>
      </c>
      <c r="BF83" s="25" t="s">
        <v>97</v>
      </c>
      <c r="BG83" s="25" t="s">
        <v>189</v>
      </c>
      <c r="BH83" s="25"/>
      <c r="BI83" s="25"/>
      <c r="BJ83" s="25"/>
      <c r="BK83" s="25" t="s">
        <v>95</v>
      </c>
      <c r="BL83" s="25" t="s">
        <v>100</v>
      </c>
      <c r="BM83" s="25" t="s">
        <v>98</v>
      </c>
      <c r="BN83" s="25"/>
      <c r="BO83" s="25"/>
      <c r="BP83" s="25"/>
      <c r="BQ83" s="25" t="s">
        <v>98</v>
      </c>
      <c r="BR83" s="25" t="s">
        <v>177</v>
      </c>
      <c r="BS83" s="34">
        <v>67.9</v>
      </c>
      <c r="BT83" s="35">
        <v>16</v>
      </c>
      <c r="BU83" s="36" t="s">
        <v>2904</v>
      </c>
      <c r="BV83" s="37"/>
      <c r="BW83" s="36">
        <v>6</v>
      </c>
      <c r="BX83" s="36">
        <v>76.8</v>
      </c>
      <c r="BY83" s="55">
        <f t="shared" si="1"/>
        <v>72.35</v>
      </c>
      <c r="BZ83" s="36">
        <v>20</v>
      </c>
    </row>
    <row r="84" spans="1:78" ht="29.25" customHeight="1" outlineLevel="2">
      <c r="A84" s="25"/>
      <c r="B84" s="24" t="s">
        <v>1756</v>
      </c>
      <c r="C84" s="24"/>
      <c r="D84" s="24"/>
      <c r="E84" s="24" t="s">
        <v>2915</v>
      </c>
      <c r="F84" s="24" t="s">
        <v>71</v>
      </c>
      <c r="G84" s="24" t="s">
        <v>71</v>
      </c>
      <c r="H84" s="24" t="s">
        <v>1757</v>
      </c>
      <c r="I84" s="24"/>
      <c r="J84" s="24" t="s">
        <v>73</v>
      </c>
      <c r="K84" s="24" t="s">
        <v>74</v>
      </c>
      <c r="L84" s="24" t="s">
        <v>1758</v>
      </c>
      <c r="M84" s="24" t="s">
        <v>76</v>
      </c>
      <c r="N84" s="25" t="s">
        <v>129</v>
      </c>
      <c r="O84" s="25" t="s">
        <v>1759</v>
      </c>
      <c r="P84" s="49">
        <v>31957</v>
      </c>
      <c r="Q84" s="25" t="s">
        <v>1761</v>
      </c>
      <c r="R84" s="25" t="s">
        <v>81</v>
      </c>
      <c r="S84" s="25" t="s">
        <v>82</v>
      </c>
      <c r="T84" s="25" t="s">
        <v>1762</v>
      </c>
      <c r="U84" s="25"/>
      <c r="V84" s="25"/>
      <c r="W84" s="25" t="s">
        <v>83</v>
      </c>
      <c r="X84" s="24" t="s">
        <v>2929</v>
      </c>
      <c r="Y84" s="25"/>
      <c r="Z84" s="25"/>
      <c r="AA84" s="25"/>
      <c r="AB84" s="25"/>
      <c r="AC84" s="25"/>
      <c r="AD84" s="25"/>
      <c r="AE84" s="25" t="s">
        <v>1762</v>
      </c>
      <c r="AF84" s="25" t="s">
        <v>1691</v>
      </c>
      <c r="AG84" s="25" t="s">
        <v>87</v>
      </c>
      <c r="AH84" s="25" t="s">
        <v>88</v>
      </c>
      <c r="AI84" s="25" t="s">
        <v>1763</v>
      </c>
      <c r="AJ84" s="25" t="s">
        <v>82</v>
      </c>
      <c r="AK84" s="25"/>
      <c r="AL84" s="25"/>
      <c r="AM84" s="25"/>
      <c r="AN84" s="25"/>
      <c r="AO84" s="25"/>
      <c r="AP84" s="25"/>
      <c r="AQ84" s="25" t="s">
        <v>116</v>
      </c>
      <c r="AR84" s="25" t="s">
        <v>813</v>
      </c>
      <c r="AS84" s="25" t="s">
        <v>1764</v>
      </c>
      <c r="AT84" s="25"/>
      <c r="AU84" s="25"/>
      <c r="AV84" s="25" t="s">
        <v>2916</v>
      </c>
      <c r="AW84" s="25"/>
      <c r="AX84" s="25" t="s">
        <v>1765</v>
      </c>
      <c r="AY84" s="25"/>
      <c r="AZ84" s="25" t="s">
        <v>1765</v>
      </c>
      <c r="BA84" s="25" t="s">
        <v>1766</v>
      </c>
      <c r="BB84" s="25" t="s">
        <v>95</v>
      </c>
      <c r="BC84" s="25" t="s">
        <v>142</v>
      </c>
      <c r="BD84" s="25" t="s">
        <v>97</v>
      </c>
      <c r="BE84" s="25" t="s">
        <v>98</v>
      </c>
      <c r="BF84" s="25" t="s">
        <v>97</v>
      </c>
      <c r="BG84" s="25" t="s">
        <v>189</v>
      </c>
      <c r="BH84" s="25"/>
      <c r="BI84" s="25"/>
      <c r="BJ84" s="25"/>
      <c r="BK84" s="25" t="s">
        <v>95</v>
      </c>
      <c r="BL84" s="25" t="s">
        <v>100</v>
      </c>
      <c r="BM84" s="25" t="s">
        <v>98</v>
      </c>
      <c r="BN84" s="25"/>
      <c r="BO84" s="25"/>
      <c r="BP84" s="25"/>
      <c r="BQ84" s="25" t="s">
        <v>124</v>
      </c>
      <c r="BR84" s="25" t="s">
        <v>1757</v>
      </c>
      <c r="BS84" s="34">
        <v>69.8</v>
      </c>
      <c r="BT84" s="35">
        <v>11</v>
      </c>
      <c r="BU84" s="36" t="s">
        <v>2904</v>
      </c>
      <c r="BV84" s="37"/>
      <c r="BW84" s="36">
        <v>25</v>
      </c>
      <c r="BX84" s="36">
        <v>73.8</v>
      </c>
      <c r="BY84" s="55">
        <f t="shared" si="1"/>
        <v>71.8</v>
      </c>
      <c r="BZ84" s="36">
        <v>21</v>
      </c>
    </row>
    <row r="85" spans="1:78" ht="29.25" customHeight="1" outlineLevel="2">
      <c r="A85" s="25"/>
      <c r="B85" s="24" t="s">
        <v>1683</v>
      </c>
      <c r="C85" s="24"/>
      <c r="D85" s="24"/>
      <c r="E85" s="24" t="s">
        <v>1684</v>
      </c>
      <c r="F85" s="24" t="s">
        <v>71</v>
      </c>
      <c r="G85" s="24" t="s">
        <v>71</v>
      </c>
      <c r="H85" s="24" t="s">
        <v>1685</v>
      </c>
      <c r="I85" s="24"/>
      <c r="J85" s="24" t="s">
        <v>73</v>
      </c>
      <c r="K85" s="24" t="s">
        <v>74</v>
      </c>
      <c r="L85" s="24" t="s">
        <v>1686</v>
      </c>
      <c r="M85" s="24" t="s">
        <v>76</v>
      </c>
      <c r="N85" s="25" t="s">
        <v>129</v>
      </c>
      <c r="O85" s="25" t="s">
        <v>1687</v>
      </c>
      <c r="P85" s="49">
        <v>31887</v>
      </c>
      <c r="Q85" s="25" t="s">
        <v>1689</v>
      </c>
      <c r="R85" s="25" t="s">
        <v>81</v>
      </c>
      <c r="S85" s="25" t="s">
        <v>81</v>
      </c>
      <c r="T85" s="25" t="s">
        <v>300</v>
      </c>
      <c r="U85" s="25" t="s">
        <v>1690</v>
      </c>
      <c r="V85" s="25" t="s">
        <v>111</v>
      </c>
      <c r="W85" s="25" t="s">
        <v>83</v>
      </c>
      <c r="X85" s="24" t="s">
        <v>2929</v>
      </c>
      <c r="Y85" s="25"/>
      <c r="Z85" s="25"/>
      <c r="AA85" s="25"/>
      <c r="AB85" s="25"/>
      <c r="AC85" s="25"/>
      <c r="AD85" s="25"/>
      <c r="AE85" s="25" t="s">
        <v>1455</v>
      </c>
      <c r="AF85" s="25" t="s">
        <v>1691</v>
      </c>
      <c r="AG85" s="25" t="s">
        <v>87</v>
      </c>
      <c r="AH85" s="25" t="s">
        <v>88</v>
      </c>
      <c r="AI85" s="25" t="s">
        <v>1557</v>
      </c>
      <c r="AJ85" s="25" t="s">
        <v>82</v>
      </c>
      <c r="AK85" s="25"/>
      <c r="AL85" s="25"/>
      <c r="AM85" s="25"/>
      <c r="AN85" s="25"/>
      <c r="AO85" s="25"/>
      <c r="AP85" s="25"/>
      <c r="AQ85" s="25" t="s">
        <v>116</v>
      </c>
      <c r="AR85" s="25" t="s">
        <v>111</v>
      </c>
      <c r="AS85" s="25" t="s">
        <v>1692</v>
      </c>
      <c r="AT85" s="25" t="s">
        <v>1693</v>
      </c>
      <c r="AU85" s="25"/>
      <c r="AV85" s="25" t="s">
        <v>1694</v>
      </c>
      <c r="AW85" s="25" t="s">
        <v>1695</v>
      </c>
      <c r="AX85" s="25" t="s">
        <v>1696</v>
      </c>
      <c r="AY85" s="25" t="s">
        <v>160</v>
      </c>
      <c r="AZ85" s="25" t="s">
        <v>1696</v>
      </c>
      <c r="BA85" s="25" t="s">
        <v>1697</v>
      </c>
      <c r="BB85" s="25" t="s">
        <v>95</v>
      </c>
      <c r="BC85" s="25" t="s">
        <v>142</v>
      </c>
      <c r="BD85" s="25" t="s">
        <v>97</v>
      </c>
      <c r="BE85" s="25" t="s">
        <v>97</v>
      </c>
      <c r="BF85" s="25" t="s">
        <v>97</v>
      </c>
      <c r="BG85" s="25" t="s">
        <v>189</v>
      </c>
      <c r="BH85" s="25"/>
      <c r="BI85" s="25"/>
      <c r="BJ85" s="25"/>
      <c r="BK85" s="25" t="s">
        <v>95</v>
      </c>
      <c r="BL85" s="25" t="s">
        <v>100</v>
      </c>
      <c r="BM85" s="25" t="s">
        <v>98</v>
      </c>
      <c r="BN85" s="25"/>
      <c r="BO85" s="25"/>
      <c r="BP85" s="25"/>
      <c r="BQ85" s="25" t="s">
        <v>124</v>
      </c>
      <c r="BR85" s="25" t="s">
        <v>1685</v>
      </c>
      <c r="BS85" s="34">
        <v>61.8</v>
      </c>
      <c r="BT85" s="35">
        <v>33</v>
      </c>
      <c r="BU85" s="36" t="s">
        <v>2904</v>
      </c>
      <c r="BV85" s="37"/>
      <c r="BW85" s="36">
        <v>32</v>
      </c>
      <c r="BX85" s="36">
        <v>81.6</v>
      </c>
      <c r="BY85" s="55">
        <f t="shared" si="1"/>
        <v>71.69999999999999</v>
      </c>
      <c r="BZ85" s="36">
        <v>22</v>
      </c>
    </row>
    <row r="86" spans="1:78" ht="29.25" customHeight="1" outlineLevel="2">
      <c r="A86" s="25"/>
      <c r="B86" s="24" t="s">
        <v>2570</v>
      </c>
      <c r="C86" s="24"/>
      <c r="D86" s="24"/>
      <c r="E86" s="24" t="s">
        <v>2571</v>
      </c>
      <c r="F86" s="24" t="s">
        <v>71</v>
      </c>
      <c r="G86" s="24" t="s">
        <v>71</v>
      </c>
      <c r="H86" s="24" t="s">
        <v>2572</v>
      </c>
      <c r="I86" s="24"/>
      <c r="J86" s="24" t="s">
        <v>73</v>
      </c>
      <c r="K86" s="24" t="s">
        <v>74</v>
      </c>
      <c r="L86" s="24" t="s">
        <v>2573</v>
      </c>
      <c r="M86" s="24" t="s">
        <v>294</v>
      </c>
      <c r="N86" s="25" t="s">
        <v>77</v>
      </c>
      <c r="O86" s="25" t="s">
        <v>2574</v>
      </c>
      <c r="P86" s="49">
        <v>33057</v>
      </c>
      <c r="Q86" s="25" t="s">
        <v>2575</v>
      </c>
      <c r="R86" s="25" t="s">
        <v>81</v>
      </c>
      <c r="S86" s="25" t="s">
        <v>82</v>
      </c>
      <c r="T86" s="25" t="s">
        <v>111</v>
      </c>
      <c r="U86" s="25" t="s">
        <v>111</v>
      </c>
      <c r="V86" s="25" t="s">
        <v>111</v>
      </c>
      <c r="W86" s="25" t="s">
        <v>83</v>
      </c>
      <c r="X86" s="24" t="s">
        <v>2929</v>
      </c>
      <c r="Y86" s="25"/>
      <c r="Z86" s="25"/>
      <c r="AA86" s="25"/>
      <c r="AB86" s="25"/>
      <c r="AC86" s="25"/>
      <c r="AD86" s="25"/>
      <c r="AE86" s="25" t="s">
        <v>2576</v>
      </c>
      <c r="AF86" s="25" t="s">
        <v>114</v>
      </c>
      <c r="AG86" s="25" t="s">
        <v>87</v>
      </c>
      <c r="AH86" s="25" t="s">
        <v>88</v>
      </c>
      <c r="AI86" s="25" t="s">
        <v>2577</v>
      </c>
      <c r="AJ86" s="25" t="s">
        <v>82</v>
      </c>
      <c r="AK86" s="25"/>
      <c r="AL86" s="25"/>
      <c r="AM86" s="25"/>
      <c r="AN86" s="25"/>
      <c r="AO86" s="25"/>
      <c r="AP86" s="25"/>
      <c r="AQ86" s="25" t="s">
        <v>90</v>
      </c>
      <c r="AR86" s="25" t="s">
        <v>1281</v>
      </c>
      <c r="AS86" s="25" t="s">
        <v>2578</v>
      </c>
      <c r="AT86" s="25" t="s">
        <v>111</v>
      </c>
      <c r="AU86" s="25" t="s">
        <v>111</v>
      </c>
      <c r="AV86" s="25" t="s">
        <v>2579</v>
      </c>
      <c r="AW86" s="25" t="s">
        <v>2580</v>
      </c>
      <c r="AX86" s="25" t="s">
        <v>2581</v>
      </c>
      <c r="AY86" s="25" t="s">
        <v>160</v>
      </c>
      <c r="AZ86" s="25" t="s">
        <v>2581</v>
      </c>
      <c r="BA86" s="25" t="s">
        <v>2582</v>
      </c>
      <c r="BB86" s="25" t="s">
        <v>142</v>
      </c>
      <c r="BC86" s="25" t="s">
        <v>96</v>
      </c>
      <c r="BD86" s="25" t="s">
        <v>97</v>
      </c>
      <c r="BE86" s="25" t="s">
        <v>98</v>
      </c>
      <c r="BF86" s="25" t="s">
        <v>97</v>
      </c>
      <c r="BG86" s="25" t="s">
        <v>189</v>
      </c>
      <c r="BH86" s="25"/>
      <c r="BI86" s="25"/>
      <c r="BJ86" s="25"/>
      <c r="BK86" s="25" t="s">
        <v>95</v>
      </c>
      <c r="BL86" s="25" t="s">
        <v>100</v>
      </c>
      <c r="BM86" s="25" t="s">
        <v>98</v>
      </c>
      <c r="BN86" s="25"/>
      <c r="BO86" s="25"/>
      <c r="BP86" s="25"/>
      <c r="BQ86" s="25" t="s">
        <v>98</v>
      </c>
      <c r="BR86" s="25" t="s">
        <v>2572</v>
      </c>
      <c r="BS86" s="34">
        <v>62.3</v>
      </c>
      <c r="BT86" s="35">
        <v>30</v>
      </c>
      <c r="BU86" s="36" t="s">
        <v>2904</v>
      </c>
      <c r="BV86" s="37"/>
      <c r="BW86" s="36">
        <v>28</v>
      </c>
      <c r="BX86" s="36">
        <v>81</v>
      </c>
      <c r="BY86" s="55">
        <f t="shared" si="1"/>
        <v>71.65</v>
      </c>
      <c r="BZ86" s="36">
        <v>23</v>
      </c>
    </row>
    <row r="87" spans="1:78" ht="29.25" customHeight="1" outlineLevel="2">
      <c r="A87" s="25"/>
      <c r="B87" s="24" t="s">
        <v>669</v>
      </c>
      <c r="C87" s="24"/>
      <c r="D87" s="24"/>
      <c r="E87" s="24" t="s">
        <v>670</v>
      </c>
      <c r="F87" s="24" t="s">
        <v>71</v>
      </c>
      <c r="G87" s="24" t="s">
        <v>71</v>
      </c>
      <c r="H87" s="24" t="s">
        <v>671</v>
      </c>
      <c r="I87" s="24"/>
      <c r="J87" s="24" t="s">
        <v>73</v>
      </c>
      <c r="K87" s="24" t="s">
        <v>74</v>
      </c>
      <c r="L87" s="24" t="s">
        <v>672</v>
      </c>
      <c r="M87" s="24" t="s">
        <v>76</v>
      </c>
      <c r="N87" s="25" t="s">
        <v>77</v>
      </c>
      <c r="O87" s="25" t="s">
        <v>673</v>
      </c>
      <c r="P87" s="49">
        <v>33002</v>
      </c>
      <c r="Q87" s="25" t="s">
        <v>675</v>
      </c>
      <c r="R87" s="25" t="s">
        <v>81</v>
      </c>
      <c r="S87" s="25" t="s">
        <v>81</v>
      </c>
      <c r="T87" s="25" t="s">
        <v>676</v>
      </c>
      <c r="U87" s="25" t="s">
        <v>677</v>
      </c>
      <c r="V87" s="25"/>
      <c r="W87" s="25" t="s">
        <v>83</v>
      </c>
      <c r="X87" s="24" t="s">
        <v>2929</v>
      </c>
      <c r="Y87" s="25"/>
      <c r="Z87" s="25"/>
      <c r="AA87" s="25"/>
      <c r="AB87" s="25"/>
      <c r="AC87" s="25"/>
      <c r="AD87" s="25"/>
      <c r="AE87" s="25" t="s">
        <v>678</v>
      </c>
      <c r="AF87" s="25" t="s">
        <v>679</v>
      </c>
      <c r="AG87" s="25" t="s">
        <v>87</v>
      </c>
      <c r="AH87" s="25" t="s">
        <v>111</v>
      </c>
      <c r="AI87" s="25" t="s">
        <v>680</v>
      </c>
      <c r="AJ87" s="25" t="s">
        <v>82</v>
      </c>
      <c r="AK87" s="25" t="s">
        <v>517</v>
      </c>
      <c r="AL87" s="25" t="s">
        <v>679</v>
      </c>
      <c r="AM87" s="25" t="s">
        <v>115</v>
      </c>
      <c r="AN87" s="25" t="s">
        <v>111</v>
      </c>
      <c r="AO87" s="25" t="s">
        <v>681</v>
      </c>
      <c r="AP87" s="25" t="s">
        <v>82</v>
      </c>
      <c r="AQ87" s="25" t="s">
        <v>116</v>
      </c>
      <c r="AR87" s="25" t="s">
        <v>446</v>
      </c>
      <c r="AS87" s="25" t="s">
        <v>682</v>
      </c>
      <c r="AT87" s="25"/>
      <c r="AU87" s="25"/>
      <c r="AV87" s="25" t="s">
        <v>683</v>
      </c>
      <c r="AW87" s="25"/>
      <c r="AX87" s="25" t="s">
        <v>684</v>
      </c>
      <c r="AY87" s="25"/>
      <c r="AZ87" s="25" t="s">
        <v>685</v>
      </c>
      <c r="BA87" s="25"/>
      <c r="BB87" s="25" t="s">
        <v>95</v>
      </c>
      <c r="BC87" s="25" t="s">
        <v>96</v>
      </c>
      <c r="BD87" s="25" t="s">
        <v>97</v>
      </c>
      <c r="BE87" s="25" t="s">
        <v>97</v>
      </c>
      <c r="BF87" s="25" t="s">
        <v>97</v>
      </c>
      <c r="BG87" s="25" t="s">
        <v>189</v>
      </c>
      <c r="BH87" s="25"/>
      <c r="BI87" s="25"/>
      <c r="BJ87" s="25"/>
      <c r="BK87" s="25" t="s">
        <v>95</v>
      </c>
      <c r="BL87" s="25" t="s">
        <v>123</v>
      </c>
      <c r="BM87" s="25" t="s">
        <v>98</v>
      </c>
      <c r="BN87" s="25" t="s">
        <v>100</v>
      </c>
      <c r="BO87" s="25" t="s">
        <v>123</v>
      </c>
      <c r="BP87" s="25" t="s">
        <v>98</v>
      </c>
      <c r="BQ87" s="25" t="s">
        <v>124</v>
      </c>
      <c r="BR87" s="25" t="s">
        <v>671</v>
      </c>
      <c r="BS87" s="34">
        <v>61.4</v>
      </c>
      <c r="BT87" s="35">
        <v>34</v>
      </c>
      <c r="BU87" s="36" t="s">
        <v>2904</v>
      </c>
      <c r="BV87" s="37"/>
      <c r="BW87" s="36">
        <v>10</v>
      </c>
      <c r="BX87" s="36">
        <v>81.4</v>
      </c>
      <c r="BY87" s="55">
        <f t="shared" si="1"/>
        <v>71.4</v>
      </c>
      <c r="BZ87" s="36">
        <v>24</v>
      </c>
    </row>
    <row r="88" spans="1:78" ht="29.25" customHeight="1" outlineLevel="2">
      <c r="A88" s="25"/>
      <c r="B88" s="24" t="s">
        <v>2372</v>
      </c>
      <c r="C88" s="24"/>
      <c r="D88" s="24"/>
      <c r="E88" s="24" t="s">
        <v>2373</v>
      </c>
      <c r="F88" s="24" t="s">
        <v>71</v>
      </c>
      <c r="G88" s="24" t="s">
        <v>71</v>
      </c>
      <c r="H88" s="24" t="s">
        <v>2374</v>
      </c>
      <c r="I88" s="24"/>
      <c r="J88" s="24" t="s">
        <v>73</v>
      </c>
      <c r="K88" s="24" t="s">
        <v>74</v>
      </c>
      <c r="L88" s="24" t="s">
        <v>2375</v>
      </c>
      <c r="M88" s="24" t="s">
        <v>76</v>
      </c>
      <c r="N88" s="25" t="s">
        <v>77</v>
      </c>
      <c r="O88" s="25" t="s">
        <v>2376</v>
      </c>
      <c r="P88" s="49">
        <v>33557</v>
      </c>
      <c r="Q88" s="25" t="s">
        <v>2378</v>
      </c>
      <c r="R88" s="25" t="s">
        <v>81</v>
      </c>
      <c r="S88" s="25" t="s">
        <v>82</v>
      </c>
      <c r="T88" s="25"/>
      <c r="U88" s="25"/>
      <c r="V88" s="25"/>
      <c r="W88" s="25" t="s">
        <v>83</v>
      </c>
      <c r="X88" s="24" t="s">
        <v>2929</v>
      </c>
      <c r="Y88" s="25"/>
      <c r="Z88" s="25"/>
      <c r="AA88" s="25"/>
      <c r="AB88" s="25"/>
      <c r="AC88" s="25"/>
      <c r="AD88" s="25"/>
      <c r="AE88" s="25"/>
      <c r="AF88" s="25" t="s">
        <v>110</v>
      </c>
      <c r="AG88" s="25" t="s">
        <v>87</v>
      </c>
      <c r="AH88" s="25" t="s">
        <v>111</v>
      </c>
      <c r="AI88" s="25" t="s">
        <v>461</v>
      </c>
      <c r="AJ88" s="25" t="s">
        <v>81</v>
      </c>
      <c r="AK88" s="25"/>
      <c r="AL88" s="25" t="s">
        <v>114</v>
      </c>
      <c r="AM88" s="25" t="s">
        <v>115</v>
      </c>
      <c r="AN88" s="25" t="s">
        <v>111</v>
      </c>
      <c r="AO88" s="25" t="s">
        <v>337</v>
      </c>
      <c r="AP88" s="25" t="s">
        <v>81</v>
      </c>
      <c r="AQ88" s="25" t="s">
        <v>116</v>
      </c>
      <c r="AR88" s="25" t="s">
        <v>111</v>
      </c>
      <c r="AS88" s="25" t="s">
        <v>2379</v>
      </c>
      <c r="AT88" s="25"/>
      <c r="AU88" s="25"/>
      <c r="AV88" s="25" t="s">
        <v>2380</v>
      </c>
      <c r="AW88" s="25"/>
      <c r="AX88" s="25" t="s">
        <v>2381</v>
      </c>
      <c r="AY88" s="25"/>
      <c r="AZ88" s="25" t="s">
        <v>2381</v>
      </c>
      <c r="BA88" s="25" t="s">
        <v>2382</v>
      </c>
      <c r="BB88" s="25" t="s">
        <v>95</v>
      </c>
      <c r="BC88" s="25" t="s">
        <v>96</v>
      </c>
      <c r="BD88" s="25" t="s">
        <v>97</v>
      </c>
      <c r="BE88" s="25" t="s">
        <v>98</v>
      </c>
      <c r="BF88" s="25" t="s">
        <v>97</v>
      </c>
      <c r="BG88" s="25" t="s">
        <v>189</v>
      </c>
      <c r="BH88" s="25"/>
      <c r="BI88" s="25"/>
      <c r="BJ88" s="25"/>
      <c r="BK88" s="25" t="s">
        <v>95</v>
      </c>
      <c r="BL88" s="25" t="s">
        <v>123</v>
      </c>
      <c r="BM88" s="25" t="s">
        <v>97</v>
      </c>
      <c r="BN88" s="25" t="s">
        <v>100</v>
      </c>
      <c r="BO88" s="25" t="s">
        <v>123</v>
      </c>
      <c r="BP88" s="25" t="s">
        <v>97</v>
      </c>
      <c r="BQ88" s="25" t="s">
        <v>124</v>
      </c>
      <c r="BR88" s="25" t="s">
        <v>2374</v>
      </c>
      <c r="BS88" s="34">
        <v>64.5</v>
      </c>
      <c r="BT88" s="35">
        <v>23</v>
      </c>
      <c r="BU88" s="36" t="s">
        <v>2904</v>
      </c>
      <c r="BV88" s="37"/>
      <c r="BW88" s="36">
        <v>36</v>
      </c>
      <c r="BX88" s="36">
        <v>78.2</v>
      </c>
      <c r="BY88" s="55">
        <f t="shared" si="1"/>
        <v>71.35</v>
      </c>
      <c r="BZ88" s="36">
        <v>25</v>
      </c>
    </row>
    <row r="89" spans="1:78" ht="29.25" customHeight="1" outlineLevel="2">
      <c r="A89" s="25"/>
      <c r="B89" s="24" t="s">
        <v>507</v>
      </c>
      <c r="C89" s="24"/>
      <c r="D89" s="24"/>
      <c r="E89" s="24" t="s">
        <v>508</v>
      </c>
      <c r="F89" s="24" t="s">
        <v>71</v>
      </c>
      <c r="G89" s="24" t="s">
        <v>71</v>
      </c>
      <c r="H89" s="24" t="s">
        <v>509</v>
      </c>
      <c r="I89" s="24"/>
      <c r="J89" s="24" t="s">
        <v>73</v>
      </c>
      <c r="K89" s="24" t="s">
        <v>74</v>
      </c>
      <c r="L89" s="24" t="s">
        <v>510</v>
      </c>
      <c r="M89" s="24" t="s">
        <v>76</v>
      </c>
      <c r="N89" s="25" t="s">
        <v>511</v>
      </c>
      <c r="O89" s="25" t="s">
        <v>512</v>
      </c>
      <c r="P89" s="49">
        <v>33415</v>
      </c>
      <c r="Q89" s="25" t="s">
        <v>514</v>
      </c>
      <c r="R89" s="25" t="s">
        <v>81</v>
      </c>
      <c r="S89" s="25" t="s">
        <v>82</v>
      </c>
      <c r="T89" s="25" t="s">
        <v>515</v>
      </c>
      <c r="U89" s="25" t="s">
        <v>516</v>
      </c>
      <c r="V89" s="25" t="s">
        <v>111</v>
      </c>
      <c r="W89" s="25" t="s">
        <v>83</v>
      </c>
      <c r="X89" s="24" t="s">
        <v>2929</v>
      </c>
      <c r="Y89" s="25"/>
      <c r="Z89" s="25"/>
      <c r="AA89" s="25"/>
      <c r="AB89" s="25"/>
      <c r="AC89" s="25"/>
      <c r="AD89" s="25"/>
      <c r="AE89" s="25" t="s">
        <v>442</v>
      </c>
      <c r="AF89" s="25" t="s">
        <v>352</v>
      </c>
      <c r="AG89" s="25" t="s">
        <v>87</v>
      </c>
      <c r="AH89" s="25" t="s">
        <v>111</v>
      </c>
      <c r="AI89" s="25" t="s">
        <v>112</v>
      </c>
      <c r="AJ89" s="25" t="s">
        <v>81</v>
      </c>
      <c r="AK89" s="25" t="s">
        <v>517</v>
      </c>
      <c r="AL89" s="25" t="s">
        <v>114</v>
      </c>
      <c r="AM89" s="25" t="s">
        <v>115</v>
      </c>
      <c r="AN89" s="25" t="s">
        <v>111</v>
      </c>
      <c r="AO89" s="25" t="s">
        <v>337</v>
      </c>
      <c r="AP89" s="25" t="s">
        <v>81</v>
      </c>
      <c r="AQ89" s="25" t="s">
        <v>116</v>
      </c>
      <c r="AR89" s="25" t="s">
        <v>518</v>
      </c>
      <c r="AS89" s="25" t="s">
        <v>519</v>
      </c>
      <c r="AT89" s="25"/>
      <c r="AU89" s="25"/>
      <c r="AV89" s="25" t="s">
        <v>520</v>
      </c>
      <c r="AW89" s="25" t="s">
        <v>521</v>
      </c>
      <c r="AX89" s="25" t="s">
        <v>516</v>
      </c>
      <c r="AY89" s="25" t="s">
        <v>522</v>
      </c>
      <c r="AZ89" s="25" t="s">
        <v>523</v>
      </c>
      <c r="BA89" s="25" t="s">
        <v>524</v>
      </c>
      <c r="BB89" s="25" t="s">
        <v>95</v>
      </c>
      <c r="BC89" s="25" t="s">
        <v>525</v>
      </c>
      <c r="BD89" s="25" t="s">
        <v>97</v>
      </c>
      <c r="BE89" s="25" t="s">
        <v>98</v>
      </c>
      <c r="BF89" s="25" t="s">
        <v>97</v>
      </c>
      <c r="BG89" s="25" t="s">
        <v>189</v>
      </c>
      <c r="BH89" s="25"/>
      <c r="BI89" s="25"/>
      <c r="BJ89" s="25"/>
      <c r="BK89" s="25" t="s">
        <v>95</v>
      </c>
      <c r="BL89" s="25" t="s">
        <v>123</v>
      </c>
      <c r="BM89" s="25" t="s">
        <v>97</v>
      </c>
      <c r="BN89" s="25" t="s">
        <v>100</v>
      </c>
      <c r="BO89" s="25" t="s">
        <v>123</v>
      </c>
      <c r="BP89" s="25" t="s">
        <v>97</v>
      </c>
      <c r="BQ89" s="25" t="s">
        <v>124</v>
      </c>
      <c r="BR89" s="25" t="s">
        <v>509</v>
      </c>
      <c r="BS89" s="34">
        <v>60.5</v>
      </c>
      <c r="BT89" s="35">
        <v>37</v>
      </c>
      <c r="BU89" s="36" t="s">
        <v>2904</v>
      </c>
      <c r="BV89" s="37"/>
      <c r="BW89" s="36">
        <v>12</v>
      </c>
      <c r="BX89" s="36">
        <v>81.8</v>
      </c>
      <c r="BY89" s="55">
        <f t="shared" si="1"/>
        <v>71.15</v>
      </c>
      <c r="BZ89" s="36">
        <v>26</v>
      </c>
    </row>
    <row r="90" spans="1:78" ht="29.25" customHeight="1" outlineLevel="2">
      <c r="A90" s="25"/>
      <c r="B90" s="24" t="s">
        <v>629</v>
      </c>
      <c r="C90" s="24"/>
      <c r="D90" s="24"/>
      <c r="E90" s="24" t="s">
        <v>630</v>
      </c>
      <c r="F90" s="24" t="s">
        <v>71</v>
      </c>
      <c r="G90" s="24" t="s">
        <v>71</v>
      </c>
      <c r="H90" s="24" t="s">
        <v>631</v>
      </c>
      <c r="I90" s="24"/>
      <c r="J90" s="24" t="s">
        <v>73</v>
      </c>
      <c r="K90" s="24" t="s">
        <v>74</v>
      </c>
      <c r="L90" s="24" t="s">
        <v>632</v>
      </c>
      <c r="M90" s="24" t="s">
        <v>76</v>
      </c>
      <c r="N90" s="25" t="s">
        <v>77</v>
      </c>
      <c r="O90" s="25" t="s">
        <v>633</v>
      </c>
      <c r="P90" s="49">
        <v>34468</v>
      </c>
      <c r="Q90" s="25" t="s">
        <v>635</v>
      </c>
      <c r="R90" s="25" t="s">
        <v>81</v>
      </c>
      <c r="S90" s="25" t="s">
        <v>82</v>
      </c>
      <c r="T90" s="25"/>
      <c r="U90" s="25"/>
      <c r="V90" s="25"/>
      <c r="W90" s="25" t="s">
        <v>83</v>
      </c>
      <c r="X90" s="24" t="s">
        <v>2929</v>
      </c>
      <c r="Y90" s="25"/>
      <c r="Z90" s="25"/>
      <c r="AA90" s="25"/>
      <c r="AB90" s="25"/>
      <c r="AC90" s="25"/>
      <c r="AD90" s="25"/>
      <c r="AE90" s="25" t="s">
        <v>636</v>
      </c>
      <c r="AF90" s="25" t="s">
        <v>637</v>
      </c>
      <c r="AG90" s="25" t="s">
        <v>87</v>
      </c>
      <c r="AH90" s="25" t="s">
        <v>88</v>
      </c>
      <c r="AI90" s="25" t="s">
        <v>638</v>
      </c>
      <c r="AJ90" s="25" t="s">
        <v>82</v>
      </c>
      <c r="AK90" s="25"/>
      <c r="AL90" s="25"/>
      <c r="AM90" s="25"/>
      <c r="AN90" s="25"/>
      <c r="AO90" s="25"/>
      <c r="AP90" s="25"/>
      <c r="AQ90" s="25" t="s">
        <v>116</v>
      </c>
      <c r="AR90" s="25" t="s">
        <v>446</v>
      </c>
      <c r="AS90" s="25" t="s">
        <v>639</v>
      </c>
      <c r="AT90" s="25"/>
      <c r="AU90" s="25"/>
      <c r="AV90" s="25" t="s">
        <v>640</v>
      </c>
      <c r="AW90" s="25" t="s">
        <v>641</v>
      </c>
      <c r="AX90" s="25" t="s">
        <v>642</v>
      </c>
      <c r="AY90" s="25" t="s">
        <v>160</v>
      </c>
      <c r="AZ90" s="25" t="s">
        <v>642</v>
      </c>
      <c r="BA90" s="25" t="s">
        <v>643</v>
      </c>
      <c r="BB90" s="25" t="s">
        <v>95</v>
      </c>
      <c r="BC90" s="25" t="s">
        <v>96</v>
      </c>
      <c r="BD90" s="25" t="s">
        <v>97</v>
      </c>
      <c r="BE90" s="25" t="s">
        <v>98</v>
      </c>
      <c r="BF90" s="25" t="s">
        <v>97</v>
      </c>
      <c r="BG90" s="25" t="s">
        <v>189</v>
      </c>
      <c r="BH90" s="25"/>
      <c r="BI90" s="25"/>
      <c r="BJ90" s="25"/>
      <c r="BK90" s="25" t="s">
        <v>95</v>
      </c>
      <c r="BL90" s="25" t="s">
        <v>100</v>
      </c>
      <c r="BM90" s="25" t="s">
        <v>98</v>
      </c>
      <c r="BN90" s="25"/>
      <c r="BO90" s="25"/>
      <c r="BP90" s="25"/>
      <c r="BQ90" s="25" t="s">
        <v>124</v>
      </c>
      <c r="BR90" s="25" t="s">
        <v>631</v>
      </c>
      <c r="BS90" s="34">
        <v>63.8</v>
      </c>
      <c r="BT90" s="35">
        <v>24</v>
      </c>
      <c r="BU90" s="36" t="s">
        <v>2904</v>
      </c>
      <c r="BV90" s="37"/>
      <c r="BW90" s="36">
        <v>5</v>
      </c>
      <c r="BX90" s="36">
        <v>78.2</v>
      </c>
      <c r="BY90" s="55">
        <f t="shared" si="1"/>
        <v>71</v>
      </c>
      <c r="BZ90" s="36">
        <v>27</v>
      </c>
    </row>
    <row r="91" spans="1:78" ht="29.25" customHeight="1" outlineLevel="2">
      <c r="A91" s="25"/>
      <c r="B91" s="24" t="s">
        <v>1645</v>
      </c>
      <c r="C91" s="24"/>
      <c r="D91" s="24"/>
      <c r="E91" s="24" t="s">
        <v>1646</v>
      </c>
      <c r="F91" s="24" t="s">
        <v>71</v>
      </c>
      <c r="G91" s="24" t="s">
        <v>71</v>
      </c>
      <c r="H91" s="24" t="s">
        <v>1647</v>
      </c>
      <c r="I91" s="24"/>
      <c r="J91" s="24" t="s">
        <v>73</v>
      </c>
      <c r="K91" s="24" t="s">
        <v>74</v>
      </c>
      <c r="L91" s="24" t="s">
        <v>1648</v>
      </c>
      <c r="M91" s="24" t="s">
        <v>76</v>
      </c>
      <c r="N91" s="25" t="s">
        <v>77</v>
      </c>
      <c r="O91" s="25" t="s">
        <v>1649</v>
      </c>
      <c r="P91" s="49">
        <v>33330</v>
      </c>
      <c r="Q91" s="25" t="s">
        <v>1651</v>
      </c>
      <c r="R91" s="25" t="s">
        <v>81</v>
      </c>
      <c r="S91" s="25" t="s">
        <v>82</v>
      </c>
      <c r="T91" s="25"/>
      <c r="U91" s="25"/>
      <c r="V91" s="25"/>
      <c r="W91" s="25" t="s">
        <v>83</v>
      </c>
      <c r="X91" s="24" t="s">
        <v>2929</v>
      </c>
      <c r="Y91" s="25"/>
      <c r="Z91" s="25"/>
      <c r="AA91" s="25"/>
      <c r="AB91" s="25"/>
      <c r="AC91" s="25"/>
      <c r="AD91" s="25"/>
      <c r="AE91" s="25" t="s">
        <v>1652</v>
      </c>
      <c r="AF91" s="25" t="s">
        <v>1395</v>
      </c>
      <c r="AG91" s="25" t="s">
        <v>87</v>
      </c>
      <c r="AH91" s="25" t="s">
        <v>88</v>
      </c>
      <c r="AI91" s="25" t="s">
        <v>230</v>
      </c>
      <c r="AJ91" s="25" t="s">
        <v>81</v>
      </c>
      <c r="AK91" s="25"/>
      <c r="AL91" s="25"/>
      <c r="AM91" s="25"/>
      <c r="AN91" s="25"/>
      <c r="AO91" s="25"/>
      <c r="AP91" s="25"/>
      <c r="AQ91" s="25" t="s">
        <v>116</v>
      </c>
      <c r="AR91" s="25" t="s">
        <v>446</v>
      </c>
      <c r="AS91" s="25" t="s">
        <v>1653</v>
      </c>
      <c r="AT91" s="25"/>
      <c r="AU91" s="25"/>
      <c r="AV91" s="25" t="s">
        <v>1654</v>
      </c>
      <c r="AW91" s="25"/>
      <c r="AX91" s="25" t="s">
        <v>1655</v>
      </c>
      <c r="AY91" s="25"/>
      <c r="AZ91" s="25" t="s">
        <v>1655</v>
      </c>
      <c r="BA91" s="25"/>
      <c r="BB91" s="25" t="s">
        <v>95</v>
      </c>
      <c r="BC91" s="25" t="s">
        <v>96</v>
      </c>
      <c r="BD91" s="25" t="s">
        <v>97</v>
      </c>
      <c r="BE91" s="25" t="s">
        <v>98</v>
      </c>
      <c r="BF91" s="25" t="s">
        <v>97</v>
      </c>
      <c r="BG91" s="25" t="s">
        <v>189</v>
      </c>
      <c r="BH91" s="25"/>
      <c r="BI91" s="25"/>
      <c r="BJ91" s="25"/>
      <c r="BK91" s="25" t="s">
        <v>95</v>
      </c>
      <c r="BL91" s="25" t="s">
        <v>100</v>
      </c>
      <c r="BM91" s="25" t="s">
        <v>97</v>
      </c>
      <c r="BN91" s="25"/>
      <c r="BO91" s="25"/>
      <c r="BP91" s="25"/>
      <c r="BQ91" s="25" t="s">
        <v>124</v>
      </c>
      <c r="BR91" s="25" t="s">
        <v>1647</v>
      </c>
      <c r="BS91" s="34">
        <v>62.1</v>
      </c>
      <c r="BT91" s="35">
        <v>32</v>
      </c>
      <c r="BU91" s="36" t="s">
        <v>2904</v>
      </c>
      <c r="BV91" s="37"/>
      <c r="BW91" s="36">
        <v>27</v>
      </c>
      <c r="BX91" s="36">
        <v>77.4</v>
      </c>
      <c r="BY91" s="55">
        <f t="shared" si="1"/>
        <v>69.75</v>
      </c>
      <c r="BZ91" s="36">
        <v>28</v>
      </c>
    </row>
    <row r="92" spans="1:78" ht="29.25" customHeight="1" outlineLevel="2">
      <c r="A92" s="25"/>
      <c r="B92" s="24" t="s">
        <v>998</v>
      </c>
      <c r="C92" s="24"/>
      <c r="D92" s="24"/>
      <c r="E92" s="24" t="s">
        <v>999</v>
      </c>
      <c r="F92" s="24" t="s">
        <v>71</v>
      </c>
      <c r="G92" s="24" t="s">
        <v>71</v>
      </c>
      <c r="H92" s="24" t="s">
        <v>1000</v>
      </c>
      <c r="I92" s="24"/>
      <c r="J92" s="24" t="s">
        <v>73</v>
      </c>
      <c r="K92" s="24" t="s">
        <v>74</v>
      </c>
      <c r="L92" s="24" t="s">
        <v>1001</v>
      </c>
      <c r="M92" s="24" t="s">
        <v>76</v>
      </c>
      <c r="N92" s="25" t="s">
        <v>77</v>
      </c>
      <c r="O92" s="25" t="s">
        <v>1002</v>
      </c>
      <c r="P92" s="49">
        <v>33645</v>
      </c>
      <c r="Q92" s="25" t="s">
        <v>1004</v>
      </c>
      <c r="R92" s="25" t="s">
        <v>81</v>
      </c>
      <c r="S92" s="25" t="s">
        <v>82</v>
      </c>
      <c r="T92" s="25"/>
      <c r="U92" s="25"/>
      <c r="V92" s="25"/>
      <c r="W92" s="25" t="s">
        <v>83</v>
      </c>
      <c r="X92" s="24" t="s">
        <v>2929</v>
      </c>
      <c r="Y92" s="25"/>
      <c r="Z92" s="25"/>
      <c r="AA92" s="25"/>
      <c r="AB92" s="25"/>
      <c r="AC92" s="25"/>
      <c r="AD92" s="25"/>
      <c r="AE92" s="25" t="s">
        <v>113</v>
      </c>
      <c r="AF92" s="25" t="s">
        <v>1005</v>
      </c>
      <c r="AG92" s="25" t="s">
        <v>87</v>
      </c>
      <c r="AH92" s="25" t="s">
        <v>88</v>
      </c>
      <c r="AI92" s="25" t="s">
        <v>301</v>
      </c>
      <c r="AJ92" s="25" t="s">
        <v>82</v>
      </c>
      <c r="AK92" s="25"/>
      <c r="AL92" s="25"/>
      <c r="AM92" s="25"/>
      <c r="AN92" s="25"/>
      <c r="AO92" s="25"/>
      <c r="AP92" s="25"/>
      <c r="AQ92" s="25" t="s">
        <v>116</v>
      </c>
      <c r="AR92" s="25" t="s">
        <v>624</v>
      </c>
      <c r="AS92" s="25" t="s">
        <v>1006</v>
      </c>
      <c r="AT92" s="25"/>
      <c r="AU92" s="25"/>
      <c r="AV92" s="25" t="s">
        <v>1007</v>
      </c>
      <c r="AW92" s="25"/>
      <c r="AX92" s="25" t="s">
        <v>1008</v>
      </c>
      <c r="AY92" s="25"/>
      <c r="AZ92" s="25" t="s">
        <v>1008</v>
      </c>
      <c r="BA92" s="25"/>
      <c r="BB92" s="25" t="s">
        <v>95</v>
      </c>
      <c r="BC92" s="25" t="s">
        <v>96</v>
      </c>
      <c r="BD92" s="25" t="s">
        <v>97</v>
      </c>
      <c r="BE92" s="25" t="s">
        <v>98</v>
      </c>
      <c r="BF92" s="25" t="s">
        <v>97</v>
      </c>
      <c r="BG92" s="25" t="s">
        <v>189</v>
      </c>
      <c r="BH92" s="25"/>
      <c r="BI92" s="25"/>
      <c r="BJ92" s="25"/>
      <c r="BK92" s="25" t="s">
        <v>95</v>
      </c>
      <c r="BL92" s="25" t="s">
        <v>100</v>
      </c>
      <c r="BM92" s="25" t="s">
        <v>98</v>
      </c>
      <c r="BN92" s="25"/>
      <c r="BO92" s="25"/>
      <c r="BP92" s="25"/>
      <c r="BQ92" s="25" t="s">
        <v>124</v>
      </c>
      <c r="BR92" s="25" t="s">
        <v>1000</v>
      </c>
      <c r="BS92" s="34">
        <v>61.2</v>
      </c>
      <c r="BT92" s="35">
        <v>35</v>
      </c>
      <c r="BU92" s="36" t="s">
        <v>2904</v>
      </c>
      <c r="BV92" s="37"/>
      <c r="BW92" s="36">
        <v>17</v>
      </c>
      <c r="BX92" s="36">
        <v>77.2</v>
      </c>
      <c r="BY92" s="55">
        <f t="shared" si="1"/>
        <v>69.2</v>
      </c>
      <c r="BZ92" s="36">
        <v>29</v>
      </c>
    </row>
    <row r="93" spans="1:78" ht="29.25" customHeight="1" outlineLevel="2">
      <c r="A93" s="25"/>
      <c r="B93" s="24" t="s">
        <v>921</v>
      </c>
      <c r="C93" s="24"/>
      <c r="D93" s="24"/>
      <c r="E93" s="24" t="s">
        <v>922</v>
      </c>
      <c r="F93" s="24" t="s">
        <v>71</v>
      </c>
      <c r="G93" s="24" t="s">
        <v>71</v>
      </c>
      <c r="H93" s="24" t="s">
        <v>923</v>
      </c>
      <c r="I93" s="24"/>
      <c r="J93" s="24" t="s">
        <v>73</v>
      </c>
      <c r="K93" s="24" t="s">
        <v>74</v>
      </c>
      <c r="L93" s="24" t="s">
        <v>924</v>
      </c>
      <c r="M93" s="24" t="s">
        <v>76</v>
      </c>
      <c r="N93" s="25" t="s">
        <v>77</v>
      </c>
      <c r="O93" s="25" t="s">
        <v>925</v>
      </c>
      <c r="P93" s="49">
        <v>34253</v>
      </c>
      <c r="Q93" s="25" t="s">
        <v>927</v>
      </c>
      <c r="R93" s="25" t="s">
        <v>81</v>
      </c>
      <c r="S93" s="25" t="s">
        <v>81</v>
      </c>
      <c r="T93" s="25" t="s">
        <v>928</v>
      </c>
      <c r="U93" s="25" t="s">
        <v>929</v>
      </c>
      <c r="V93" s="25"/>
      <c r="W93" s="25" t="s">
        <v>83</v>
      </c>
      <c r="X93" s="24" t="s">
        <v>2929</v>
      </c>
      <c r="Y93" s="25"/>
      <c r="Z93" s="25"/>
      <c r="AA93" s="25"/>
      <c r="AB93" s="25"/>
      <c r="AC93" s="25"/>
      <c r="AD93" s="25"/>
      <c r="AE93" s="25" t="s">
        <v>113</v>
      </c>
      <c r="AF93" s="25" t="s">
        <v>930</v>
      </c>
      <c r="AG93" s="25" t="s">
        <v>87</v>
      </c>
      <c r="AH93" s="25" t="s">
        <v>88</v>
      </c>
      <c r="AI93" s="25" t="s">
        <v>931</v>
      </c>
      <c r="AJ93" s="25" t="s">
        <v>82</v>
      </c>
      <c r="AK93" s="25"/>
      <c r="AL93" s="25"/>
      <c r="AM93" s="25"/>
      <c r="AN93" s="25"/>
      <c r="AO93" s="25"/>
      <c r="AP93" s="25"/>
      <c r="AQ93" s="25" t="s">
        <v>116</v>
      </c>
      <c r="AR93" s="25" t="s">
        <v>932</v>
      </c>
      <c r="AS93" s="25" t="s">
        <v>933</v>
      </c>
      <c r="AT93" s="25" t="s">
        <v>934</v>
      </c>
      <c r="AU93" s="25"/>
      <c r="AV93" s="25" t="s">
        <v>935</v>
      </c>
      <c r="AW93" s="25" t="s">
        <v>936</v>
      </c>
      <c r="AX93" s="25" t="s">
        <v>937</v>
      </c>
      <c r="AY93" s="25" t="s">
        <v>160</v>
      </c>
      <c r="AZ93" s="25" t="s">
        <v>937</v>
      </c>
      <c r="BA93" s="25" t="s">
        <v>938</v>
      </c>
      <c r="BB93" s="25" t="s">
        <v>95</v>
      </c>
      <c r="BC93" s="25" t="s">
        <v>96</v>
      </c>
      <c r="BD93" s="25" t="s">
        <v>97</v>
      </c>
      <c r="BE93" s="25" t="s">
        <v>97</v>
      </c>
      <c r="BF93" s="25" t="s">
        <v>97</v>
      </c>
      <c r="BG93" s="25" t="s">
        <v>189</v>
      </c>
      <c r="BH93" s="25"/>
      <c r="BI93" s="25"/>
      <c r="BJ93" s="25"/>
      <c r="BK93" s="25" t="s">
        <v>95</v>
      </c>
      <c r="BL93" s="25" t="s">
        <v>100</v>
      </c>
      <c r="BM93" s="25" t="s">
        <v>98</v>
      </c>
      <c r="BN93" s="25"/>
      <c r="BO93" s="25"/>
      <c r="BP93" s="25"/>
      <c r="BQ93" s="25" t="s">
        <v>124</v>
      </c>
      <c r="BR93" s="25" t="s">
        <v>923</v>
      </c>
      <c r="BS93" s="34">
        <v>63.1</v>
      </c>
      <c r="BT93" s="35">
        <v>27</v>
      </c>
      <c r="BU93" s="36" t="s">
        <v>2904</v>
      </c>
      <c r="BV93" s="37"/>
      <c r="BW93" s="36">
        <v>26</v>
      </c>
      <c r="BX93" s="36">
        <v>74</v>
      </c>
      <c r="BY93" s="55">
        <f t="shared" si="1"/>
        <v>68.55</v>
      </c>
      <c r="BZ93" s="36">
        <v>30</v>
      </c>
    </row>
    <row r="94" spans="1:78" ht="29.25" customHeight="1" outlineLevel="2">
      <c r="A94" s="25"/>
      <c r="B94" s="24" t="s">
        <v>1908</v>
      </c>
      <c r="C94" s="24"/>
      <c r="D94" s="24"/>
      <c r="E94" s="24" t="s">
        <v>1909</v>
      </c>
      <c r="F94" s="24" t="s">
        <v>71</v>
      </c>
      <c r="G94" s="24" t="s">
        <v>71</v>
      </c>
      <c r="H94" s="24" t="s">
        <v>1910</v>
      </c>
      <c r="I94" s="24"/>
      <c r="J94" s="24" t="s">
        <v>73</v>
      </c>
      <c r="K94" s="24" t="s">
        <v>74</v>
      </c>
      <c r="L94" s="24" t="s">
        <v>1911</v>
      </c>
      <c r="M94" s="24" t="s">
        <v>76</v>
      </c>
      <c r="N94" s="25" t="s">
        <v>77</v>
      </c>
      <c r="O94" s="25" t="s">
        <v>1912</v>
      </c>
      <c r="P94" s="49">
        <v>33053</v>
      </c>
      <c r="Q94" s="25" t="s">
        <v>1914</v>
      </c>
      <c r="R94" s="25" t="s">
        <v>81</v>
      </c>
      <c r="S94" s="25" t="s">
        <v>82</v>
      </c>
      <c r="T94" s="25"/>
      <c r="U94" s="25"/>
      <c r="V94" s="25"/>
      <c r="W94" s="25" t="s">
        <v>83</v>
      </c>
      <c r="X94" s="24" t="s">
        <v>2929</v>
      </c>
      <c r="Y94" s="25"/>
      <c r="Z94" s="25"/>
      <c r="AA94" s="25"/>
      <c r="AB94" s="25"/>
      <c r="AC94" s="25"/>
      <c r="AD94" s="25"/>
      <c r="AE94" s="25" t="s">
        <v>1915</v>
      </c>
      <c r="AF94" s="25" t="s">
        <v>423</v>
      </c>
      <c r="AG94" s="25" t="s">
        <v>87</v>
      </c>
      <c r="AH94" s="25" t="s">
        <v>111</v>
      </c>
      <c r="AI94" s="25" t="s">
        <v>355</v>
      </c>
      <c r="AJ94" s="25" t="s">
        <v>81</v>
      </c>
      <c r="AK94" s="25" t="s">
        <v>1916</v>
      </c>
      <c r="AL94" s="25" t="s">
        <v>114</v>
      </c>
      <c r="AM94" s="25" t="s">
        <v>115</v>
      </c>
      <c r="AN94" s="25" t="s">
        <v>111</v>
      </c>
      <c r="AO94" s="25" t="s">
        <v>230</v>
      </c>
      <c r="AP94" s="25" t="s">
        <v>81</v>
      </c>
      <c r="AQ94" s="25" t="s">
        <v>116</v>
      </c>
      <c r="AR94" s="25" t="s">
        <v>111</v>
      </c>
      <c r="AS94" s="25" t="s">
        <v>1917</v>
      </c>
      <c r="AT94" s="25" t="s">
        <v>1918</v>
      </c>
      <c r="AU94" s="25"/>
      <c r="AV94" s="25" t="s">
        <v>1919</v>
      </c>
      <c r="AW94" s="25"/>
      <c r="AX94" s="25" t="s">
        <v>1920</v>
      </c>
      <c r="AY94" s="25"/>
      <c r="AZ94" s="25" t="s">
        <v>1920</v>
      </c>
      <c r="BA94" s="25"/>
      <c r="BB94" s="25" t="s">
        <v>95</v>
      </c>
      <c r="BC94" s="25" t="s">
        <v>96</v>
      </c>
      <c r="BD94" s="25" t="s">
        <v>97</v>
      </c>
      <c r="BE94" s="25" t="s">
        <v>98</v>
      </c>
      <c r="BF94" s="25" t="s">
        <v>97</v>
      </c>
      <c r="BG94" s="25" t="s">
        <v>189</v>
      </c>
      <c r="BH94" s="25"/>
      <c r="BI94" s="25"/>
      <c r="BJ94" s="25"/>
      <c r="BK94" s="25" t="s">
        <v>95</v>
      </c>
      <c r="BL94" s="25" t="s">
        <v>123</v>
      </c>
      <c r="BM94" s="25" t="s">
        <v>97</v>
      </c>
      <c r="BN94" s="25" t="s">
        <v>100</v>
      </c>
      <c r="BO94" s="25" t="s">
        <v>123</v>
      </c>
      <c r="BP94" s="25" t="s">
        <v>97</v>
      </c>
      <c r="BQ94" s="25" t="s">
        <v>124</v>
      </c>
      <c r="BR94" s="25" t="s">
        <v>1910</v>
      </c>
      <c r="BS94" s="34">
        <v>56.3</v>
      </c>
      <c r="BT94" s="36">
        <v>46</v>
      </c>
      <c r="BU94" s="36" t="s">
        <v>2904</v>
      </c>
      <c r="BV94" s="37"/>
      <c r="BW94" s="36">
        <v>15</v>
      </c>
      <c r="BX94" s="36">
        <v>80.6</v>
      </c>
      <c r="BY94" s="55">
        <f t="shared" si="1"/>
        <v>68.44999999999999</v>
      </c>
      <c r="BZ94" s="36">
        <v>31</v>
      </c>
    </row>
    <row r="95" spans="1:78" ht="29.25" customHeight="1" outlineLevel="2">
      <c r="A95" s="25"/>
      <c r="B95" s="24" t="s">
        <v>361</v>
      </c>
      <c r="C95" s="24"/>
      <c r="D95" s="24"/>
      <c r="E95" s="24" t="s">
        <v>362</v>
      </c>
      <c r="F95" s="24" t="s">
        <v>71</v>
      </c>
      <c r="G95" s="24" t="s">
        <v>71</v>
      </c>
      <c r="H95" s="24" t="s">
        <v>363</v>
      </c>
      <c r="I95" s="24"/>
      <c r="J95" s="24" t="s">
        <v>73</v>
      </c>
      <c r="K95" s="24" t="s">
        <v>74</v>
      </c>
      <c r="L95" s="24" t="s">
        <v>364</v>
      </c>
      <c r="M95" s="24" t="s">
        <v>76</v>
      </c>
      <c r="N95" s="25" t="s">
        <v>77</v>
      </c>
      <c r="O95" s="25" t="s">
        <v>365</v>
      </c>
      <c r="P95" s="49">
        <v>32947</v>
      </c>
      <c r="Q95" s="25" t="s">
        <v>367</v>
      </c>
      <c r="R95" s="25" t="s">
        <v>81</v>
      </c>
      <c r="S95" s="25" t="s">
        <v>82</v>
      </c>
      <c r="T95" s="25"/>
      <c r="U95" s="25"/>
      <c r="V95" s="25"/>
      <c r="W95" s="25" t="s">
        <v>83</v>
      </c>
      <c r="X95" s="24" t="s">
        <v>2929</v>
      </c>
      <c r="Y95" s="25"/>
      <c r="Z95" s="25"/>
      <c r="AA95" s="25"/>
      <c r="AB95" s="25"/>
      <c r="AC95" s="25"/>
      <c r="AD95" s="25"/>
      <c r="AE95" s="25" t="s">
        <v>368</v>
      </c>
      <c r="AF95" s="25" t="s">
        <v>369</v>
      </c>
      <c r="AG95" s="25" t="s">
        <v>87</v>
      </c>
      <c r="AH95" s="25" t="s">
        <v>88</v>
      </c>
      <c r="AI95" s="25" t="s">
        <v>370</v>
      </c>
      <c r="AJ95" s="25" t="s">
        <v>82</v>
      </c>
      <c r="AK95" s="25"/>
      <c r="AL95" s="25"/>
      <c r="AM95" s="25"/>
      <c r="AN95" s="25"/>
      <c r="AO95" s="25"/>
      <c r="AP95" s="25"/>
      <c r="AQ95" s="25" t="s">
        <v>116</v>
      </c>
      <c r="AR95" s="25" t="s">
        <v>371</v>
      </c>
      <c r="AS95" s="25" t="s">
        <v>372</v>
      </c>
      <c r="AT95" s="25"/>
      <c r="AU95" s="25"/>
      <c r="AV95" s="25" t="s">
        <v>373</v>
      </c>
      <c r="AW95" s="25"/>
      <c r="AX95" s="25" t="s">
        <v>374</v>
      </c>
      <c r="AY95" s="25"/>
      <c r="AZ95" s="25" t="s">
        <v>374</v>
      </c>
      <c r="BA95" s="25" t="s">
        <v>375</v>
      </c>
      <c r="BB95" s="25" t="s">
        <v>95</v>
      </c>
      <c r="BC95" s="25" t="s">
        <v>96</v>
      </c>
      <c r="BD95" s="25" t="s">
        <v>97</v>
      </c>
      <c r="BE95" s="25" t="s">
        <v>98</v>
      </c>
      <c r="BF95" s="25" t="s">
        <v>97</v>
      </c>
      <c r="BG95" s="25" t="s">
        <v>189</v>
      </c>
      <c r="BH95" s="25"/>
      <c r="BI95" s="25"/>
      <c r="BJ95" s="25"/>
      <c r="BK95" s="25" t="s">
        <v>95</v>
      </c>
      <c r="BL95" s="25" t="s">
        <v>100</v>
      </c>
      <c r="BM95" s="25" t="s">
        <v>98</v>
      </c>
      <c r="BN95" s="25"/>
      <c r="BO95" s="25"/>
      <c r="BP95" s="25"/>
      <c r="BQ95" s="25" t="s">
        <v>124</v>
      </c>
      <c r="BR95" s="25" t="s">
        <v>363</v>
      </c>
      <c r="BS95" s="34">
        <v>59.1</v>
      </c>
      <c r="BT95" s="35">
        <v>39</v>
      </c>
      <c r="BU95" s="36" t="s">
        <v>2904</v>
      </c>
      <c r="BV95" s="37"/>
      <c r="BW95" s="36">
        <v>8</v>
      </c>
      <c r="BX95" s="36">
        <v>77.2</v>
      </c>
      <c r="BY95" s="55">
        <f t="shared" si="1"/>
        <v>68.15</v>
      </c>
      <c r="BZ95" s="36">
        <v>32</v>
      </c>
    </row>
    <row r="96" spans="1:78" ht="29.25" customHeight="1" outlineLevel="2">
      <c r="A96" s="25"/>
      <c r="B96" s="24" t="s">
        <v>907</v>
      </c>
      <c r="C96" s="24"/>
      <c r="D96" s="24"/>
      <c r="E96" s="24" t="s">
        <v>908</v>
      </c>
      <c r="F96" s="24" t="s">
        <v>71</v>
      </c>
      <c r="G96" s="24" t="s">
        <v>71</v>
      </c>
      <c r="H96" s="24" t="s">
        <v>909</v>
      </c>
      <c r="I96" s="24"/>
      <c r="J96" s="24" t="s">
        <v>73</v>
      </c>
      <c r="K96" s="24" t="s">
        <v>74</v>
      </c>
      <c r="L96" s="24" t="s">
        <v>910</v>
      </c>
      <c r="M96" s="24" t="s">
        <v>76</v>
      </c>
      <c r="N96" s="25" t="s">
        <v>77</v>
      </c>
      <c r="O96" s="25" t="s">
        <v>911</v>
      </c>
      <c r="P96" s="49">
        <v>33773</v>
      </c>
      <c r="Q96" s="25" t="s">
        <v>913</v>
      </c>
      <c r="R96" s="25" t="s">
        <v>81</v>
      </c>
      <c r="S96" s="25" t="s">
        <v>82</v>
      </c>
      <c r="T96" s="25"/>
      <c r="U96" s="25"/>
      <c r="V96" s="25"/>
      <c r="W96" s="25" t="s">
        <v>83</v>
      </c>
      <c r="X96" s="24" t="s">
        <v>2929</v>
      </c>
      <c r="Y96" s="25"/>
      <c r="Z96" s="25"/>
      <c r="AA96" s="25"/>
      <c r="AB96" s="25"/>
      <c r="AC96" s="25"/>
      <c r="AD96" s="25"/>
      <c r="AE96" s="25" t="s">
        <v>876</v>
      </c>
      <c r="AF96" s="25" t="s">
        <v>914</v>
      </c>
      <c r="AG96" s="25" t="s">
        <v>87</v>
      </c>
      <c r="AH96" s="25" t="s">
        <v>88</v>
      </c>
      <c r="AI96" s="25" t="s">
        <v>284</v>
      </c>
      <c r="AJ96" s="25" t="s">
        <v>82</v>
      </c>
      <c r="AK96" s="25"/>
      <c r="AL96" s="25"/>
      <c r="AM96" s="25"/>
      <c r="AN96" s="25"/>
      <c r="AO96" s="25"/>
      <c r="AP96" s="25"/>
      <c r="AQ96" s="25" t="s">
        <v>90</v>
      </c>
      <c r="AR96" s="25" t="s">
        <v>915</v>
      </c>
      <c r="AS96" s="25" t="s">
        <v>916</v>
      </c>
      <c r="AT96" s="25" t="s">
        <v>917</v>
      </c>
      <c r="AU96" s="25"/>
      <c r="AV96" s="25" t="s">
        <v>918</v>
      </c>
      <c r="AW96" s="25"/>
      <c r="AX96" s="25" t="s">
        <v>919</v>
      </c>
      <c r="AY96" s="25"/>
      <c r="AZ96" s="25" t="s">
        <v>919</v>
      </c>
      <c r="BA96" s="25" t="s">
        <v>920</v>
      </c>
      <c r="BB96" s="25" t="s">
        <v>95</v>
      </c>
      <c r="BC96" s="25" t="s">
        <v>96</v>
      </c>
      <c r="BD96" s="25" t="s">
        <v>97</v>
      </c>
      <c r="BE96" s="25" t="s">
        <v>98</v>
      </c>
      <c r="BF96" s="25" t="s">
        <v>97</v>
      </c>
      <c r="BG96" s="25" t="s">
        <v>189</v>
      </c>
      <c r="BH96" s="25"/>
      <c r="BI96" s="25"/>
      <c r="BJ96" s="25"/>
      <c r="BK96" s="25" t="s">
        <v>95</v>
      </c>
      <c r="BL96" s="25" t="s">
        <v>100</v>
      </c>
      <c r="BM96" s="25" t="s">
        <v>98</v>
      </c>
      <c r="BN96" s="25"/>
      <c r="BO96" s="25"/>
      <c r="BP96" s="25"/>
      <c r="BQ96" s="25" t="s">
        <v>98</v>
      </c>
      <c r="BR96" s="25" t="s">
        <v>909</v>
      </c>
      <c r="BS96" s="34">
        <v>60.7</v>
      </c>
      <c r="BT96" s="35">
        <v>36</v>
      </c>
      <c r="BU96" s="36" t="s">
        <v>2904</v>
      </c>
      <c r="BV96" s="37"/>
      <c r="BW96" s="36">
        <v>18</v>
      </c>
      <c r="BX96" s="36">
        <v>74.2</v>
      </c>
      <c r="BY96" s="55">
        <f t="shared" si="1"/>
        <v>67.45</v>
      </c>
      <c r="BZ96" s="36">
        <v>33</v>
      </c>
    </row>
    <row r="97" spans="1:78" ht="29.25" customHeight="1" outlineLevel="2">
      <c r="A97" s="25"/>
      <c r="B97" s="24" t="s">
        <v>2648</v>
      </c>
      <c r="C97" s="24"/>
      <c r="D97" s="24"/>
      <c r="E97" s="24" t="s">
        <v>2649</v>
      </c>
      <c r="F97" s="24" t="s">
        <v>71</v>
      </c>
      <c r="G97" s="24" t="s">
        <v>71</v>
      </c>
      <c r="H97" s="24" t="s">
        <v>2650</v>
      </c>
      <c r="I97" s="24"/>
      <c r="J97" s="24" t="s">
        <v>73</v>
      </c>
      <c r="K97" s="24" t="s">
        <v>74</v>
      </c>
      <c r="L97" s="24" t="s">
        <v>2651</v>
      </c>
      <c r="M97" s="24" t="s">
        <v>76</v>
      </c>
      <c r="N97" s="25" t="s">
        <v>77</v>
      </c>
      <c r="O97" s="25" t="s">
        <v>2652</v>
      </c>
      <c r="P97" s="49">
        <v>32703</v>
      </c>
      <c r="Q97" s="25" t="s">
        <v>2654</v>
      </c>
      <c r="R97" s="25" t="s">
        <v>81</v>
      </c>
      <c r="S97" s="25" t="s">
        <v>82</v>
      </c>
      <c r="T97" s="25" t="s">
        <v>2655</v>
      </c>
      <c r="U97" s="25" t="s">
        <v>2656</v>
      </c>
      <c r="V97" s="25"/>
      <c r="W97" s="25" t="s">
        <v>83</v>
      </c>
      <c r="X97" s="24" t="s">
        <v>2929</v>
      </c>
      <c r="Y97" s="25"/>
      <c r="Z97" s="25"/>
      <c r="AA97" s="25"/>
      <c r="AB97" s="25"/>
      <c r="AC97" s="25"/>
      <c r="AD97" s="25"/>
      <c r="AE97" s="25" t="s">
        <v>335</v>
      </c>
      <c r="AF97" s="25" t="s">
        <v>244</v>
      </c>
      <c r="AG97" s="25" t="s">
        <v>87</v>
      </c>
      <c r="AH97" s="25" t="s">
        <v>88</v>
      </c>
      <c r="AI97" s="25" t="s">
        <v>2657</v>
      </c>
      <c r="AJ97" s="25" t="s">
        <v>82</v>
      </c>
      <c r="AK97" s="25" t="s">
        <v>2658</v>
      </c>
      <c r="AL97" s="25" t="s">
        <v>152</v>
      </c>
      <c r="AM97" s="25" t="s">
        <v>115</v>
      </c>
      <c r="AN97" s="25" t="s">
        <v>111</v>
      </c>
      <c r="AO97" s="25" t="s">
        <v>2659</v>
      </c>
      <c r="AP97" s="25" t="s">
        <v>82</v>
      </c>
      <c r="AQ97" s="25" t="s">
        <v>116</v>
      </c>
      <c r="AR97" s="25" t="s">
        <v>2660</v>
      </c>
      <c r="AS97" s="25" t="s">
        <v>2661</v>
      </c>
      <c r="AT97" s="25"/>
      <c r="AU97" s="25"/>
      <c r="AV97" s="25" t="s">
        <v>2662</v>
      </c>
      <c r="AW97" s="25" t="s">
        <v>2663</v>
      </c>
      <c r="AX97" s="25" t="s">
        <v>2664</v>
      </c>
      <c r="AY97" s="25" t="s">
        <v>2665</v>
      </c>
      <c r="AZ97" s="25" t="s">
        <v>2664</v>
      </c>
      <c r="BA97" s="25" t="s">
        <v>2666</v>
      </c>
      <c r="BB97" s="25" t="s">
        <v>95</v>
      </c>
      <c r="BC97" s="25" t="s">
        <v>96</v>
      </c>
      <c r="BD97" s="25" t="s">
        <v>97</v>
      </c>
      <c r="BE97" s="25" t="s">
        <v>98</v>
      </c>
      <c r="BF97" s="25" t="s">
        <v>97</v>
      </c>
      <c r="BG97" s="25" t="s">
        <v>189</v>
      </c>
      <c r="BH97" s="25"/>
      <c r="BI97" s="25"/>
      <c r="BJ97" s="25"/>
      <c r="BK97" s="25" t="s">
        <v>95</v>
      </c>
      <c r="BL97" s="25" t="s">
        <v>100</v>
      </c>
      <c r="BM97" s="25" t="s">
        <v>98</v>
      </c>
      <c r="BN97" s="25" t="s">
        <v>100</v>
      </c>
      <c r="BO97" s="25" t="s">
        <v>123</v>
      </c>
      <c r="BP97" s="25" t="s">
        <v>98</v>
      </c>
      <c r="BQ97" s="25" t="s">
        <v>124</v>
      </c>
      <c r="BR97" s="25" t="s">
        <v>2650</v>
      </c>
      <c r="BS97" s="34">
        <v>62.9</v>
      </c>
      <c r="BT97" s="35">
        <v>29</v>
      </c>
      <c r="BU97" s="36" t="s">
        <v>2904</v>
      </c>
      <c r="BV97" s="37"/>
      <c r="BW97" s="36">
        <v>29</v>
      </c>
      <c r="BX97" s="36">
        <v>71.6</v>
      </c>
      <c r="BY97" s="55">
        <f t="shared" si="1"/>
        <v>67.25</v>
      </c>
      <c r="BZ97" s="36">
        <v>34</v>
      </c>
    </row>
    <row r="98" spans="1:78" ht="29.25" customHeight="1" outlineLevel="2">
      <c r="A98" s="25"/>
      <c r="B98" s="24" t="s">
        <v>2072</v>
      </c>
      <c r="C98" s="24"/>
      <c r="D98" s="24"/>
      <c r="E98" s="24" t="s">
        <v>2073</v>
      </c>
      <c r="F98" s="24" t="s">
        <v>71</v>
      </c>
      <c r="G98" s="24" t="s">
        <v>71</v>
      </c>
      <c r="H98" s="24" t="s">
        <v>2074</v>
      </c>
      <c r="I98" s="24"/>
      <c r="J98" s="24" t="s">
        <v>73</v>
      </c>
      <c r="K98" s="24" t="s">
        <v>74</v>
      </c>
      <c r="L98" s="24" t="s">
        <v>2075</v>
      </c>
      <c r="M98" s="24" t="s">
        <v>76</v>
      </c>
      <c r="N98" s="25" t="s">
        <v>511</v>
      </c>
      <c r="O98" s="25" t="s">
        <v>2076</v>
      </c>
      <c r="P98" s="49">
        <v>33040</v>
      </c>
      <c r="Q98" s="25" t="s">
        <v>2078</v>
      </c>
      <c r="R98" s="25" t="s">
        <v>81</v>
      </c>
      <c r="S98" s="25" t="s">
        <v>82</v>
      </c>
      <c r="T98" s="25" t="s">
        <v>946</v>
      </c>
      <c r="U98" s="25"/>
      <c r="V98" s="25"/>
      <c r="W98" s="25" t="s">
        <v>83</v>
      </c>
      <c r="X98" s="24" t="s">
        <v>2929</v>
      </c>
      <c r="Y98" s="25"/>
      <c r="Z98" s="25"/>
      <c r="AA98" s="25"/>
      <c r="AB98" s="25"/>
      <c r="AC98" s="25"/>
      <c r="AD98" s="25"/>
      <c r="AE98" s="25" t="s">
        <v>2079</v>
      </c>
      <c r="AF98" s="25" t="s">
        <v>110</v>
      </c>
      <c r="AG98" s="25" t="s">
        <v>87</v>
      </c>
      <c r="AH98" s="25" t="s">
        <v>111</v>
      </c>
      <c r="AI98" s="25" t="s">
        <v>461</v>
      </c>
      <c r="AJ98" s="25" t="s">
        <v>81</v>
      </c>
      <c r="AK98" s="25" t="s">
        <v>2080</v>
      </c>
      <c r="AL98" s="25" t="s">
        <v>114</v>
      </c>
      <c r="AM98" s="25" t="s">
        <v>115</v>
      </c>
      <c r="AN98" s="25" t="s">
        <v>111</v>
      </c>
      <c r="AO98" s="25" t="s">
        <v>337</v>
      </c>
      <c r="AP98" s="25" t="s">
        <v>81</v>
      </c>
      <c r="AQ98" s="25" t="s">
        <v>116</v>
      </c>
      <c r="AR98" s="25" t="s">
        <v>111</v>
      </c>
      <c r="AS98" s="25" t="s">
        <v>2081</v>
      </c>
      <c r="AT98" s="25" t="s">
        <v>2082</v>
      </c>
      <c r="AU98" s="25" t="s">
        <v>2083</v>
      </c>
      <c r="AV98" s="25" t="s">
        <v>2084</v>
      </c>
      <c r="AW98" s="25"/>
      <c r="AX98" s="25" t="s">
        <v>2076</v>
      </c>
      <c r="AY98" s="25"/>
      <c r="AZ98" s="25" t="s">
        <v>2085</v>
      </c>
      <c r="BA98" s="25" t="s">
        <v>2086</v>
      </c>
      <c r="BB98" s="25" t="s">
        <v>95</v>
      </c>
      <c r="BC98" s="25" t="s">
        <v>525</v>
      </c>
      <c r="BD98" s="25" t="s">
        <v>97</v>
      </c>
      <c r="BE98" s="25" t="s">
        <v>98</v>
      </c>
      <c r="BF98" s="25" t="s">
        <v>97</v>
      </c>
      <c r="BG98" s="25" t="s">
        <v>189</v>
      </c>
      <c r="BH98" s="25"/>
      <c r="BI98" s="25"/>
      <c r="BJ98" s="25"/>
      <c r="BK98" s="25" t="s">
        <v>95</v>
      </c>
      <c r="BL98" s="25" t="s">
        <v>123</v>
      </c>
      <c r="BM98" s="25" t="s">
        <v>97</v>
      </c>
      <c r="BN98" s="25" t="s">
        <v>100</v>
      </c>
      <c r="BO98" s="25" t="s">
        <v>123</v>
      </c>
      <c r="BP98" s="25" t="s">
        <v>97</v>
      </c>
      <c r="BQ98" s="25" t="s">
        <v>124</v>
      </c>
      <c r="BR98" s="25" t="s">
        <v>2074</v>
      </c>
      <c r="BS98" s="34">
        <v>60</v>
      </c>
      <c r="BT98" s="35">
        <v>38</v>
      </c>
      <c r="BU98" s="36" t="s">
        <v>2904</v>
      </c>
      <c r="BV98" s="37"/>
      <c r="BW98" s="36">
        <v>7</v>
      </c>
      <c r="BX98" s="36">
        <v>73.2</v>
      </c>
      <c r="BY98" s="55">
        <f t="shared" si="1"/>
        <v>66.6</v>
      </c>
      <c r="BZ98" s="36">
        <v>35</v>
      </c>
    </row>
    <row r="99" spans="1:78" ht="29.25" customHeight="1" outlineLevel="2">
      <c r="A99" s="25"/>
      <c r="B99" s="24" t="s">
        <v>2472</v>
      </c>
      <c r="C99" s="24"/>
      <c r="D99" s="24"/>
      <c r="E99" s="24" t="s">
        <v>2473</v>
      </c>
      <c r="F99" s="24" t="s">
        <v>71</v>
      </c>
      <c r="G99" s="24" t="s">
        <v>71</v>
      </c>
      <c r="H99" s="24" t="s">
        <v>2474</v>
      </c>
      <c r="I99" s="24"/>
      <c r="J99" s="24" t="s">
        <v>73</v>
      </c>
      <c r="K99" s="24" t="s">
        <v>74</v>
      </c>
      <c r="L99" s="24" t="s">
        <v>2475</v>
      </c>
      <c r="M99" s="24" t="s">
        <v>76</v>
      </c>
      <c r="N99" s="25" t="s">
        <v>77</v>
      </c>
      <c r="O99" s="25" t="s">
        <v>2476</v>
      </c>
      <c r="P99" s="49">
        <v>34380</v>
      </c>
      <c r="Q99" s="25" t="s">
        <v>2478</v>
      </c>
      <c r="R99" s="25" t="s">
        <v>81</v>
      </c>
      <c r="S99" s="25" t="s">
        <v>82</v>
      </c>
      <c r="T99" s="25"/>
      <c r="U99" s="25"/>
      <c r="V99" s="25"/>
      <c r="W99" s="25" t="s">
        <v>83</v>
      </c>
      <c r="X99" s="24" t="s">
        <v>2929</v>
      </c>
      <c r="Y99" s="25"/>
      <c r="Z99" s="25"/>
      <c r="AA99" s="25"/>
      <c r="AB99" s="25"/>
      <c r="AC99" s="25"/>
      <c r="AD99" s="25"/>
      <c r="AE99" s="25" t="s">
        <v>335</v>
      </c>
      <c r="AF99" s="25" t="s">
        <v>110</v>
      </c>
      <c r="AG99" s="25" t="s">
        <v>87</v>
      </c>
      <c r="AH99" s="25" t="s">
        <v>111</v>
      </c>
      <c r="AI99" s="25" t="s">
        <v>784</v>
      </c>
      <c r="AJ99" s="25" t="s">
        <v>81</v>
      </c>
      <c r="AK99" s="25"/>
      <c r="AL99" s="25"/>
      <c r="AM99" s="25"/>
      <c r="AN99" s="25"/>
      <c r="AO99" s="25"/>
      <c r="AP99" s="25"/>
      <c r="AQ99" s="25" t="s">
        <v>116</v>
      </c>
      <c r="AR99" s="25" t="s">
        <v>2479</v>
      </c>
      <c r="AS99" s="25" t="s">
        <v>2480</v>
      </c>
      <c r="AT99" s="25"/>
      <c r="AU99" s="25"/>
      <c r="AV99" s="25" t="s">
        <v>2481</v>
      </c>
      <c r="AW99" s="25"/>
      <c r="AX99" s="25" t="s">
        <v>2482</v>
      </c>
      <c r="AY99" s="25"/>
      <c r="AZ99" s="25" t="s">
        <v>2483</v>
      </c>
      <c r="BA99" s="25"/>
      <c r="BB99" s="25" t="s">
        <v>95</v>
      </c>
      <c r="BC99" s="25" t="s">
        <v>96</v>
      </c>
      <c r="BD99" s="25" t="s">
        <v>97</v>
      </c>
      <c r="BE99" s="25" t="s">
        <v>98</v>
      </c>
      <c r="BF99" s="25" t="s">
        <v>97</v>
      </c>
      <c r="BG99" s="25" t="s">
        <v>189</v>
      </c>
      <c r="BH99" s="25"/>
      <c r="BI99" s="25"/>
      <c r="BJ99" s="25"/>
      <c r="BK99" s="25" t="s">
        <v>95</v>
      </c>
      <c r="BL99" s="25" t="s">
        <v>123</v>
      </c>
      <c r="BM99" s="25" t="s">
        <v>97</v>
      </c>
      <c r="BN99" s="25"/>
      <c r="BO99" s="25"/>
      <c r="BP99" s="25"/>
      <c r="BQ99" s="25" t="s">
        <v>124</v>
      </c>
      <c r="BR99" s="25" t="s">
        <v>2474</v>
      </c>
      <c r="BS99" s="34">
        <v>57.6</v>
      </c>
      <c r="BT99" s="36">
        <v>41</v>
      </c>
      <c r="BU99" s="36" t="s">
        <v>2904</v>
      </c>
      <c r="BV99" s="37"/>
      <c r="BW99" s="36">
        <v>23</v>
      </c>
      <c r="BX99" s="36">
        <v>74.2</v>
      </c>
      <c r="BY99" s="55">
        <f t="shared" si="1"/>
        <v>65.9</v>
      </c>
      <c r="BZ99" s="36">
        <v>36</v>
      </c>
    </row>
    <row r="100" spans="1:78" ht="29.25" customHeight="1" outlineLevel="2">
      <c r="A100" s="25"/>
      <c r="B100" s="24" t="s">
        <v>2019</v>
      </c>
      <c r="C100" s="24"/>
      <c r="D100" s="24"/>
      <c r="E100" s="24" t="s">
        <v>2020</v>
      </c>
      <c r="F100" s="24" t="s">
        <v>71</v>
      </c>
      <c r="G100" s="24" t="s">
        <v>71</v>
      </c>
      <c r="H100" s="24" t="s">
        <v>2021</v>
      </c>
      <c r="I100" s="24"/>
      <c r="J100" s="24" t="s">
        <v>73</v>
      </c>
      <c r="K100" s="24" t="s">
        <v>74</v>
      </c>
      <c r="L100" s="24" t="s">
        <v>2022</v>
      </c>
      <c r="M100" s="24" t="s">
        <v>76</v>
      </c>
      <c r="N100" s="25" t="s">
        <v>77</v>
      </c>
      <c r="O100" s="25" t="s">
        <v>2023</v>
      </c>
      <c r="P100" s="49">
        <v>33241</v>
      </c>
      <c r="Q100" s="25" t="s">
        <v>2025</v>
      </c>
      <c r="R100" s="25" t="s">
        <v>81</v>
      </c>
      <c r="S100" s="25" t="s">
        <v>82</v>
      </c>
      <c r="T100" s="25"/>
      <c r="U100" s="25"/>
      <c r="V100" s="25"/>
      <c r="W100" s="25" t="s">
        <v>83</v>
      </c>
      <c r="X100" s="24" t="s">
        <v>2929</v>
      </c>
      <c r="Y100" s="25"/>
      <c r="Z100" s="25"/>
      <c r="AA100" s="25"/>
      <c r="AB100" s="25"/>
      <c r="AC100" s="25"/>
      <c r="AD100" s="25"/>
      <c r="AE100" s="25" t="s">
        <v>1362</v>
      </c>
      <c r="AF100" s="25" t="s">
        <v>2026</v>
      </c>
      <c r="AG100" s="25" t="s">
        <v>87</v>
      </c>
      <c r="AH100" s="25" t="s">
        <v>88</v>
      </c>
      <c r="AI100" s="25" t="s">
        <v>2027</v>
      </c>
      <c r="AJ100" s="25" t="s">
        <v>82</v>
      </c>
      <c r="AK100" s="25" t="s">
        <v>1190</v>
      </c>
      <c r="AL100" s="25" t="s">
        <v>679</v>
      </c>
      <c r="AM100" s="25" t="s">
        <v>115</v>
      </c>
      <c r="AN100" s="25" t="s">
        <v>111</v>
      </c>
      <c r="AO100" s="25" t="s">
        <v>2028</v>
      </c>
      <c r="AP100" s="25" t="s">
        <v>82</v>
      </c>
      <c r="AQ100" s="25" t="s">
        <v>116</v>
      </c>
      <c r="AR100" s="25" t="s">
        <v>111</v>
      </c>
      <c r="AS100" s="25" t="s">
        <v>2029</v>
      </c>
      <c r="AT100" s="25" t="s">
        <v>111</v>
      </c>
      <c r="AU100" s="25" t="s">
        <v>111</v>
      </c>
      <c r="AV100" s="25" t="s">
        <v>2030</v>
      </c>
      <c r="AW100" s="25"/>
      <c r="AX100" s="25" t="s">
        <v>2031</v>
      </c>
      <c r="AY100" s="25" t="s">
        <v>160</v>
      </c>
      <c r="AZ100" s="25" t="s">
        <v>2031</v>
      </c>
      <c r="BA100" s="25"/>
      <c r="BB100" s="25" t="s">
        <v>95</v>
      </c>
      <c r="BC100" s="25" t="s">
        <v>96</v>
      </c>
      <c r="BD100" s="25" t="s">
        <v>97</v>
      </c>
      <c r="BE100" s="25" t="s">
        <v>98</v>
      </c>
      <c r="BF100" s="25" t="s">
        <v>97</v>
      </c>
      <c r="BG100" s="25" t="s">
        <v>189</v>
      </c>
      <c r="BH100" s="25"/>
      <c r="BI100" s="25"/>
      <c r="BJ100" s="25"/>
      <c r="BK100" s="25" t="s">
        <v>95</v>
      </c>
      <c r="BL100" s="25" t="s">
        <v>100</v>
      </c>
      <c r="BM100" s="25" t="s">
        <v>98</v>
      </c>
      <c r="BN100" s="25" t="s">
        <v>100</v>
      </c>
      <c r="BO100" s="25" t="s">
        <v>123</v>
      </c>
      <c r="BP100" s="25" t="s">
        <v>98</v>
      </c>
      <c r="BQ100" s="25" t="s">
        <v>124</v>
      </c>
      <c r="BR100" s="25" t="s">
        <v>2021</v>
      </c>
      <c r="BS100" s="34">
        <v>56.7</v>
      </c>
      <c r="BT100" s="36">
        <v>43</v>
      </c>
      <c r="BU100" s="36" t="s">
        <v>2904</v>
      </c>
      <c r="BV100" s="37"/>
      <c r="BW100" s="36">
        <v>11</v>
      </c>
      <c r="BX100" s="36">
        <v>71.2</v>
      </c>
      <c r="BY100" s="55">
        <f t="shared" si="1"/>
        <v>63.95</v>
      </c>
      <c r="BZ100" s="36">
        <v>37</v>
      </c>
    </row>
    <row r="101" spans="1:78" ht="29.25" customHeight="1" outlineLevel="2">
      <c r="A101" s="25"/>
      <c r="B101" s="24" t="s">
        <v>2836</v>
      </c>
      <c r="C101" s="24"/>
      <c r="D101" s="24"/>
      <c r="E101" s="24" t="s">
        <v>2837</v>
      </c>
      <c r="F101" s="24" t="s">
        <v>71</v>
      </c>
      <c r="G101" s="24" t="s">
        <v>71</v>
      </c>
      <c r="H101" s="24" t="s">
        <v>2838</v>
      </c>
      <c r="I101" s="24"/>
      <c r="J101" s="24" t="s">
        <v>73</v>
      </c>
      <c r="K101" s="24" t="s">
        <v>74</v>
      </c>
      <c r="L101" s="24" t="s">
        <v>2839</v>
      </c>
      <c r="M101" s="24" t="s">
        <v>76</v>
      </c>
      <c r="N101" s="25" t="s">
        <v>77</v>
      </c>
      <c r="O101" s="25" t="s">
        <v>2840</v>
      </c>
      <c r="P101" s="49">
        <v>34130</v>
      </c>
      <c r="Q101" s="25" t="s">
        <v>2841</v>
      </c>
      <c r="R101" s="25" t="s">
        <v>81</v>
      </c>
      <c r="S101" s="25" t="s">
        <v>82</v>
      </c>
      <c r="T101" s="25"/>
      <c r="U101" s="25"/>
      <c r="V101" s="25"/>
      <c r="W101" s="25" t="s">
        <v>83</v>
      </c>
      <c r="X101" s="24" t="s">
        <v>2929</v>
      </c>
      <c r="Y101" s="25"/>
      <c r="Z101" s="25"/>
      <c r="AA101" s="25"/>
      <c r="AB101" s="25"/>
      <c r="AC101" s="25"/>
      <c r="AD101" s="25"/>
      <c r="AE101" s="25" t="s">
        <v>876</v>
      </c>
      <c r="AF101" s="25" t="s">
        <v>2842</v>
      </c>
      <c r="AG101" s="25" t="s">
        <v>87</v>
      </c>
      <c r="AH101" s="25" t="s">
        <v>88</v>
      </c>
      <c r="AI101" s="25"/>
      <c r="AJ101" s="25"/>
      <c r="AK101" s="25"/>
      <c r="AL101" s="25"/>
      <c r="AM101" s="25"/>
      <c r="AN101" s="25"/>
      <c r="AO101" s="25"/>
      <c r="AP101" s="25"/>
      <c r="AQ101" s="25" t="s">
        <v>116</v>
      </c>
      <c r="AR101" s="25" t="s">
        <v>915</v>
      </c>
      <c r="AS101" s="25" t="s">
        <v>2843</v>
      </c>
      <c r="AT101" s="25"/>
      <c r="AU101" s="25"/>
      <c r="AV101" s="25" t="s">
        <v>2844</v>
      </c>
      <c r="AW101" s="25"/>
      <c r="AX101" s="25" t="s">
        <v>2845</v>
      </c>
      <c r="AY101" s="25"/>
      <c r="AZ101" s="25" t="s">
        <v>2845</v>
      </c>
      <c r="BA101" s="25"/>
      <c r="BB101" s="25" t="s">
        <v>95</v>
      </c>
      <c r="BC101" s="25" t="s">
        <v>96</v>
      </c>
      <c r="BD101" s="25" t="s">
        <v>97</v>
      </c>
      <c r="BE101" s="25" t="s">
        <v>98</v>
      </c>
      <c r="BF101" s="25" t="s">
        <v>97</v>
      </c>
      <c r="BG101" s="25" t="s">
        <v>189</v>
      </c>
      <c r="BH101" s="25"/>
      <c r="BI101" s="25"/>
      <c r="BJ101" s="25"/>
      <c r="BK101" s="25" t="s">
        <v>95</v>
      </c>
      <c r="BL101" s="25" t="s">
        <v>100</v>
      </c>
      <c r="BM101" s="25"/>
      <c r="BN101" s="25"/>
      <c r="BO101" s="25"/>
      <c r="BP101" s="25"/>
      <c r="BQ101" s="25" t="s">
        <v>124</v>
      </c>
      <c r="BR101" s="25" t="s">
        <v>2838</v>
      </c>
      <c r="BS101" s="34">
        <v>57.3</v>
      </c>
      <c r="BT101" s="36">
        <v>42</v>
      </c>
      <c r="BU101" s="36" t="s">
        <v>2904</v>
      </c>
      <c r="BV101" s="37"/>
      <c r="BW101" s="36"/>
      <c r="BX101" s="36" t="s">
        <v>2917</v>
      </c>
      <c r="BY101" s="55">
        <f>BS101*0.5</f>
        <v>28.65</v>
      </c>
      <c r="BZ101" s="36">
        <v>38</v>
      </c>
    </row>
    <row r="102" spans="1:78" ht="29.25" customHeight="1" outlineLevel="2">
      <c r="A102" s="25"/>
      <c r="B102" s="24" t="s">
        <v>2357</v>
      </c>
      <c r="C102" s="24"/>
      <c r="D102" s="24"/>
      <c r="E102" s="24" t="s">
        <v>2358</v>
      </c>
      <c r="F102" s="24" t="s">
        <v>71</v>
      </c>
      <c r="G102" s="24" t="s">
        <v>71</v>
      </c>
      <c r="H102" s="24" t="s">
        <v>2359</v>
      </c>
      <c r="I102" s="24"/>
      <c r="J102" s="24" t="s">
        <v>73</v>
      </c>
      <c r="K102" s="24" t="s">
        <v>74</v>
      </c>
      <c r="L102" s="24" t="s">
        <v>2360</v>
      </c>
      <c r="M102" s="24" t="s">
        <v>76</v>
      </c>
      <c r="N102" s="25" t="s">
        <v>511</v>
      </c>
      <c r="O102" s="25" t="s">
        <v>2361</v>
      </c>
      <c r="P102" s="49">
        <v>33655</v>
      </c>
      <c r="Q102" s="25" t="s">
        <v>2363</v>
      </c>
      <c r="R102" s="25" t="s">
        <v>81</v>
      </c>
      <c r="S102" s="25" t="s">
        <v>81</v>
      </c>
      <c r="T102" s="25" t="s">
        <v>928</v>
      </c>
      <c r="U102" s="25" t="s">
        <v>976</v>
      </c>
      <c r="V102" s="25" t="s">
        <v>2364</v>
      </c>
      <c r="W102" s="25" t="s">
        <v>83</v>
      </c>
      <c r="X102" s="24" t="s">
        <v>2929</v>
      </c>
      <c r="Y102" s="25"/>
      <c r="Z102" s="25"/>
      <c r="AA102" s="25"/>
      <c r="AB102" s="25"/>
      <c r="AC102" s="25"/>
      <c r="AD102" s="25"/>
      <c r="AE102" s="25" t="s">
        <v>2365</v>
      </c>
      <c r="AF102" s="25" t="s">
        <v>573</v>
      </c>
      <c r="AG102" s="25" t="s">
        <v>87</v>
      </c>
      <c r="AH102" s="25" t="s">
        <v>88</v>
      </c>
      <c r="AI102" s="25" t="s">
        <v>2366</v>
      </c>
      <c r="AJ102" s="25" t="s">
        <v>82</v>
      </c>
      <c r="AK102" s="25"/>
      <c r="AL102" s="25"/>
      <c r="AM102" s="25"/>
      <c r="AN102" s="25"/>
      <c r="AO102" s="25"/>
      <c r="AP102" s="25"/>
      <c r="AQ102" s="25" t="s">
        <v>116</v>
      </c>
      <c r="AR102" s="25" t="s">
        <v>915</v>
      </c>
      <c r="AS102" s="25" t="s">
        <v>2367</v>
      </c>
      <c r="AT102" s="25"/>
      <c r="AU102" s="25"/>
      <c r="AV102" s="25" t="s">
        <v>2368</v>
      </c>
      <c r="AW102" s="25" t="s">
        <v>2369</v>
      </c>
      <c r="AX102" s="25" t="s">
        <v>2370</v>
      </c>
      <c r="AY102" s="25" t="s">
        <v>160</v>
      </c>
      <c r="AZ102" s="25" t="s">
        <v>2370</v>
      </c>
      <c r="BA102" s="25" t="s">
        <v>2371</v>
      </c>
      <c r="BB102" s="25" t="s">
        <v>95</v>
      </c>
      <c r="BC102" s="25" t="s">
        <v>525</v>
      </c>
      <c r="BD102" s="25" t="s">
        <v>97</v>
      </c>
      <c r="BE102" s="25" t="s">
        <v>97</v>
      </c>
      <c r="BF102" s="25" t="s">
        <v>97</v>
      </c>
      <c r="BG102" s="25" t="s">
        <v>189</v>
      </c>
      <c r="BH102" s="25"/>
      <c r="BI102" s="25"/>
      <c r="BJ102" s="25"/>
      <c r="BK102" s="25" t="s">
        <v>95</v>
      </c>
      <c r="BL102" s="25" t="s">
        <v>100</v>
      </c>
      <c r="BM102" s="25" t="s">
        <v>98</v>
      </c>
      <c r="BN102" s="25"/>
      <c r="BO102" s="25"/>
      <c r="BP102" s="25"/>
      <c r="BQ102" s="25" t="s">
        <v>124</v>
      </c>
      <c r="BR102" s="25" t="s">
        <v>2359</v>
      </c>
      <c r="BS102" s="34">
        <v>56.7</v>
      </c>
      <c r="BT102" s="36">
        <v>44</v>
      </c>
      <c r="BU102" s="36" t="s">
        <v>2906</v>
      </c>
      <c r="BV102" s="37"/>
      <c r="BW102" s="36"/>
      <c r="BX102" s="36" t="s">
        <v>2882</v>
      </c>
      <c r="BY102" s="55">
        <f>BS102*0.5</f>
        <v>28.35</v>
      </c>
      <c r="BZ102" s="36">
        <v>39</v>
      </c>
    </row>
    <row r="103" spans="1:78" ht="29.25" customHeight="1" outlineLevel="1">
      <c r="A103" s="25"/>
      <c r="B103" s="24"/>
      <c r="C103" s="24"/>
      <c r="D103" s="24"/>
      <c r="E103" s="24"/>
      <c r="F103" s="24"/>
      <c r="G103" s="24"/>
      <c r="H103" s="24"/>
      <c r="I103" s="24"/>
      <c r="J103" s="24"/>
      <c r="K103" s="24"/>
      <c r="L103" s="24"/>
      <c r="M103" s="24"/>
      <c r="N103" s="25"/>
      <c r="O103" s="25"/>
      <c r="P103" s="49"/>
      <c r="Q103" s="25"/>
      <c r="R103" s="25"/>
      <c r="S103" s="25"/>
      <c r="T103" s="25"/>
      <c r="U103" s="25"/>
      <c r="V103" s="25"/>
      <c r="W103" s="39" t="s">
        <v>2893</v>
      </c>
      <c r="X103" s="52">
        <f>SUBTOTAL(3,X64:X102)</f>
        <v>39</v>
      </c>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34"/>
      <c r="BT103" s="36"/>
      <c r="BU103" s="36"/>
      <c r="BV103" s="37"/>
      <c r="BW103" s="36"/>
      <c r="BX103" s="36"/>
      <c r="BY103" s="55"/>
      <c r="BZ103" s="36"/>
    </row>
    <row r="104" spans="1:78" ht="29.25" customHeight="1" outlineLevel="2">
      <c r="A104" s="25"/>
      <c r="B104" s="24" t="s">
        <v>1009</v>
      </c>
      <c r="C104" s="24"/>
      <c r="D104" s="24"/>
      <c r="E104" s="24" t="s">
        <v>1010</v>
      </c>
      <c r="F104" s="24" t="s">
        <v>71</v>
      </c>
      <c r="G104" s="24" t="s">
        <v>71</v>
      </c>
      <c r="H104" s="24" t="s">
        <v>1011</v>
      </c>
      <c r="I104" s="24"/>
      <c r="J104" s="24" t="s">
        <v>73</v>
      </c>
      <c r="K104" s="24" t="s">
        <v>74</v>
      </c>
      <c r="L104" s="24" t="s">
        <v>1012</v>
      </c>
      <c r="M104" s="24" t="s">
        <v>76</v>
      </c>
      <c r="N104" s="25" t="s">
        <v>77</v>
      </c>
      <c r="O104" s="25" t="s">
        <v>1013</v>
      </c>
      <c r="P104" s="49">
        <v>33065</v>
      </c>
      <c r="Q104" s="25" t="s">
        <v>1015</v>
      </c>
      <c r="R104" s="25" t="s">
        <v>81</v>
      </c>
      <c r="S104" s="25" t="s">
        <v>82</v>
      </c>
      <c r="T104" s="25"/>
      <c r="U104" s="25"/>
      <c r="V104" s="25"/>
      <c r="W104" s="25" t="s">
        <v>83</v>
      </c>
      <c r="X104" s="24" t="s">
        <v>2930</v>
      </c>
      <c r="Y104" s="25"/>
      <c r="Z104" s="25"/>
      <c r="AA104" s="25"/>
      <c r="AB104" s="25"/>
      <c r="AC104" s="25"/>
      <c r="AD104" s="25"/>
      <c r="AE104" s="25" t="s">
        <v>1016</v>
      </c>
      <c r="AF104" s="25" t="s">
        <v>947</v>
      </c>
      <c r="AG104" s="25" t="s">
        <v>87</v>
      </c>
      <c r="AH104" s="25" t="s">
        <v>88</v>
      </c>
      <c r="AI104" s="25" t="s">
        <v>153</v>
      </c>
      <c r="AJ104" s="25" t="s">
        <v>82</v>
      </c>
      <c r="AK104" s="25"/>
      <c r="AL104" s="25"/>
      <c r="AM104" s="25"/>
      <c r="AN104" s="25"/>
      <c r="AO104" s="25"/>
      <c r="AP104" s="25"/>
      <c r="AQ104" s="25" t="s">
        <v>90</v>
      </c>
      <c r="AR104" s="25" t="s">
        <v>1017</v>
      </c>
      <c r="AS104" s="25" t="s">
        <v>1018</v>
      </c>
      <c r="AT104" s="25"/>
      <c r="AU104" s="25"/>
      <c r="AV104" s="25" t="s">
        <v>1019</v>
      </c>
      <c r="AW104" s="25"/>
      <c r="AX104" s="25" t="s">
        <v>1020</v>
      </c>
      <c r="AY104" s="25"/>
      <c r="AZ104" s="25" t="s">
        <v>1020</v>
      </c>
      <c r="BA104" s="25"/>
      <c r="BB104" s="25" t="s">
        <v>95</v>
      </c>
      <c r="BC104" s="25" t="s">
        <v>96</v>
      </c>
      <c r="BD104" s="25" t="s">
        <v>97</v>
      </c>
      <c r="BE104" s="25" t="s">
        <v>98</v>
      </c>
      <c r="BF104" s="25" t="s">
        <v>97</v>
      </c>
      <c r="BG104" s="25" t="s">
        <v>99</v>
      </c>
      <c r="BH104" s="25"/>
      <c r="BI104" s="25"/>
      <c r="BJ104" s="25"/>
      <c r="BK104" s="25" t="s">
        <v>95</v>
      </c>
      <c r="BL104" s="25" t="s">
        <v>100</v>
      </c>
      <c r="BM104" s="25" t="s">
        <v>98</v>
      </c>
      <c r="BN104" s="25"/>
      <c r="BO104" s="25"/>
      <c r="BP104" s="25"/>
      <c r="BQ104" s="25" t="s">
        <v>98</v>
      </c>
      <c r="BR104" s="25" t="s">
        <v>1011</v>
      </c>
      <c r="BS104" s="34">
        <v>73.1</v>
      </c>
      <c r="BT104" s="35">
        <v>2</v>
      </c>
      <c r="BU104" s="36" t="s">
        <v>2904</v>
      </c>
      <c r="BV104" s="37"/>
      <c r="BW104" s="36">
        <v>11</v>
      </c>
      <c r="BX104" s="36">
        <v>84.8</v>
      </c>
      <c r="BY104" s="55">
        <f aca="true" t="shared" si="2" ref="BY104:BY119">BX104*0.5+BS104*0.5</f>
        <v>78.94999999999999</v>
      </c>
      <c r="BZ104" s="38">
        <v>1</v>
      </c>
    </row>
    <row r="105" spans="1:78" ht="29.25" customHeight="1" outlineLevel="2">
      <c r="A105" s="25"/>
      <c r="B105" s="24" t="s">
        <v>480</v>
      </c>
      <c r="C105" s="24"/>
      <c r="D105" s="24"/>
      <c r="E105" s="24" t="s">
        <v>481</v>
      </c>
      <c r="F105" s="24" t="s">
        <v>71</v>
      </c>
      <c r="G105" s="24" t="s">
        <v>71</v>
      </c>
      <c r="H105" s="24" t="s">
        <v>482</v>
      </c>
      <c r="I105" s="24"/>
      <c r="J105" s="24" t="s">
        <v>73</v>
      </c>
      <c r="K105" s="24" t="s">
        <v>74</v>
      </c>
      <c r="L105" s="24" t="s">
        <v>483</v>
      </c>
      <c r="M105" s="24" t="s">
        <v>76</v>
      </c>
      <c r="N105" s="25" t="s">
        <v>77</v>
      </c>
      <c r="O105" s="25" t="s">
        <v>484</v>
      </c>
      <c r="P105" s="49">
        <v>33681</v>
      </c>
      <c r="Q105" s="25" t="s">
        <v>486</v>
      </c>
      <c r="R105" s="25" t="s">
        <v>81</v>
      </c>
      <c r="S105" s="25" t="s">
        <v>82</v>
      </c>
      <c r="T105" s="25"/>
      <c r="U105" s="25"/>
      <c r="V105" s="25"/>
      <c r="W105" s="25" t="s">
        <v>83</v>
      </c>
      <c r="X105" s="24" t="s">
        <v>2930</v>
      </c>
      <c r="Y105" s="25"/>
      <c r="Z105" s="25"/>
      <c r="AA105" s="25"/>
      <c r="AB105" s="25"/>
      <c r="AC105" s="25"/>
      <c r="AD105" s="25"/>
      <c r="AE105" s="25" t="s">
        <v>476</v>
      </c>
      <c r="AF105" s="25" t="s">
        <v>114</v>
      </c>
      <c r="AG105" s="25" t="s">
        <v>87</v>
      </c>
      <c r="AH105" s="25" t="s">
        <v>88</v>
      </c>
      <c r="AI105" s="25" t="s">
        <v>153</v>
      </c>
      <c r="AJ105" s="25" t="s">
        <v>82</v>
      </c>
      <c r="AK105" s="25"/>
      <c r="AL105" s="25"/>
      <c r="AM105" s="25"/>
      <c r="AN105" s="25"/>
      <c r="AO105" s="25"/>
      <c r="AP105" s="25"/>
      <c r="AQ105" s="25" t="s">
        <v>154</v>
      </c>
      <c r="AR105" s="25" t="s">
        <v>487</v>
      </c>
      <c r="AS105" s="25" t="s">
        <v>488</v>
      </c>
      <c r="AT105" s="25"/>
      <c r="AU105" s="25"/>
      <c r="AV105" s="25" t="s">
        <v>489</v>
      </c>
      <c r="AW105" s="25"/>
      <c r="AX105" s="25" t="s">
        <v>490</v>
      </c>
      <c r="AY105" s="25"/>
      <c r="AZ105" s="25" t="s">
        <v>490</v>
      </c>
      <c r="BA105" s="25"/>
      <c r="BB105" s="25" t="s">
        <v>95</v>
      </c>
      <c r="BC105" s="25" t="s">
        <v>96</v>
      </c>
      <c r="BD105" s="25" t="s">
        <v>97</v>
      </c>
      <c r="BE105" s="25" t="s">
        <v>98</v>
      </c>
      <c r="BF105" s="25" t="s">
        <v>97</v>
      </c>
      <c r="BG105" s="25" t="s">
        <v>99</v>
      </c>
      <c r="BH105" s="25"/>
      <c r="BI105" s="25"/>
      <c r="BJ105" s="25"/>
      <c r="BK105" s="25" t="s">
        <v>95</v>
      </c>
      <c r="BL105" s="25" t="s">
        <v>100</v>
      </c>
      <c r="BM105" s="25" t="s">
        <v>98</v>
      </c>
      <c r="BN105" s="25"/>
      <c r="BO105" s="25"/>
      <c r="BP105" s="25"/>
      <c r="BQ105" s="25" t="s">
        <v>97</v>
      </c>
      <c r="BR105" s="25" t="s">
        <v>482</v>
      </c>
      <c r="BS105" s="34">
        <v>74.6</v>
      </c>
      <c r="BT105" s="35">
        <v>1</v>
      </c>
      <c r="BU105" s="36" t="s">
        <v>2904</v>
      </c>
      <c r="BV105" s="37"/>
      <c r="BW105" s="36">
        <v>15</v>
      </c>
      <c r="BX105" s="36">
        <v>81.6</v>
      </c>
      <c r="BY105" s="55">
        <f t="shared" si="2"/>
        <v>78.1</v>
      </c>
      <c r="BZ105" s="38">
        <v>2</v>
      </c>
    </row>
    <row r="106" spans="1:78" ht="29.25" customHeight="1" outlineLevel="2">
      <c r="A106" s="25"/>
      <c r="B106" s="24" t="s">
        <v>1142</v>
      </c>
      <c r="C106" s="24"/>
      <c r="D106" s="24"/>
      <c r="E106" s="24" t="s">
        <v>1143</v>
      </c>
      <c r="F106" s="24" t="s">
        <v>71</v>
      </c>
      <c r="G106" s="24" t="s">
        <v>71</v>
      </c>
      <c r="H106" s="24" t="s">
        <v>1144</v>
      </c>
      <c r="I106" s="24"/>
      <c r="J106" s="24" t="s">
        <v>73</v>
      </c>
      <c r="K106" s="24" t="s">
        <v>74</v>
      </c>
      <c r="L106" s="24" t="s">
        <v>1145</v>
      </c>
      <c r="M106" s="24" t="s">
        <v>76</v>
      </c>
      <c r="N106" s="25" t="s">
        <v>77</v>
      </c>
      <c r="O106" s="25" t="s">
        <v>1146</v>
      </c>
      <c r="P106" s="49">
        <v>33910</v>
      </c>
      <c r="Q106" s="25" t="s">
        <v>1148</v>
      </c>
      <c r="R106" s="25" t="s">
        <v>81</v>
      </c>
      <c r="S106" s="25" t="s">
        <v>82</v>
      </c>
      <c r="T106" s="25"/>
      <c r="U106" s="25"/>
      <c r="V106" s="25"/>
      <c r="W106" s="25" t="s">
        <v>83</v>
      </c>
      <c r="X106" s="24" t="s">
        <v>2930</v>
      </c>
      <c r="Y106" s="25"/>
      <c r="Z106" s="25"/>
      <c r="AA106" s="25"/>
      <c r="AB106" s="25"/>
      <c r="AC106" s="25"/>
      <c r="AD106" s="25"/>
      <c r="AE106" s="25" t="s">
        <v>1149</v>
      </c>
      <c r="AF106" s="25" t="s">
        <v>114</v>
      </c>
      <c r="AG106" s="25" t="s">
        <v>87</v>
      </c>
      <c r="AH106" s="25" t="s">
        <v>88</v>
      </c>
      <c r="AI106" s="25" t="s">
        <v>230</v>
      </c>
      <c r="AJ106" s="25" t="s">
        <v>81</v>
      </c>
      <c r="AK106" s="25" t="s">
        <v>1150</v>
      </c>
      <c r="AL106" s="25" t="s">
        <v>1151</v>
      </c>
      <c r="AM106" s="25" t="s">
        <v>115</v>
      </c>
      <c r="AN106" s="25"/>
      <c r="AO106" s="25" t="s">
        <v>337</v>
      </c>
      <c r="AP106" s="25" t="s">
        <v>81</v>
      </c>
      <c r="AQ106" s="25" t="s">
        <v>116</v>
      </c>
      <c r="AR106" s="25" t="s">
        <v>1152</v>
      </c>
      <c r="AS106" s="25" t="s">
        <v>1153</v>
      </c>
      <c r="AT106" s="25" t="s">
        <v>1154</v>
      </c>
      <c r="AU106" s="25"/>
      <c r="AV106" s="25" t="s">
        <v>1155</v>
      </c>
      <c r="AW106" s="25" t="s">
        <v>1156</v>
      </c>
      <c r="AX106" s="25" t="s">
        <v>1157</v>
      </c>
      <c r="AY106" s="25" t="s">
        <v>160</v>
      </c>
      <c r="AZ106" s="25" t="s">
        <v>1157</v>
      </c>
      <c r="BA106" s="25" t="s">
        <v>1158</v>
      </c>
      <c r="BB106" s="25" t="s">
        <v>95</v>
      </c>
      <c r="BC106" s="25" t="s">
        <v>96</v>
      </c>
      <c r="BD106" s="25" t="s">
        <v>97</v>
      </c>
      <c r="BE106" s="25" t="s">
        <v>98</v>
      </c>
      <c r="BF106" s="25" t="s">
        <v>97</v>
      </c>
      <c r="BG106" s="25" t="s">
        <v>99</v>
      </c>
      <c r="BH106" s="25"/>
      <c r="BI106" s="25"/>
      <c r="BJ106" s="25"/>
      <c r="BK106" s="25" t="s">
        <v>95</v>
      </c>
      <c r="BL106" s="25" t="s">
        <v>100</v>
      </c>
      <c r="BM106" s="25" t="s">
        <v>97</v>
      </c>
      <c r="BN106" s="25" t="s">
        <v>100</v>
      </c>
      <c r="BO106" s="25"/>
      <c r="BP106" s="25" t="s">
        <v>97</v>
      </c>
      <c r="BQ106" s="25" t="s">
        <v>124</v>
      </c>
      <c r="BR106" s="25" t="s">
        <v>1144</v>
      </c>
      <c r="BS106" s="34">
        <v>70.6</v>
      </c>
      <c r="BT106" s="35">
        <v>3</v>
      </c>
      <c r="BU106" s="36" t="s">
        <v>2904</v>
      </c>
      <c r="BV106" s="37"/>
      <c r="BW106" s="36">
        <v>14</v>
      </c>
      <c r="BX106" s="36">
        <v>84.2</v>
      </c>
      <c r="BY106" s="55">
        <f t="shared" si="2"/>
        <v>77.4</v>
      </c>
      <c r="BZ106" s="38">
        <v>3</v>
      </c>
    </row>
    <row r="107" spans="1:78" ht="29.25" customHeight="1" outlineLevel="2">
      <c r="A107" s="25"/>
      <c r="B107" s="24" t="s">
        <v>273</v>
      </c>
      <c r="C107" s="24"/>
      <c r="D107" s="24"/>
      <c r="E107" s="24" t="s">
        <v>274</v>
      </c>
      <c r="F107" s="24" t="s">
        <v>71</v>
      </c>
      <c r="G107" s="24" t="s">
        <v>71</v>
      </c>
      <c r="H107" s="24" t="s">
        <v>275</v>
      </c>
      <c r="I107" s="24"/>
      <c r="J107" s="24" t="s">
        <v>73</v>
      </c>
      <c r="K107" s="24" t="s">
        <v>74</v>
      </c>
      <c r="L107" s="24" t="s">
        <v>276</v>
      </c>
      <c r="M107" s="24" t="s">
        <v>76</v>
      </c>
      <c r="N107" s="25" t="s">
        <v>129</v>
      </c>
      <c r="O107" s="25" t="s">
        <v>277</v>
      </c>
      <c r="P107" s="49">
        <v>32561</v>
      </c>
      <c r="Q107" s="25" t="s">
        <v>279</v>
      </c>
      <c r="R107" s="25" t="s">
        <v>81</v>
      </c>
      <c r="S107" s="25" t="s">
        <v>81</v>
      </c>
      <c r="T107" s="25" t="s">
        <v>280</v>
      </c>
      <c r="U107" s="25" t="s">
        <v>281</v>
      </c>
      <c r="V107" s="25"/>
      <c r="W107" s="25" t="s">
        <v>83</v>
      </c>
      <c r="X107" s="24" t="s">
        <v>2930</v>
      </c>
      <c r="Y107" s="25"/>
      <c r="Z107" s="25"/>
      <c r="AA107" s="25"/>
      <c r="AB107" s="25"/>
      <c r="AC107" s="25"/>
      <c r="AD107" s="25"/>
      <c r="AE107" s="25" t="s">
        <v>282</v>
      </c>
      <c r="AF107" s="25" t="s">
        <v>283</v>
      </c>
      <c r="AG107" s="25" t="s">
        <v>87</v>
      </c>
      <c r="AH107" s="25" t="s">
        <v>88</v>
      </c>
      <c r="AI107" s="25" t="s">
        <v>284</v>
      </c>
      <c r="AJ107" s="25" t="s">
        <v>82</v>
      </c>
      <c r="AK107" s="25"/>
      <c r="AL107" s="25"/>
      <c r="AM107" s="25"/>
      <c r="AN107" s="25"/>
      <c r="AO107" s="25"/>
      <c r="AP107" s="25"/>
      <c r="AQ107" s="25" t="s">
        <v>90</v>
      </c>
      <c r="AR107" s="25" t="s">
        <v>285</v>
      </c>
      <c r="AS107" s="25" t="s">
        <v>286</v>
      </c>
      <c r="AT107" s="25" t="s">
        <v>287</v>
      </c>
      <c r="AU107" s="25"/>
      <c r="AV107" s="25" t="s">
        <v>288</v>
      </c>
      <c r="AW107" s="25"/>
      <c r="AX107" s="25" t="s">
        <v>289</v>
      </c>
      <c r="AY107" s="25"/>
      <c r="AZ107" s="25" t="s">
        <v>289</v>
      </c>
      <c r="BA107" s="25"/>
      <c r="BB107" s="25" t="s">
        <v>95</v>
      </c>
      <c r="BC107" s="25" t="s">
        <v>142</v>
      </c>
      <c r="BD107" s="25" t="s">
        <v>97</v>
      </c>
      <c r="BE107" s="25" t="s">
        <v>97</v>
      </c>
      <c r="BF107" s="25" t="s">
        <v>97</v>
      </c>
      <c r="BG107" s="25" t="s">
        <v>99</v>
      </c>
      <c r="BH107" s="25"/>
      <c r="BI107" s="25"/>
      <c r="BJ107" s="25"/>
      <c r="BK107" s="25" t="s">
        <v>95</v>
      </c>
      <c r="BL107" s="25" t="s">
        <v>100</v>
      </c>
      <c r="BM107" s="25" t="s">
        <v>98</v>
      </c>
      <c r="BN107" s="25"/>
      <c r="BO107" s="25"/>
      <c r="BP107" s="25"/>
      <c r="BQ107" s="25" t="s">
        <v>98</v>
      </c>
      <c r="BR107" s="25" t="s">
        <v>275</v>
      </c>
      <c r="BS107" s="34">
        <v>67.8</v>
      </c>
      <c r="BT107" s="35">
        <v>6</v>
      </c>
      <c r="BU107" s="36" t="s">
        <v>2904</v>
      </c>
      <c r="BV107" s="37"/>
      <c r="BW107" s="36">
        <v>2</v>
      </c>
      <c r="BX107" s="36">
        <v>85.6</v>
      </c>
      <c r="BY107" s="55">
        <f t="shared" si="2"/>
        <v>76.69999999999999</v>
      </c>
      <c r="BZ107" s="38">
        <v>4</v>
      </c>
    </row>
    <row r="108" spans="1:78" ht="29.25" customHeight="1" outlineLevel="2">
      <c r="A108" s="25"/>
      <c r="B108" s="24" t="s">
        <v>69</v>
      </c>
      <c r="C108" s="24"/>
      <c r="D108" s="24"/>
      <c r="E108" s="24" t="s">
        <v>70</v>
      </c>
      <c r="F108" s="24" t="s">
        <v>71</v>
      </c>
      <c r="G108" s="24" t="s">
        <v>71</v>
      </c>
      <c r="H108" s="24" t="s">
        <v>72</v>
      </c>
      <c r="I108" s="24"/>
      <c r="J108" s="24" t="s">
        <v>73</v>
      </c>
      <c r="K108" s="24" t="s">
        <v>74</v>
      </c>
      <c r="L108" s="24" t="s">
        <v>75</v>
      </c>
      <c r="M108" s="24" t="s">
        <v>76</v>
      </c>
      <c r="N108" s="25" t="s">
        <v>77</v>
      </c>
      <c r="O108" s="25" t="s">
        <v>78</v>
      </c>
      <c r="P108" s="49">
        <v>33565</v>
      </c>
      <c r="Q108" s="25" t="s">
        <v>80</v>
      </c>
      <c r="R108" s="25" t="s">
        <v>81</v>
      </c>
      <c r="S108" s="25" t="s">
        <v>82</v>
      </c>
      <c r="T108" s="25"/>
      <c r="U108" s="25"/>
      <c r="V108" s="25"/>
      <c r="W108" s="25" t="s">
        <v>83</v>
      </c>
      <c r="X108" s="24" t="s">
        <v>2930</v>
      </c>
      <c r="Y108" s="25"/>
      <c r="Z108" s="25"/>
      <c r="AA108" s="25"/>
      <c r="AB108" s="25"/>
      <c r="AC108" s="25"/>
      <c r="AD108" s="25"/>
      <c r="AE108" s="25" t="s">
        <v>85</v>
      </c>
      <c r="AF108" s="25" t="s">
        <v>86</v>
      </c>
      <c r="AG108" s="25" t="s">
        <v>87</v>
      </c>
      <c r="AH108" s="25" t="s">
        <v>88</v>
      </c>
      <c r="AI108" s="25" t="s">
        <v>89</v>
      </c>
      <c r="AJ108" s="25"/>
      <c r="AK108" s="25"/>
      <c r="AL108" s="25"/>
      <c r="AM108" s="25"/>
      <c r="AN108" s="25"/>
      <c r="AO108" s="25"/>
      <c r="AP108" s="25"/>
      <c r="AQ108" s="25" t="s">
        <v>90</v>
      </c>
      <c r="AR108" s="25" t="s">
        <v>91</v>
      </c>
      <c r="AS108" s="25" t="s">
        <v>92</v>
      </c>
      <c r="AT108" s="25"/>
      <c r="AU108" s="25"/>
      <c r="AV108" s="25" t="s">
        <v>93</v>
      </c>
      <c r="AW108" s="25"/>
      <c r="AX108" s="25" t="s">
        <v>94</v>
      </c>
      <c r="AY108" s="25"/>
      <c r="AZ108" s="25" t="s">
        <v>94</v>
      </c>
      <c r="BA108" s="25"/>
      <c r="BB108" s="25" t="s">
        <v>95</v>
      </c>
      <c r="BC108" s="25" t="s">
        <v>96</v>
      </c>
      <c r="BD108" s="25" t="s">
        <v>97</v>
      </c>
      <c r="BE108" s="25" t="s">
        <v>98</v>
      </c>
      <c r="BF108" s="25" t="s">
        <v>97</v>
      </c>
      <c r="BG108" s="25" t="s">
        <v>99</v>
      </c>
      <c r="BH108" s="25"/>
      <c r="BI108" s="25"/>
      <c r="BJ108" s="25"/>
      <c r="BK108" s="25" t="s">
        <v>95</v>
      </c>
      <c r="BL108" s="25" t="s">
        <v>100</v>
      </c>
      <c r="BM108" s="25"/>
      <c r="BN108" s="25"/>
      <c r="BO108" s="25"/>
      <c r="BP108" s="25"/>
      <c r="BQ108" s="25" t="s">
        <v>98</v>
      </c>
      <c r="BR108" s="25" t="s">
        <v>72</v>
      </c>
      <c r="BS108" s="34">
        <v>67.2</v>
      </c>
      <c r="BT108" s="35">
        <v>7</v>
      </c>
      <c r="BU108" s="36" t="s">
        <v>2904</v>
      </c>
      <c r="BV108" s="37"/>
      <c r="BW108" s="36">
        <v>5</v>
      </c>
      <c r="BX108" s="36">
        <v>84.8</v>
      </c>
      <c r="BY108" s="55">
        <f t="shared" si="2"/>
        <v>76</v>
      </c>
      <c r="BZ108" s="38">
        <v>5</v>
      </c>
    </row>
    <row r="109" spans="1:78" ht="29.25" customHeight="1" outlineLevel="2">
      <c r="A109" s="25"/>
      <c r="B109" s="24" t="s">
        <v>1606</v>
      </c>
      <c r="C109" s="24"/>
      <c r="D109" s="24"/>
      <c r="E109" s="24" t="s">
        <v>1607</v>
      </c>
      <c r="F109" s="24" t="s">
        <v>71</v>
      </c>
      <c r="G109" s="24" t="s">
        <v>71</v>
      </c>
      <c r="H109" s="24" t="s">
        <v>1608</v>
      </c>
      <c r="I109" s="24"/>
      <c r="J109" s="24" t="s">
        <v>73</v>
      </c>
      <c r="K109" s="24" t="s">
        <v>74</v>
      </c>
      <c r="L109" s="24" t="s">
        <v>1609</v>
      </c>
      <c r="M109" s="24" t="s">
        <v>76</v>
      </c>
      <c r="N109" s="25" t="s">
        <v>77</v>
      </c>
      <c r="O109" s="25" t="s">
        <v>1610</v>
      </c>
      <c r="P109" s="49">
        <v>32616</v>
      </c>
      <c r="Q109" s="25" t="s">
        <v>1612</v>
      </c>
      <c r="R109" s="25" t="s">
        <v>81</v>
      </c>
      <c r="S109" s="25" t="s">
        <v>82</v>
      </c>
      <c r="T109" s="25" t="s">
        <v>1613</v>
      </c>
      <c r="U109" s="25" t="s">
        <v>1614</v>
      </c>
      <c r="V109" s="25"/>
      <c r="W109" s="25" t="s">
        <v>83</v>
      </c>
      <c r="X109" s="24" t="s">
        <v>2930</v>
      </c>
      <c r="Y109" s="25"/>
      <c r="Z109" s="25"/>
      <c r="AA109" s="25"/>
      <c r="AB109" s="25"/>
      <c r="AC109" s="25"/>
      <c r="AD109" s="25"/>
      <c r="AE109" s="25" t="s">
        <v>1297</v>
      </c>
      <c r="AF109" s="25" t="s">
        <v>1298</v>
      </c>
      <c r="AG109" s="25" t="s">
        <v>87</v>
      </c>
      <c r="AH109" s="25" t="s">
        <v>88</v>
      </c>
      <c r="AI109" s="25" t="s">
        <v>1615</v>
      </c>
      <c r="AJ109" s="25"/>
      <c r="AK109" s="25"/>
      <c r="AL109" s="25"/>
      <c r="AM109" s="25"/>
      <c r="AN109" s="25"/>
      <c r="AO109" s="25"/>
      <c r="AP109" s="25"/>
      <c r="AQ109" s="25" t="s">
        <v>90</v>
      </c>
      <c r="AR109" s="25" t="s">
        <v>111</v>
      </c>
      <c r="AS109" s="25" t="s">
        <v>1616</v>
      </c>
      <c r="AT109" s="25" t="s">
        <v>111</v>
      </c>
      <c r="AU109" s="25"/>
      <c r="AV109" s="25" t="s">
        <v>1617</v>
      </c>
      <c r="AW109" s="25"/>
      <c r="AX109" s="25" t="s">
        <v>1610</v>
      </c>
      <c r="AY109" s="25" t="s">
        <v>160</v>
      </c>
      <c r="AZ109" s="25" t="s">
        <v>1610</v>
      </c>
      <c r="BA109" s="25"/>
      <c r="BB109" s="25" t="s">
        <v>95</v>
      </c>
      <c r="BC109" s="25" t="s">
        <v>96</v>
      </c>
      <c r="BD109" s="25" t="s">
        <v>97</v>
      </c>
      <c r="BE109" s="25" t="s">
        <v>98</v>
      </c>
      <c r="BF109" s="25" t="s">
        <v>97</v>
      </c>
      <c r="BG109" s="25" t="s">
        <v>99</v>
      </c>
      <c r="BH109" s="25"/>
      <c r="BI109" s="25"/>
      <c r="BJ109" s="25"/>
      <c r="BK109" s="25" t="s">
        <v>95</v>
      </c>
      <c r="BL109" s="25" t="s">
        <v>100</v>
      </c>
      <c r="BM109" s="25"/>
      <c r="BN109" s="25"/>
      <c r="BO109" s="25"/>
      <c r="BP109" s="25"/>
      <c r="BQ109" s="25" t="s">
        <v>98</v>
      </c>
      <c r="BR109" s="25" t="s">
        <v>1608</v>
      </c>
      <c r="BS109" s="34">
        <v>66.5</v>
      </c>
      <c r="BT109" s="35">
        <v>10</v>
      </c>
      <c r="BU109" s="36" t="s">
        <v>2904</v>
      </c>
      <c r="BV109" s="37"/>
      <c r="BW109" s="36">
        <v>3</v>
      </c>
      <c r="BX109" s="36">
        <v>85</v>
      </c>
      <c r="BY109" s="55">
        <f t="shared" si="2"/>
        <v>75.75</v>
      </c>
      <c r="BZ109" s="38">
        <v>6</v>
      </c>
    </row>
    <row r="110" spans="1:78" ht="29.25" customHeight="1" outlineLevel="2">
      <c r="A110" s="25"/>
      <c r="B110" s="24" t="s">
        <v>560</v>
      </c>
      <c r="C110" s="24"/>
      <c r="D110" s="24"/>
      <c r="E110" s="24" t="s">
        <v>561</v>
      </c>
      <c r="F110" s="24" t="s">
        <v>71</v>
      </c>
      <c r="G110" s="24" t="s">
        <v>71</v>
      </c>
      <c r="H110" s="24" t="s">
        <v>562</v>
      </c>
      <c r="I110" s="24"/>
      <c r="J110" s="24" t="s">
        <v>73</v>
      </c>
      <c r="K110" s="24" t="s">
        <v>74</v>
      </c>
      <c r="L110" s="24" t="s">
        <v>563</v>
      </c>
      <c r="M110" s="24" t="s">
        <v>76</v>
      </c>
      <c r="N110" s="25" t="s">
        <v>77</v>
      </c>
      <c r="O110" s="25" t="s">
        <v>564</v>
      </c>
      <c r="P110" s="49">
        <v>33730</v>
      </c>
      <c r="Q110" s="25" t="s">
        <v>566</v>
      </c>
      <c r="R110" s="25" t="s">
        <v>81</v>
      </c>
      <c r="S110" s="25" t="s">
        <v>82</v>
      </c>
      <c r="T110" s="25"/>
      <c r="U110" s="25"/>
      <c r="V110" s="25"/>
      <c r="W110" s="25" t="s">
        <v>83</v>
      </c>
      <c r="X110" s="24" t="s">
        <v>2930</v>
      </c>
      <c r="Y110" s="25" t="s">
        <v>567</v>
      </c>
      <c r="Z110" s="25" t="s">
        <v>568</v>
      </c>
      <c r="AA110" s="25" t="s">
        <v>569</v>
      </c>
      <c r="AB110" s="25" t="s">
        <v>570</v>
      </c>
      <c r="AC110" s="25" t="s">
        <v>571</v>
      </c>
      <c r="AD110" s="25" t="s">
        <v>82</v>
      </c>
      <c r="AE110" s="25" t="s">
        <v>572</v>
      </c>
      <c r="AF110" s="25" t="s">
        <v>573</v>
      </c>
      <c r="AG110" s="25" t="s">
        <v>87</v>
      </c>
      <c r="AH110" s="25" t="s">
        <v>111</v>
      </c>
      <c r="AI110" s="25" t="s">
        <v>153</v>
      </c>
      <c r="AJ110" s="25" t="s">
        <v>82</v>
      </c>
      <c r="AK110" s="25" t="s">
        <v>572</v>
      </c>
      <c r="AL110" s="25" t="s">
        <v>574</v>
      </c>
      <c r="AM110" s="25" t="s">
        <v>115</v>
      </c>
      <c r="AN110" s="25" t="s">
        <v>111</v>
      </c>
      <c r="AO110" s="25" t="s">
        <v>575</v>
      </c>
      <c r="AP110" s="25" t="s">
        <v>82</v>
      </c>
      <c r="AQ110" s="25" t="s">
        <v>154</v>
      </c>
      <c r="AR110" s="25" t="s">
        <v>576</v>
      </c>
      <c r="AS110" s="25" t="s">
        <v>577</v>
      </c>
      <c r="AT110" s="25" t="s">
        <v>578</v>
      </c>
      <c r="AU110" s="25" t="s">
        <v>579</v>
      </c>
      <c r="AV110" s="25" t="s">
        <v>580</v>
      </c>
      <c r="AW110" s="25" t="s">
        <v>581</v>
      </c>
      <c r="AX110" s="25" t="s">
        <v>582</v>
      </c>
      <c r="AY110" s="25"/>
      <c r="AZ110" s="25" t="s">
        <v>582</v>
      </c>
      <c r="BA110" s="25" t="s">
        <v>583</v>
      </c>
      <c r="BB110" s="25" t="s">
        <v>95</v>
      </c>
      <c r="BC110" s="25" t="s">
        <v>96</v>
      </c>
      <c r="BD110" s="25" t="s">
        <v>97</v>
      </c>
      <c r="BE110" s="25" t="s">
        <v>98</v>
      </c>
      <c r="BF110" s="25" t="s">
        <v>97</v>
      </c>
      <c r="BG110" s="25" t="s">
        <v>99</v>
      </c>
      <c r="BH110" s="25" t="s">
        <v>142</v>
      </c>
      <c r="BI110" s="25" t="s">
        <v>95</v>
      </c>
      <c r="BJ110" s="25" t="s">
        <v>98</v>
      </c>
      <c r="BK110" s="25" t="s">
        <v>95</v>
      </c>
      <c r="BL110" s="25" t="s">
        <v>123</v>
      </c>
      <c r="BM110" s="25" t="s">
        <v>98</v>
      </c>
      <c r="BN110" s="25" t="s">
        <v>100</v>
      </c>
      <c r="BO110" s="25" t="s">
        <v>123</v>
      </c>
      <c r="BP110" s="25" t="s">
        <v>98</v>
      </c>
      <c r="BQ110" s="25" t="s">
        <v>97</v>
      </c>
      <c r="BR110" s="25" t="s">
        <v>562</v>
      </c>
      <c r="BS110" s="34">
        <v>66.9</v>
      </c>
      <c r="BT110" s="35">
        <v>9</v>
      </c>
      <c r="BU110" s="36" t="s">
        <v>2918</v>
      </c>
      <c r="BV110" s="37"/>
      <c r="BW110" s="36">
        <v>13</v>
      </c>
      <c r="BX110" s="36">
        <v>83.4</v>
      </c>
      <c r="BY110" s="55">
        <f t="shared" si="2"/>
        <v>75.15</v>
      </c>
      <c r="BZ110" s="38">
        <v>7</v>
      </c>
    </row>
    <row r="111" spans="1:78" ht="29.25" customHeight="1" outlineLevel="2">
      <c r="A111" s="25"/>
      <c r="B111" s="24" t="s">
        <v>1303</v>
      </c>
      <c r="C111" s="24"/>
      <c r="D111" s="24"/>
      <c r="E111" s="24" t="s">
        <v>1304</v>
      </c>
      <c r="F111" s="24" t="s">
        <v>71</v>
      </c>
      <c r="G111" s="24" t="s">
        <v>71</v>
      </c>
      <c r="H111" s="24" t="s">
        <v>1305</v>
      </c>
      <c r="I111" s="24"/>
      <c r="J111" s="24" t="s">
        <v>73</v>
      </c>
      <c r="K111" s="24" t="s">
        <v>74</v>
      </c>
      <c r="L111" s="24" t="s">
        <v>1306</v>
      </c>
      <c r="M111" s="24" t="s">
        <v>76</v>
      </c>
      <c r="N111" s="25" t="s">
        <v>194</v>
      </c>
      <c r="O111" s="25" t="s">
        <v>1307</v>
      </c>
      <c r="P111" s="49">
        <v>32105</v>
      </c>
      <c r="Q111" s="25" t="s">
        <v>1309</v>
      </c>
      <c r="R111" s="25" t="s">
        <v>81</v>
      </c>
      <c r="S111" s="25" t="s">
        <v>82</v>
      </c>
      <c r="T111" s="25"/>
      <c r="U111" s="25"/>
      <c r="V111" s="25"/>
      <c r="W111" s="25" t="s">
        <v>83</v>
      </c>
      <c r="X111" s="24" t="s">
        <v>2930</v>
      </c>
      <c r="Y111" s="25"/>
      <c r="Z111" s="25"/>
      <c r="AA111" s="25"/>
      <c r="AB111" s="25"/>
      <c r="AC111" s="25"/>
      <c r="AD111" s="25"/>
      <c r="AE111" s="25" t="s">
        <v>1310</v>
      </c>
      <c r="AF111" s="25" t="s">
        <v>1311</v>
      </c>
      <c r="AG111" s="25" t="s">
        <v>87</v>
      </c>
      <c r="AH111" s="25" t="s">
        <v>88</v>
      </c>
      <c r="AI111" s="25" t="s">
        <v>1312</v>
      </c>
      <c r="AJ111" s="25" t="s">
        <v>82</v>
      </c>
      <c r="AK111" s="25"/>
      <c r="AL111" s="25"/>
      <c r="AM111" s="25"/>
      <c r="AN111" s="25"/>
      <c r="AO111" s="25"/>
      <c r="AP111" s="25"/>
      <c r="AQ111" s="25" t="s">
        <v>116</v>
      </c>
      <c r="AR111" s="25" t="s">
        <v>1313</v>
      </c>
      <c r="AS111" s="25" t="s">
        <v>1314</v>
      </c>
      <c r="AT111" s="25"/>
      <c r="AU111" s="25"/>
      <c r="AV111" s="25" t="s">
        <v>1315</v>
      </c>
      <c r="AW111" s="25"/>
      <c r="AX111" s="25" t="s">
        <v>1316</v>
      </c>
      <c r="AY111" s="25"/>
      <c r="AZ111" s="25" t="s">
        <v>1307</v>
      </c>
      <c r="BA111" s="25"/>
      <c r="BB111" s="25" t="s">
        <v>95</v>
      </c>
      <c r="BC111" s="25" t="s">
        <v>202</v>
      </c>
      <c r="BD111" s="25" t="s">
        <v>97</v>
      </c>
      <c r="BE111" s="25" t="s">
        <v>98</v>
      </c>
      <c r="BF111" s="25" t="s">
        <v>97</v>
      </c>
      <c r="BG111" s="25" t="s">
        <v>99</v>
      </c>
      <c r="BH111" s="25"/>
      <c r="BI111" s="25"/>
      <c r="BJ111" s="25"/>
      <c r="BK111" s="25" t="s">
        <v>95</v>
      </c>
      <c r="BL111" s="25" t="s">
        <v>100</v>
      </c>
      <c r="BM111" s="25" t="s">
        <v>98</v>
      </c>
      <c r="BN111" s="25"/>
      <c r="BO111" s="25"/>
      <c r="BP111" s="25"/>
      <c r="BQ111" s="25" t="s">
        <v>124</v>
      </c>
      <c r="BR111" s="25" t="s">
        <v>1305</v>
      </c>
      <c r="BS111" s="34">
        <v>62.4</v>
      </c>
      <c r="BT111" s="35">
        <v>12</v>
      </c>
      <c r="BU111" s="36" t="s">
        <v>2904</v>
      </c>
      <c r="BV111" s="37"/>
      <c r="BW111" s="36">
        <v>18</v>
      </c>
      <c r="BX111" s="36">
        <v>85.6</v>
      </c>
      <c r="BY111" s="55">
        <f t="shared" si="2"/>
        <v>74</v>
      </c>
      <c r="BZ111" s="38">
        <v>8</v>
      </c>
    </row>
    <row r="112" spans="1:78" ht="29.25" customHeight="1" outlineLevel="2">
      <c r="A112" s="25"/>
      <c r="B112" s="24" t="s">
        <v>1723</v>
      </c>
      <c r="C112" s="24"/>
      <c r="D112" s="24"/>
      <c r="E112" s="24" t="s">
        <v>1724</v>
      </c>
      <c r="F112" s="24" t="s">
        <v>71</v>
      </c>
      <c r="G112" s="24" t="s">
        <v>71</v>
      </c>
      <c r="H112" s="24" t="s">
        <v>1725</v>
      </c>
      <c r="I112" s="24"/>
      <c r="J112" s="24" t="s">
        <v>73</v>
      </c>
      <c r="K112" s="24" t="s">
        <v>74</v>
      </c>
      <c r="L112" s="24" t="s">
        <v>1726</v>
      </c>
      <c r="M112" s="24" t="s">
        <v>76</v>
      </c>
      <c r="N112" s="25" t="s">
        <v>77</v>
      </c>
      <c r="O112" s="25" t="s">
        <v>1727</v>
      </c>
      <c r="P112" s="49">
        <v>34045</v>
      </c>
      <c r="Q112" s="25" t="s">
        <v>1728</v>
      </c>
      <c r="R112" s="25" t="s">
        <v>81</v>
      </c>
      <c r="S112" s="25" t="s">
        <v>82</v>
      </c>
      <c r="T112" s="25"/>
      <c r="U112" s="25"/>
      <c r="V112" s="25"/>
      <c r="W112" s="25" t="s">
        <v>83</v>
      </c>
      <c r="X112" s="24" t="s">
        <v>2930</v>
      </c>
      <c r="Y112" s="25"/>
      <c r="Z112" s="25"/>
      <c r="AA112" s="25"/>
      <c r="AB112" s="25"/>
      <c r="AC112" s="25"/>
      <c r="AD112" s="25"/>
      <c r="AE112" s="25" t="s">
        <v>1113</v>
      </c>
      <c r="AF112" s="25" t="s">
        <v>184</v>
      </c>
      <c r="AG112" s="25" t="s">
        <v>87</v>
      </c>
      <c r="AH112" s="25" t="s">
        <v>88</v>
      </c>
      <c r="AI112" s="25" t="s">
        <v>153</v>
      </c>
      <c r="AJ112" s="25" t="s">
        <v>81</v>
      </c>
      <c r="AK112" s="25"/>
      <c r="AL112" s="25"/>
      <c r="AM112" s="25"/>
      <c r="AN112" s="25"/>
      <c r="AO112" s="25"/>
      <c r="AP112" s="25"/>
      <c r="AQ112" s="25" t="s">
        <v>154</v>
      </c>
      <c r="AR112" s="25" t="s">
        <v>1729</v>
      </c>
      <c r="AS112" s="25" t="s">
        <v>1730</v>
      </c>
      <c r="AT112" s="25"/>
      <c r="AU112" s="25"/>
      <c r="AV112" s="25" t="s">
        <v>1731</v>
      </c>
      <c r="AW112" s="25"/>
      <c r="AX112" s="25" t="s">
        <v>1732</v>
      </c>
      <c r="AY112" s="25" t="s">
        <v>160</v>
      </c>
      <c r="AZ112" s="25" t="s">
        <v>1732</v>
      </c>
      <c r="BA112" s="25"/>
      <c r="BB112" s="25" t="s">
        <v>95</v>
      </c>
      <c r="BC112" s="25" t="s">
        <v>96</v>
      </c>
      <c r="BD112" s="25" t="s">
        <v>97</v>
      </c>
      <c r="BE112" s="25" t="s">
        <v>98</v>
      </c>
      <c r="BF112" s="25" t="s">
        <v>97</v>
      </c>
      <c r="BG112" s="25" t="s">
        <v>99</v>
      </c>
      <c r="BH112" s="25"/>
      <c r="BI112" s="25"/>
      <c r="BJ112" s="25"/>
      <c r="BK112" s="25" t="s">
        <v>95</v>
      </c>
      <c r="BL112" s="25" t="s">
        <v>100</v>
      </c>
      <c r="BM112" s="25" t="s">
        <v>97</v>
      </c>
      <c r="BN112" s="25"/>
      <c r="BO112" s="25"/>
      <c r="BP112" s="25"/>
      <c r="BQ112" s="25" t="s">
        <v>97</v>
      </c>
      <c r="BR112" s="25" t="s">
        <v>1725</v>
      </c>
      <c r="BS112" s="34">
        <v>67.1</v>
      </c>
      <c r="BT112" s="35">
        <v>8</v>
      </c>
      <c r="BU112" s="36" t="s">
        <v>2904</v>
      </c>
      <c r="BV112" s="37"/>
      <c r="BW112" s="36">
        <v>21</v>
      </c>
      <c r="BX112" s="36">
        <v>79.8</v>
      </c>
      <c r="BY112" s="55">
        <f t="shared" si="2"/>
        <v>73.44999999999999</v>
      </c>
      <c r="BZ112" s="36">
        <v>9</v>
      </c>
    </row>
    <row r="113" spans="1:78" ht="29.25" customHeight="1" outlineLevel="2">
      <c r="A113" s="25"/>
      <c r="B113" s="24" t="s">
        <v>2712</v>
      </c>
      <c r="C113" s="24"/>
      <c r="D113" s="24"/>
      <c r="E113" s="24" t="s">
        <v>2713</v>
      </c>
      <c r="F113" s="24" t="s">
        <v>71</v>
      </c>
      <c r="G113" s="24" t="s">
        <v>71</v>
      </c>
      <c r="H113" s="24" t="s">
        <v>2714</v>
      </c>
      <c r="I113" s="24"/>
      <c r="J113" s="24" t="s">
        <v>73</v>
      </c>
      <c r="K113" s="24" t="s">
        <v>74</v>
      </c>
      <c r="L113" s="24" t="s">
        <v>2715</v>
      </c>
      <c r="M113" s="24" t="s">
        <v>76</v>
      </c>
      <c r="N113" s="25" t="s">
        <v>129</v>
      </c>
      <c r="O113" s="25" t="s">
        <v>2716</v>
      </c>
      <c r="P113" s="49">
        <v>32605</v>
      </c>
      <c r="Q113" s="25" t="s">
        <v>2718</v>
      </c>
      <c r="R113" s="25" t="s">
        <v>81</v>
      </c>
      <c r="S113" s="25" t="s">
        <v>82</v>
      </c>
      <c r="T113" s="25"/>
      <c r="U113" s="25"/>
      <c r="V113" s="25"/>
      <c r="W113" s="25" t="s">
        <v>83</v>
      </c>
      <c r="X113" s="24" t="s">
        <v>2930</v>
      </c>
      <c r="Y113" s="25"/>
      <c r="Z113" s="25"/>
      <c r="AA113" s="25"/>
      <c r="AB113" s="25"/>
      <c r="AC113" s="25"/>
      <c r="AD113" s="25"/>
      <c r="AE113" s="25" t="s">
        <v>1150</v>
      </c>
      <c r="AF113" s="25" t="s">
        <v>2719</v>
      </c>
      <c r="AG113" s="25" t="s">
        <v>87</v>
      </c>
      <c r="AH113" s="25" t="s">
        <v>88</v>
      </c>
      <c r="AI113" s="25" t="s">
        <v>153</v>
      </c>
      <c r="AJ113" s="25" t="s">
        <v>82</v>
      </c>
      <c r="AK113" s="25"/>
      <c r="AL113" s="25"/>
      <c r="AM113" s="25"/>
      <c r="AN113" s="25"/>
      <c r="AO113" s="25"/>
      <c r="AP113" s="25"/>
      <c r="AQ113" s="25" t="s">
        <v>154</v>
      </c>
      <c r="AR113" s="25" t="s">
        <v>2720</v>
      </c>
      <c r="AS113" s="25" t="s">
        <v>2721</v>
      </c>
      <c r="AT113" s="25"/>
      <c r="AU113" s="25"/>
      <c r="AV113" s="25" t="s">
        <v>2722</v>
      </c>
      <c r="AW113" s="25"/>
      <c r="AX113" s="25" t="s">
        <v>2716</v>
      </c>
      <c r="AY113" s="25"/>
      <c r="AZ113" s="25" t="s">
        <v>2716</v>
      </c>
      <c r="BA113" s="25" t="s">
        <v>2723</v>
      </c>
      <c r="BB113" s="25" t="s">
        <v>95</v>
      </c>
      <c r="BC113" s="25" t="s">
        <v>142</v>
      </c>
      <c r="BD113" s="25" t="s">
        <v>97</v>
      </c>
      <c r="BE113" s="25" t="s">
        <v>98</v>
      </c>
      <c r="BF113" s="25" t="s">
        <v>97</v>
      </c>
      <c r="BG113" s="25" t="s">
        <v>99</v>
      </c>
      <c r="BH113" s="25"/>
      <c r="BI113" s="25"/>
      <c r="BJ113" s="25"/>
      <c r="BK113" s="25" t="s">
        <v>95</v>
      </c>
      <c r="BL113" s="25" t="s">
        <v>100</v>
      </c>
      <c r="BM113" s="25" t="s">
        <v>98</v>
      </c>
      <c r="BN113" s="25"/>
      <c r="BO113" s="25"/>
      <c r="BP113" s="25"/>
      <c r="BQ113" s="25" t="s">
        <v>97</v>
      </c>
      <c r="BR113" s="25" t="s">
        <v>2714</v>
      </c>
      <c r="BS113" s="34">
        <v>69.6</v>
      </c>
      <c r="BT113" s="35">
        <v>4</v>
      </c>
      <c r="BU113" s="36" t="s">
        <v>2904</v>
      </c>
      <c r="BV113" s="37"/>
      <c r="BW113" s="36">
        <v>9</v>
      </c>
      <c r="BX113" s="36">
        <v>72.7</v>
      </c>
      <c r="BY113" s="55">
        <f t="shared" si="2"/>
        <v>71.15</v>
      </c>
      <c r="BZ113" s="36">
        <v>10</v>
      </c>
    </row>
    <row r="114" spans="1:78" ht="29.25" customHeight="1" outlineLevel="2">
      <c r="A114" s="25"/>
      <c r="B114" s="24" t="s">
        <v>1475</v>
      </c>
      <c r="C114" s="24"/>
      <c r="D114" s="24"/>
      <c r="E114" s="24" t="s">
        <v>1476</v>
      </c>
      <c r="F114" s="24" t="s">
        <v>71</v>
      </c>
      <c r="G114" s="24" t="s">
        <v>71</v>
      </c>
      <c r="H114" s="24" t="s">
        <v>1477</v>
      </c>
      <c r="I114" s="24"/>
      <c r="J114" s="24" t="s">
        <v>73</v>
      </c>
      <c r="K114" s="24" t="s">
        <v>74</v>
      </c>
      <c r="L114" s="24" t="s">
        <v>1478</v>
      </c>
      <c r="M114" s="24" t="s">
        <v>76</v>
      </c>
      <c r="N114" s="25" t="s">
        <v>77</v>
      </c>
      <c r="O114" s="25" t="s">
        <v>1479</v>
      </c>
      <c r="P114" s="49">
        <v>33667</v>
      </c>
      <c r="Q114" s="25" t="s">
        <v>1480</v>
      </c>
      <c r="R114" s="25" t="s">
        <v>81</v>
      </c>
      <c r="S114" s="25" t="s">
        <v>82</v>
      </c>
      <c r="T114" s="25"/>
      <c r="U114" s="25"/>
      <c r="V114" s="25"/>
      <c r="W114" s="25" t="s">
        <v>83</v>
      </c>
      <c r="X114" s="24" t="s">
        <v>2930</v>
      </c>
      <c r="Y114" s="25"/>
      <c r="Z114" s="25"/>
      <c r="AA114" s="25"/>
      <c r="AB114" s="25"/>
      <c r="AC114" s="25"/>
      <c r="AD114" s="25"/>
      <c r="AE114" s="25" t="s">
        <v>1481</v>
      </c>
      <c r="AF114" s="25" t="s">
        <v>1482</v>
      </c>
      <c r="AG114" s="25" t="s">
        <v>87</v>
      </c>
      <c r="AH114" s="25" t="s">
        <v>88</v>
      </c>
      <c r="AI114" s="25" t="s">
        <v>153</v>
      </c>
      <c r="AJ114" s="25" t="s">
        <v>82</v>
      </c>
      <c r="AK114" s="25"/>
      <c r="AL114" s="25"/>
      <c r="AM114" s="25"/>
      <c r="AN114" s="25"/>
      <c r="AO114" s="25"/>
      <c r="AP114" s="25"/>
      <c r="AQ114" s="25" t="s">
        <v>116</v>
      </c>
      <c r="AR114" s="25" t="s">
        <v>1483</v>
      </c>
      <c r="AS114" s="25" t="s">
        <v>1484</v>
      </c>
      <c r="AT114" s="25"/>
      <c r="AU114" s="25"/>
      <c r="AV114" s="25" t="s">
        <v>1485</v>
      </c>
      <c r="AW114" s="25" t="s">
        <v>1486</v>
      </c>
      <c r="AX114" s="25" t="s">
        <v>289</v>
      </c>
      <c r="AY114" s="25"/>
      <c r="AZ114" s="25" t="s">
        <v>289</v>
      </c>
      <c r="BA114" s="25"/>
      <c r="BB114" s="25" t="s">
        <v>95</v>
      </c>
      <c r="BC114" s="25" t="s">
        <v>96</v>
      </c>
      <c r="BD114" s="25" t="s">
        <v>97</v>
      </c>
      <c r="BE114" s="25" t="s">
        <v>98</v>
      </c>
      <c r="BF114" s="25" t="s">
        <v>97</v>
      </c>
      <c r="BG114" s="25" t="s">
        <v>99</v>
      </c>
      <c r="BH114" s="25"/>
      <c r="BI114" s="25"/>
      <c r="BJ114" s="25"/>
      <c r="BK114" s="25" t="s">
        <v>95</v>
      </c>
      <c r="BL114" s="25" t="s">
        <v>100</v>
      </c>
      <c r="BM114" s="25" t="s">
        <v>98</v>
      </c>
      <c r="BN114" s="25"/>
      <c r="BO114" s="25"/>
      <c r="BP114" s="25"/>
      <c r="BQ114" s="25" t="s">
        <v>124</v>
      </c>
      <c r="BR114" s="25" t="s">
        <v>1477</v>
      </c>
      <c r="BS114" s="34">
        <v>59.4</v>
      </c>
      <c r="BT114" s="35">
        <v>14</v>
      </c>
      <c r="BU114" s="36" t="s">
        <v>2904</v>
      </c>
      <c r="BV114" s="37"/>
      <c r="BW114" s="36">
        <v>20</v>
      </c>
      <c r="BX114" s="36">
        <v>81.2</v>
      </c>
      <c r="BY114" s="55">
        <f t="shared" si="2"/>
        <v>70.3</v>
      </c>
      <c r="BZ114" s="36">
        <v>11</v>
      </c>
    </row>
    <row r="115" spans="1:78" ht="29.25" customHeight="1" outlineLevel="2">
      <c r="A115" s="25"/>
      <c r="B115" s="24" t="s">
        <v>536</v>
      </c>
      <c r="C115" s="24"/>
      <c r="D115" s="24"/>
      <c r="E115" s="24" t="s">
        <v>537</v>
      </c>
      <c r="F115" s="24" t="s">
        <v>71</v>
      </c>
      <c r="G115" s="24" t="s">
        <v>71</v>
      </c>
      <c r="H115" s="24" t="s">
        <v>538</v>
      </c>
      <c r="I115" s="24"/>
      <c r="J115" s="24" t="s">
        <v>73</v>
      </c>
      <c r="K115" s="24" t="s">
        <v>74</v>
      </c>
      <c r="L115" s="24" t="s">
        <v>539</v>
      </c>
      <c r="M115" s="24" t="s">
        <v>76</v>
      </c>
      <c r="N115" s="25" t="s">
        <v>77</v>
      </c>
      <c r="O115" s="25" t="s">
        <v>540</v>
      </c>
      <c r="P115" s="49">
        <v>33971</v>
      </c>
      <c r="Q115" s="25" t="s">
        <v>542</v>
      </c>
      <c r="R115" s="25" t="s">
        <v>81</v>
      </c>
      <c r="S115" s="25" t="s">
        <v>82</v>
      </c>
      <c r="T115" s="25"/>
      <c r="U115" s="25"/>
      <c r="V115" s="25"/>
      <c r="W115" s="25" t="s">
        <v>83</v>
      </c>
      <c r="X115" s="24" t="s">
        <v>2930</v>
      </c>
      <c r="Y115" s="25"/>
      <c r="Z115" s="25"/>
      <c r="AA115" s="25"/>
      <c r="AB115" s="25"/>
      <c r="AC115" s="25"/>
      <c r="AD115" s="25"/>
      <c r="AE115" s="25" t="s">
        <v>543</v>
      </c>
      <c r="AF115" s="25" t="s">
        <v>110</v>
      </c>
      <c r="AG115" s="25" t="s">
        <v>87</v>
      </c>
      <c r="AH115" s="25" t="s">
        <v>88</v>
      </c>
      <c r="AI115" s="25" t="s">
        <v>153</v>
      </c>
      <c r="AJ115" s="25" t="s">
        <v>82</v>
      </c>
      <c r="AK115" s="25"/>
      <c r="AL115" s="25"/>
      <c r="AM115" s="25"/>
      <c r="AN115" s="25"/>
      <c r="AO115" s="25"/>
      <c r="AP115" s="25"/>
      <c r="AQ115" s="25" t="s">
        <v>90</v>
      </c>
      <c r="AR115" s="25" t="s">
        <v>544</v>
      </c>
      <c r="AS115" s="25" t="s">
        <v>545</v>
      </c>
      <c r="AT115" s="25" t="s">
        <v>546</v>
      </c>
      <c r="AU115" s="25"/>
      <c r="AV115" s="25" t="s">
        <v>547</v>
      </c>
      <c r="AW115" s="25"/>
      <c r="AX115" s="25" t="s">
        <v>540</v>
      </c>
      <c r="AY115" s="25" t="s">
        <v>548</v>
      </c>
      <c r="AZ115" s="25" t="s">
        <v>540</v>
      </c>
      <c r="BA115" s="25"/>
      <c r="BB115" s="25" t="s">
        <v>95</v>
      </c>
      <c r="BC115" s="25" t="s">
        <v>96</v>
      </c>
      <c r="BD115" s="25" t="s">
        <v>97</v>
      </c>
      <c r="BE115" s="25" t="s">
        <v>98</v>
      </c>
      <c r="BF115" s="25" t="s">
        <v>97</v>
      </c>
      <c r="BG115" s="25" t="s">
        <v>99</v>
      </c>
      <c r="BH115" s="25"/>
      <c r="BI115" s="25"/>
      <c r="BJ115" s="25"/>
      <c r="BK115" s="25" t="s">
        <v>95</v>
      </c>
      <c r="BL115" s="25" t="s">
        <v>100</v>
      </c>
      <c r="BM115" s="25" t="s">
        <v>98</v>
      </c>
      <c r="BN115" s="25"/>
      <c r="BO115" s="25"/>
      <c r="BP115" s="25"/>
      <c r="BQ115" s="25" t="s">
        <v>98</v>
      </c>
      <c r="BR115" s="25" t="s">
        <v>538</v>
      </c>
      <c r="BS115" s="34">
        <v>62.3</v>
      </c>
      <c r="BT115" s="35">
        <v>13</v>
      </c>
      <c r="BU115" s="36" t="s">
        <v>2904</v>
      </c>
      <c r="BV115" s="37"/>
      <c r="BW115" s="36">
        <v>8</v>
      </c>
      <c r="BX115" s="36">
        <v>77</v>
      </c>
      <c r="BY115" s="55">
        <f t="shared" si="2"/>
        <v>69.65</v>
      </c>
      <c r="BZ115" s="36">
        <v>12</v>
      </c>
    </row>
    <row r="116" spans="1:78" ht="29.25" customHeight="1" outlineLevel="2">
      <c r="A116" s="25"/>
      <c r="B116" s="24" t="s">
        <v>1036</v>
      </c>
      <c r="C116" s="24"/>
      <c r="D116" s="24"/>
      <c r="E116" s="24" t="s">
        <v>1037</v>
      </c>
      <c r="F116" s="24" t="s">
        <v>71</v>
      </c>
      <c r="G116" s="24" t="s">
        <v>71</v>
      </c>
      <c r="H116" s="24" t="s">
        <v>1038</v>
      </c>
      <c r="I116" s="24"/>
      <c r="J116" s="24" t="s">
        <v>73</v>
      </c>
      <c r="K116" s="24" t="s">
        <v>74</v>
      </c>
      <c r="L116" s="24" t="s">
        <v>1039</v>
      </c>
      <c r="M116" s="24" t="s">
        <v>76</v>
      </c>
      <c r="N116" s="25" t="s">
        <v>77</v>
      </c>
      <c r="O116" s="25" t="s">
        <v>1040</v>
      </c>
      <c r="P116" s="49">
        <v>32870</v>
      </c>
      <c r="Q116" s="25" t="s">
        <v>1042</v>
      </c>
      <c r="R116" s="25" t="s">
        <v>81</v>
      </c>
      <c r="S116" s="25" t="s">
        <v>82</v>
      </c>
      <c r="T116" s="25"/>
      <c r="U116" s="25"/>
      <c r="V116" s="25"/>
      <c r="W116" s="25" t="s">
        <v>83</v>
      </c>
      <c r="X116" s="24" t="s">
        <v>2930</v>
      </c>
      <c r="Y116" s="25"/>
      <c r="Z116" s="25"/>
      <c r="AA116" s="25"/>
      <c r="AB116" s="25"/>
      <c r="AC116" s="25"/>
      <c r="AD116" s="25"/>
      <c r="AE116" s="25" t="s">
        <v>1043</v>
      </c>
      <c r="AF116" s="25" t="s">
        <v>1044</v>
      </c>
      <c r="AG116" s="25" t="s">
        <v>87</v>
      </c>
      <c r="AH116" s="25" t="s">
        <v>111</v>
      </c>
      <c r="AI116" s="25" t="s">
        <v>228</v>
      </c>
      <c r="AJ116" s="25" t="s">
        <v>81</v>
      </c>
      <c r="AK116" s="25" t="s">
        <v>229</v>
      </c>
      <c r="AL116" s="25" t="s">
        <v>114</v>
      </c>
      <c r="AM116" s="25" t="s">
        <v>115</v>
      </c>
      <c r="AN116" s="25" t="s">
        <v>111</v>
      </c>
      <c r="AO116" s="25" t="s">
        <v>230</v>
      </c>
      <c r="AP116" s="25" t="s">
        <v>81</v>
      </c>
      <c r="AQ116" s="25" t="s">
        <v>116</v>
      </c>
      <c r="AR116" s="25" t="s">
        <v>1045</v>
      </c>
      <c r="AS116" s="25" t="s">
        <v>1046</v>
      </c>
      <c r="AT116" s="25"/>
      <c r="AU116" s="25"/>
      <c r="AV116" s="25" t="s">
        <v>1047</v>
      </c>
      <c r="AW116" s="25" t="s">
        <v>1048</v>
      </c>
      <c r="AX116" s="25" t="s">
        <v>1049</v>
      </c>
      <c r="AY116" s="25"/>
      <c r="AZ116" s="25" t="s">
        <v>1049</v>
      </c>
      <c r="BA116" s="25" t="s">
        <v>1050</v>
      </c>
      <c r="BB116" s="25" t="s">
        <v>95</v>
      </c>
      <c r="BC116" s="25" t="s">
        <v>96</v>
      </c>
      <c r="BD116" s="25" t="s">
        <v>97</v>
      </c>
      <c r="BE116" s="25" t="s">
        <v>98</v>
      </c>
      <c r="BF116" s="25" t="s">
        <v>97</v>
      </c>
      <c r="BG116" s="25" t="s">
        <v>99</v>
      </c>
      <c r="BH116" s="25"/>
      <c r="BI116" s="25"/>
      <c r="BJ116" s="25"/>
      <c r="BK116" s="25" t="s">
        <v>95</v>
      </c>
      <c r="BL116" s="25" t="s">
        <v>123</v>
      </c>
      <c r="BM116" s="25" t="s">
        <v>97</v>
      </c>
      <c r="BN116" s="25" t="s">
        <v>100</v>
      </c>
      <c r="BO116" s="25" t="s">
        <v>123</v>
      </c>
      <c r="BP116" s="25" t="s">
        <v>97</v>
      </c>
      <c r="BQ116" s="25" t="s">
        <v>124</v>
      </c>
      <c r="BR116" s="25" t="s">
        <v>1038</v>
      </c>
      <c r="BS116" s="34">
        <v>55.4</v>
      </c>
      <c r="BT116" s="35">
        <v>18</v>
      </c>
      <c r="BU116" s="36" t="s">
        <v>2904</v>
      </c>
      <c r="BV116" s="37"/>
      <c r="BW116" s="36">
        <v>16</v>
      </c>
      <c r="BX116" s="36">
        <v>81.8</v>
      </c>
      <c r="BY116" s="55">
        <f t="shared" si="2"/>
        <v>68.6</v>
      </c>
      <c r="BZ116" s="36">
        <v>13</v>
      </c>
    </row>
    <row r="117" spans="1:78" ht="29.25" customHeight="1" outlineLevel="2">
      <c r="A117" s="25"/>
      <c r="B117" s="24" t="s">
        <v>376</v>
      </c>
      <c r="C117" s="24"/>
      <c r="D117" s="24"/>
      <c r="E117" s="24" t="s">
        <v>377</v>
      </c>
      <c r="F117" s="24" t="s">
        <v>71</v>
      </c>
      <c r="G117" s="24" t="s">
        <v>71</v>
      </c>
      <c r="H117" s="24" t="s">
        <v>378</v>
      </c>
      <c r="I117" s="24"/>
      <c r="J117" s="24" t="s">
        <v>73</v>
      </c>
      <c r="K117" s="24" t="s">
        <v>74</v>
      </c>
      <c r="L117" s="24" t="s">
        <v>379</v>
      </c>
      <c r="M117" s="24" t="s">
        <v>76</v>
      </c>
      <c r="N117" s="25" t="s">
        <v>194</v>
      </c>
      <c r="O117" s="25" t="s">
        <v>380</v>
      </c>
      <c r="P117" s="49">
        <v>31582</v>
      </c>
      <c r="Q117" s="25" t="s">
        <v>382</v>
      </c>
      <c r="R117" s="25" t="s">
        <v>81</v>
      </c>
      <c r="S117" s="25" t="s">
        <v>81</v>
      </c>
      <c r="T117" s="25"/>
      <c r="U117" s="25" t="s">
        <v>383</v>
      </c>
      <c r="V117" s="25" t="s">
        <v>384</v>
      </c>
      <c r="W117" s="25" t="s">
        <v>83</v>
      </c>
      <c r="X117" s="24" t="s">
        <v>2930</v>
      </c>
      <c r="Y117" s="25"/>
      <c r="Z117" s="25"/>
      <c r="AA117" s="25"/>
      <c r="AB117" s="25"/>
      <c r="AC117" s="25"/>
      <c r="AD117" s="25"/>
      <c r="AE117" s="25" t="s">
        <v>385</v>
      </c>
      <c r="AF117" s="25" t="s">
        <v>352</v>
      </c>
      <c r="AG117" s="25" t="s">
        <v>87</v>
      </c>
      <c r="AH117" s="25" t="s">
        <v>111</v>
      </c>
      <c r="AI117" s="25" t="s">
        <v>153</v>
      </c>
      <c r="AJ117" s="25" t="s">
        <v>82</v>
      </c>
      <c r="AK117" s="25" t="s">
        <v>386</v>
      </c>
      <c r="AL117" s="25" t="s">
        <v>387</v>
      </c>
      <c r="AM117" s="25" t="s">
        <v>115</v>
      </c>
      <c r="AN117" s="25" t="s">
        <v>111</v>
      </c>
      <c r="AO117" s="25" t="s">
        <v>388</v>
      </c>
      <c r="AP117" s="25" t="s">
        <v>82</v>
      </c>
      <c r="AQ117" s="25" t="s">
        <v>90</v>
      </c>
      <c r="AR117" s="25" t="s">
        <v>389</v>
      </c>
      <c r="AS117" s="25" t="s">
        <v>390</v>
      </c>
      <c r="AT117" s="25"/>
      <c r="AU117" s="25"/>
      <c r="AV117" s="25" t="s">
        <v>391</v>
      </c>
      <c r="AW117" s="25" t="s">
        <v>392</v>
      </c>
      <c r="AX117" s="25" t="s">
        <v>393</v>
      </c>
      <c r="AY117" s="25"/>
      <c r="AZ117" s="25" t="s">
        <v>394</v>
      </c>
      <c r="BA117" s="25"/>
      <c r="BB117" s="25" t="s">
        <v>95</v>
      </c>
      <c r="BC117" s="25" t="s">
        <v>202</v>
      </c>
      <c r="BD117" s="25" t="s">
        <v>97</v>
      </c>
      <c r="BE117" s="25" t="s">
        <v>97</v>
      </c>
      <c r="BF117" s="25" t="s">
        <v>97</v>
      </c>
      <c r="BG117" s="25" t="s">
        <v>99</v>
      </c>
      <c r="BH117" s="25"/>
      <c r="BI117" s="25"/>
      <c r="BJ117" s="25"/>
      <c r="BK117" s="25" t="s">
        <v>95</v>
      </c>
      <c r="BL117" s="25" t="s">
        <v>123</v>
      </c>
      <c r="BM117" s="25" t="s">
        <v>98</v>
      </c>
      <c r="BN117" s="25" t="s">
        <v>100</v>
      </c>
      <c r="BO117" s="25" t="s">
        <v>123</v>
      </c>
      <c r="BP117" s="25" t="s">
        <v>98</v>
      </c>
      <c r="BQ117" s="25" t="s">
        <v>98</v>
      </c>
      <c r="BR117" s="25" t="s">
        <v>378</v>
      </c>
      <c r="BS117" s="34">
        <v>57.2</v>
      </c>
      <c r="BT117" s="35">
        <v>16</v>
      </c>
      <c r="BU117" s="36" t="s">
        <v>2904</v>
      </c>
      <c r="BV117" s="37"/>
      <c r="BW117" s="36">
        <v>1</v>
      </c>
      <c r="BX117" s="36">
        <v>76.8</v>
      </c>
      <c r="BY117" s="55">
        <f t="shared" si="2"/>
        <v>67</v>
      </c>
      <c r="BZ117" s="36">
        <v>14</v>
      </c>
    </row>
    <row r="118" spans="1:78" ht="29.25" customHeight="1" outlineLevel="2">
      <c r="A118" s="25"/>
      <c r="B118" s="24" t="s">
        <v>2167</v>
      </c>
      <c r="C118" s="24"/>
      <c r="D118" s="24"/>
      <c r="E118" s="24" t="s">
        <v>2168</v>
      </c>
      <c r="F118" s="24" t="s">
        <v>71</v>
      </c>
      <c r="G118" s="24" t="s">
        <v>71</v>
      </c>
      <c r="H118" s="24" t="s">
        <v>2169</v>
      </c>
      <c r="I118" s="24"/>
      <c r="J118" s="24" t="s">
        <v>73</v>
      </c>
      <c r="K118" s="24" t="s">
        <v>74</v>
      </c>
      <c r="L118" s="24" t="s">
        <v>2170</v>
      </c>
      <c r="M118" s="24" t="s">
        <v>76</v>
      </c>
      <c r="N118" s="25" t="s">
        <v>77</v>
      </c>
      <c r="O118" s="25" t="s">
        <v>2171</v>
      </c>
      <c r="P118" s="49">
        <v>34217</v>
      </c>
      <c r="Q118" s="25" t="s">
        <v>2173</v>
      </c>
      <c r="R118" s="25" t="s">
        <v>81</v>
      </c>
      <c r="S118" s="25" t="s">
        <v>82</v>
      </c>
      <c r="T118" s="25"/>
      <c r="U118" s="25"/>
      <c r="V118" s="25"/>
      <c r="W118" s="25" t="s">
        <v>83</v>
      </c>
      <c r="X118" s="24" t="s">
        <v>2930</v>
      </c>
      <c r="Y118" s="25"/>
      <c r="Z118" s="25"/>
      <c r="AA118" s="25"/>
      <c r="AB118" s="25"/>
      <c r="AC118" s="25"/>
      <c r="AD118" s="25"/>
      <c r="AE118" s="25" t="s">
        <v>475</v>
      </c>
      <c r="AF118" s="25" t="s">
        <v>110</v>
      </c>
      <c r="AG118" s="25" t="s">
        <v>87</v>
      </c>
      <c r="AH118" s="25" t="s">
        <v>111</v>
      </c>
      <c r="AI118" s="25" t="s">
        <v>461</v>
      </c>
      <c r="AJ118" s="25" t="s">
        <v>81</v>
      </c>
      <c r="AK118" s="25" t="s">
        <v>2174</v>
      </c>
      <c r="AL118" s="25" t="s">
        <v>114</v>
      </c>
      <c r="AM118" s="25" t="s">
        <v>115</v>
      </c>
      <c r="AN118" s="25" t="s">
        <v>111</v>
      </c>
      <c r="AO118" s="25" t="s">
        <v>337</v>
      </c>
      <c r="AP118" s="25" t="s">
        <v>81</v>
      </c>
      <c r="AQ118" s="25" t="s">
        <v>116</v>
      </c>
      <c r="AR118" s="25" t="s">
        <v>2175</v>
      </c>
      <c r="AS118" s="25" t="s">
        <v>2176</v>
      </c>
      <c r="AT118" s="25"/>
      <c r="AU118" s="25"/>
      <c r="AV118" s="25" t="s">
        <v>2177</v>
      </c>
      <c r="AW118" s="25"/>
      <c r="AX118" s="25" t="s">
        <v>2178</v>
      </c>
      <c r="AY118" s="25" t="s">
        <v>160</v>
      </c>
      <c r="AZ118" s="25" t="s">
        <v>2178</v>
      </c>
      <c r="BA118" s="25" t="s">
        <v>2179</v>
      </c>
      <c r="BB118" s="25" t="s">
        <v>95</v>
      </c>
      <c r="BC118" s="25" t="s">
        <v>96</v>
      </c>
      <c r="BD118" s="25" t="s">
        <v>97</v>
      </c>
      <c r="BE118" s="25" t="s">
        <v>98</v>
      </c>
      <c r="BF118" s="25" t="s">
        <v>97</v>
      </c>
      <c r="BG118" s="25" t="s">
        <v>99</v>
      </c>
      <c r="BH118" s="25"/>
      <c r="BI118" s="25"/>
      <c r="BJ118" s="25"/>
      <c r="BK118" s="25" t="s">
        <v>95</v>
      </c>
      <c r="BL118" s="25" t="s">
        <v>123</v>
      </c>
      <c r="BM118" s="25" t="s">
        <v>97</v>
      </c>
      <c r="BN118" s="25" t="s">
        <v>100</v>
      </c>
      <c r="BO118" s="25" t="s">
        <v>123</v>
      </c>
      <c r="BP118" s="25" t="s">
        <v>97</v>
      </c>
      <c r="BQ118" s="25" t="s">
        <v>124</v>
      </c>
      <c r="BR118" s="25" t="s">
        <v>2169</v>
      </c>
      <c r="BS118" s="34">
        <v>55.5</v>
      </c>
      <c r="BT118" s="35">
        <v>17</v>
      </c>
      <c r="BU118" s="36" t="s">
        <v>2904</v>
      </c>
      <c r="BV118" s="37"/>
      <c r="BW118" s="36">
        <v>17</v>
      </c>
      <c r="BX118" s="36">
        <v>77.2</v>
      </c>
      <c r="BY118" s="55">
        <f t="shared" si="2"/>
        <v>66.35</v>
      </c>
      <c r="BZ118" s="36">
        <v>15</v>
      </c>
    </row>
    <row r="119" spans="1:78" ht="29.25" customHeight="1" outlineLevel="2">
      <c r="A119" s="25"/>
      <c r="B119" s="24" t="s">
        <v>2250</v>
      </c>
      <c r="C119" s="24"/>
      <c r="D119" s="24"/>
      <c r="E119" s="24" t="s">
        <v>2251</v>
      </c>
      <c r="F119" s="24" t="s">
        <v>71</v>
      </c>
      <c r="G119" s="24" t="s">
        <v>71</v>
      </c>
      <c r="H119" s="24" t="s">
        <v>2252</v>
      </c>
      <c r="I119" s="24"/>
      <c r="J119" s="24" t="s">
        <v>73</v>
      </c>
      <c r="K119" s="24" t="s">
        <v>74</v>
      </c>
      <c r="L119" s="24" t="s">
        <v>2253</v>
      </c>
      <c r="M119" s="24" t="s">
        <v>294</v>
      </c>
      <c r="N119" s="25" t="s">
        <v>77</v>
      </c>
      <c r="O119" s="25" t="s">
        <v>2254</v>
      </c>
      <c r="P119" s="49">
        <v>33282</v>
      </c>
      <c r="Q119" s="25" t="s">
        <v>2256</v>
      </c>
      <c r="R119" s="25" t="s">
        <v>81</v>
      </c>
      <c r="S119" s="25" t="s">
        <v>82</v>
      </c>
      <c r="T119" s="25"/>
      <c r="U119" s="25"/>
      <c r="V119" s="25"/>
      <c r="W119" s="25" t="s">
        <v>83</v>
      </c>
      <c r="X119" s="24" t="s">
        <v>2930</v>
      </c>
      <c r="Y119" s="25"/>
      <c r="Z119" s="25"/>
      <c r="AA119" s="25"/>
      <c r="AB119" s="25"/>
      <c r="AC119" s="25"/>
      <c r="AD119" s="25"/>
      <c r="AE119" s="25" t="s">
        <v>2257</v>
      </c>
      <c r="AF119" s="25" t="s">
        <v>352</v>
      </c>
      <c r="AG119" s="25" t="s">
        <v>87</v>
      </c>
      <c r="AH119" s="25" t="s">
        <v>111</v>
      </c>
      <c r="AI119" s="25" t="s">
        <v>112</v>
      </c>
      <c r="AJ119" s="25" t="s">
        <v>82</v>
      </c>
      <c r="AK119" s="25" t="s">
        <v>2258</v>
      </c>
      <c r="AL119" s="25" t="s">
        <v>1099</v>
      </c>
      <c r="AM119" s="25" t="s">
        <v>115</v>
      </c>
      <c r="AN119" s="25" t="s">
        <v>111</v>
      </c>
      <c r="AO119" s="25" t="s">
        <v>2259</v>
      </c>
      <c r="AP119" s="25" t="s">
        <v>81</v>
      </c>
      <c r="AQ119" s="25" t="s">
        <v>116</v>
      </c>
      <c r="AR119" s="25" t="s">
        <v>1483</v>
      </c>
      <c r="AS119" s="25" t="s">
        <v>2260</v>
      </c>
      <c r="AT119" s="25"/>
      <c r="AU119" s="25"/>
      <c r="AV119" s="25" t="s">
        <v>2261</v>
      </c>
      <c r="AW119" s="25"/>
      <c r="AX119" s="25" t="s">
        <v>2262</v>
      </c>
      <c r="AY119" s="25"/>
      <c r="AZ119" s="25" t="s">
        <v>2263</v>
      </c>
      <c r="BA119" s="25" t="s">
        <v>2264</v>
      </c>
      <c r="BB119" s="25" t="s">
        <v>142</v>
      </c>
      <c r="BC119" s="25" t="s">
        <v>96</v>
      </c>
      <c r="BD119" s="25" t="s">
        <v>97</v>
      </c>
      <c r="BE119" s="25" t="s">
        <v>98</v>
      </c>
      <c r="BF119" s="25" t="s">
        <v>97</v>
      </c>
      <c r="BG119" s="25" t="s">
        <v>99</v>
      </c>
      <c r="BH119" s="25"/>
      <c r="BI119" s="25"/>
      <c r="BJ119" s="25"/>
      <c r="BK119" s="25" t="s">
        <v>95</v>
      </c>
      <c r="BL119" s="25" t="s">
        <v>123</v>
      </c>
      <c r="BM119" s="25" t="s">
        <v>98</v>
      </c>
      <c r="BN119" s="25" t="s">
        <v>100</v>
      </c>
      <c r="BO119" s="25" t="s">
        <v>123</v>
      </c>
      <c r="BP119" s="25" t="s">
        <v>97</v>
      </c>
      <c r="BQ119" s="25" t="s">
        <v>124</v>
      </c>
      <c r="BR119" s="25" t="s">
        <v>2252</v>
      </c>
      <c r="BS119" s="34">
        <v>50.2</v>
      </c>
      <c r="BT119" s="35">
        <v>21</v>
      </c>
      <c r="BU119" s="36" t="s">
        <v>2904</v>
      </c>
      <c r="BV119" s="37"/>
      <c r="BW119" s="36">
        <v>19</v>
      </c>
      <c r="BX119" s="36">
        <v>81.4</v>
      </c>
      <c r="BY119" s="55">
        <f t="shared" si="2"/>
        <v>65.80000000000001</v>
      </c>
      <c r="BZ119" s="36">
        <v>16</v>
      </c>
    </row>
    <row r="120" spans="1:78" ht="29.25" customHeight="1" outlineLevel="2">
      <c r="A120" s="25"/>
      <c r="B120" s="24" t="s">
        <v>549</v>
      </c>
      <c r="C120" s="24"/>
      <c r="D120" s="24"/>
      <c r="E120" s="24" t="s">
        <v>550</v>
      </c>
      <c r="F120" s="24" t="s">
        <v>71</v>
      </c>
      <c r="G120" s="24" t="s">
        <v>71</v>
      </c>
      <c r="H120" s="24" t="s">
        <v>551</v>
      </c>
      <c r="I120" s="24"/>
      <c r="J120" s="24" t="s">
        <v>73</v>
      </c>
      <c r="K120" s="24" t="s">
        <v>74</v>
      </c>
      <c r="L120" s="24" t="s">
        <v>552</v>
      </c>
      <c r="M120" s="24" t="s">
        <v>76</v>
      </c>
      <c r="N120" s="25" t="s">
        <v>77</v>
      </c>
      <c r="O120" s="25" t="s">
        <v>553</v>
      </c>
      <c r="P120" s="49">
        <v>34637</v>
      </c>
      <c r="Q120" s="25" t="s">
        <v>555</v>
      </c>
      <c r="R120" s="25" t="s">
        <v>81</v>
      </c>
      <c r="S120" s="25" t="s">
        <v>82</v>
      </c>
      <c r="T120" s="25"/>
      <c r="U120" s="25"/>
      <c r="V120" s="25"/>
      <c r="W120" s="25" t="s">
        <v>83</v>
      </c>
      <c r="X120" s="24" t="s">
        <v>2930</v>
      </c>
      <c r="Y120" s="25"/>
      <c r="Z120" s="25"/>
      <c r="AA120" s="25"/>
      <c r="AB120" s="25"/>
      <c r="AC120" s="25"/>
      <c r="AD120" s="25"/>
      <c r="AE120" s="25" t="s">
        <v>109</v>
      </c>
      <c r="AF120" s="25" t="s">
        <v>110</v>
      </c>
      <c r="AG120" s="25" t="s">
        <v>87</v>
      </c>
      <c r="AH120" s="25" t="s">
        <v>111</v>
      </c>
      <c r="AI120" s="25" t="s">
        <v>461</v>
      </c>
      <c r="AJ120" s="25" t="s">
        <v>81</v>
      </c>
      <c r="AK120" s="25" t="s">
        <v>556</v>
      </c>
      <c r="AL120" s="25" t="s">
        <v>114</v>
      </c>
      <c r="AM120" s="25" t="s">
        <v>115</v>
      </c>
      <c r="AN120" s="25" t="s">
        <v>111</v>
      </c>
      <c r="AO120" s="25" t="s">
        <v>230</v>
      </c>
      <c r="AP120" s="25" t="s">
        <v>81</v>
      </c>
      <c r="AQ120" s="25" t="s">
        <v>116</v>
      </c>
      <c r="AR120" s="25" t="s">
        <v>557</v>
      </c>
      <c r="AS120" s="25" t="s">
        <v>558</v>
      </c>
      <c r="AT120" s="25"/>
      <c r="AU120" s="25"/>
      <c r="AV120" s="25" t="s">
        <v>559</v>
      </c>
      <c r="AW120" s="25"/>
      <c r="AX120" s="25" t="s">
        <v>553</v>
      </c>
      <c r="AY120" s="25" t="s">
        <v>160</v>
      </c>
      <c r="AZ120" s="25" t="s">
        <v>553</v>
      </c>
      <c r="BA120" s="25"/>
      <c r="BB120" s="25" t="s">
        <v>95</v>
      </c>
      <c r="BC120" s="25" t="s">
        <v>96</v>
      </c>
      <c r="BD120" s="25" t="s">
        <v>97</v>
      </c>
      <c r="BE120" s="25" t="s">
        <v>98</v>
      </c>
      <c r="BF120" s="25" t="s">
        <v>97</v>
      </c>
      <c r="BG120" s="25" t="s">
        <v>99</v>
      </c>
      <c r="BH120" s="25"/>
      <c r="BI120" s="25"/>
      <c r="BJ120" s="25"/>
      <c r="BK120" s="25" t="s">
        <v>95</v>
      </c>
      <c r="BL120" s="25" t="s">
        <v>123</v>
      </c>
      <c r="BM120" s="25" t="s">
        <v>97</v>
      </c>
      <c r="BN120" s="25" t="s">
        <v>100</v>
      </c>
      <c r="BO120" s="25" t="s">
        <v>123</v>
      </c>
      <c r="BP120" s="25" t="s">
        <v>97</v>
      </c>
      <c r="BQ120" s="25" t="s">
        <v>124</v>
      </c>
      <c r="BR120" s="25" t="s">
        <v>551</v>
      </c>
      <c r="BS120" s="34">
        <v>68.9</v>
      </c>
      <c r="BT120" s="35">
        <v>5</v>
      </c>
      <c r="BU120" s="36" t="s">
        <v>2904</v>
      </c>
      <c r="BV120" s="37"/>
      <c r="BW120" s="36"/>
      <c r="BX120" s="36" t="s">
        <v>2905</v>
      </c>
      <c r="BY120" s="55">
        <f>BS120*0.5</f>
        <v>34.45</v>
      </c>
      <c r="BZ120" s="36">
        <v>17</v>
      </c>
    </row>
    <row r="121" spans="1:78" ht="29.25" customHeight="1" outlineLevel="2">
      <c r="A121" s="25"/>
      <c r="B121" s="24" t="s">
        <v>1589</v>
      </c>
      <c r="C121" s="24"/>
      <c r="D121" s="24"/>
      <c r="E121" s="24" t="s">
        <v>1590</v>
      </c>
      <c r="F121" s="24" t="s">
        <v>71</v>
      </c>
      <c r="G121" s="24" t="s">
        <v>71</v>
      </c>
      <c r="H121" s="24" t="s">
        <v>1591</v>
      </c>
      <c r="I121" s="24"/>
      <c r="J121" s="24" t="s">
        <v>73</v>
      </c>
      <c r="K121" s="24" t="s">
        <v>74</v>
      </c>
      <c r="L121" s="24" t="s">
        <v>1592</v>
      </c>
      <c r="M121" s="24" t="s">
        <v>76</v>
      </c>
      <c r="N121" s="25" t="s">
        <v>129</v>
      </c>
      <c r="O121" s="25" t="s">
        <v>1593</v>
      </c>
      <c r="P121" s="49">
        <v>31820</v>
      </c>
      <c r="Q121" s="25" t="s">
        <v>1595</v>
      </c>
      <c r="R121" s="25" t="s">
        <v>81</v>
      </c>
      <c r="S121" s="25" t="s">
        <v>82</v>
      </c>
      <c r="T121" s="25"/>
      <c r="U121" s="25"/>
      <c r="V121" s="25"/>
      <c r="W121" s="25" t="s">
        <v>83</v>
      </c>
      <c r="X121" s="24" t="s">
        <v>2930</v>
      </c>
      <c r="Y121" s="25" t="s">
        <v>183</v>
      </c>
      <c r="Z121" s="25" t="s">
        <v>1596</v>
      </c>
      <c r="AA121" s="25" t="s">
        <v>569</v>
      </c>
      <c r="AB121" s="25" t="s">
        <v>570</v>
      </c>
      <c r="AC121" s="25" t="s">
        <v>1597</v>
      </c>
      <c r="AD121" s="25" t="s">
        <v>82</v>
      </c>
      <c r="AE121" s="25" t="s">
        <v>1190</v>
      </c>
      <c r="AF121" s="25" t="s">
        <v>1598</v>
      </c>
      <c r="AG121" s="25" t="s">
        <v>87</v>
      </c>
      <c r="AH121" s="25" t="s">
        <v>88</v>
      </c>
      <c r="AI121" s="25" t="s">
        <v>153</v>
      </c>
      <c r="AJ121" s="25" t="s">
        <v>82</v>
      </c>
      <c r="AK121" s="25"/>
      <c r="AL121" s="25"/>
      <c r="AM121" s="25"/>
      <c r="AN121" s="25"/>
      <c r="AO121" s="25"/>
      <c r="AP121" s="25" t="s">
        <v>82</v>
      </c>
      <c r="AQ121" s="25" t="s">
        <v>154</v>
      </c>
      <c r="AR121" s="25" t="s">
        <v>1599</v>
      </c>
      <c r="AS121" s="25" t="s">
        <v>1600</v>
      </c>
      <c r="AT121" s="25" t="s">
        <v>1601</v>
      </c>
      <c r="AU121" s="25" t="s">
        <v>1602</v>
      </c>
      <c r="AV121" s="25" t="s">
        <v>1603</v>
      </c>
      <c r="AW121" s="25"/>
      <c r="AX121" s="25" t="s">
        <v>1604</v>
      </c>
      <c r="AY121" s="25"/>
      <c r="AZ121" s="25" t="s">
        <v>1604</v>
      </c>
      <c r="BA121" s="25" t="s">
        <v>1605</v>
      </c>
      <c r="BB121" s="25" t="s">
        <v>95</v>
      </c>
      <c r="BC121" s="25" t="s">
        <v>142</v>
      </c>
      <c r="BD121" s="25" t="s">
        <v>97</v>
      </c>
      <c r="BE121" s="25" t="s">
        <v>98</v>
      </c>
      <c r="BF121" s="25" t="s">
        <v>97</v>
      </c>
      <c r="BG121" s="25" t="s">
        <v>99</v>
      </c>
      <c r="BH121" s="25" t="s">
        <v>142</v>
      </c>
      <c r="BI121" s="25" t="s">
        <v>95</v>
      </c>
      <c r="BJ121" s="25" t="s">
        <v>98</v>
      </c>
      <c r="BK121" s="25" t="s">
        <v>95</v>
      </c>
      <c r="BL121" s="25" t="s">
        <v>100</v>
      </c>
      <c r="BM121" s="25" t="s">
        <v>98</v>
      </c>
      <c r="BN121" s="25"/>
      <c r="BO121" s="25"/>
      <c r="BP121" s="25" t="s">
        <v>98</v>
      </c>
      <c r="BQ121" s="25" t="s">
        <v>97</v>
      </c>
      <c r="BR121" s="25" t="s">
        <v>1591</v>
      </c>
      <c r="BS121" s="34">
        <v>64.9</v>
      </c>
      <c r="BT121" s="35">
        <v>11</v>
      </c>
      <c r="BU121" s="36" t="s">
        <v>2918</v>
      </c>
      <c r="BV121" s="37"/>
      <c r="BW121" s="36"/>
      <c r="BX121" s="36" t="s">
        <v>2919</v>
      </c>
      <c r="BY121" s="55">
        <f>BS121*0.5</f>
        <v>32.45</v>
      </c>
      <c r="BZ121" s="36">
        <v>18</v>
      </c>
    </row>
    <row r="122" spans="1:78" ht="29.25" customHeight="1" outlineLevel="2">
      <c r="A122" s="25"/>
      <c r="B122" s="24" t="s">
        <v>2764</v>
      </c>
      <c r="C122" s="24"/>
      <c r="D122" s="24"/>
      <c r="E122" s="24" t="s">
        <v>2765</v>
      </c>
      <c r="F122" s="24" t="s">
        <v>71</v>
      </c>
      <c r="G122" s="24" t="s">
        <v>71</v>
      </c>
      <c r="H122" s="24" t="s">
        <v>2766</v>
      </c>
      <c r="I122" s="24"/>
      <c r="J122" s="24" t="s">
        <v>73</v>
      </c>
      <c r="K122" s="24" t="s">
        <v>74</v>
      </c>
      <c r="L122" s="24" t="s">
        <v>2767</v>
      </c>
      <c r="M122" s="24" t="s">
        <v>76</v>
      </c>
      <c r="N122" s="25" t="s">
        <v>77</v>
      </c>
      <c r="O122" s="25" t="s">
        <v>2768</v>
      </c>
      <c r="P122" s="49">
        <v>32884</v>
      </c>
      <c r="Q122" s="25" t="s">
        <v>2770</v>
      </c>
      <c r="R122" s="25" t="s">
        <v>81</v>
      </c>
      <c r="S122" s="25" t="s">
        <v>82</v>
      </c>
      <c r="T122" s="25"/>
      <c r="U122" s="25"/>
      <c r="V122" s="25"/>
      <c r="W122" s="25" t="s">
        <v>83</v>
      </c>
      <c r="X122" s="24" t="s">
        <v>2930</v>
      </c>
      <c r="Y122" s="25"/>
      <c r="Z122" s="25"/>
      <c r="AA122" s="25"/>
      <c r="AB122" s="25"/>
      <c r="AC122" s="25"/>
      <c r="AD122" s="25"/>
      <c r="AE122" s="25" t="s">
        <v>1297</v>
      </c>
      <c r="AF122" s="25" t="s">
        <v>2771</v>
      </c>
      <c r="AG122" s="25" t="s">
        <v>87</v>
      </c>
      <c r="AH122" s="25" t="s">
        <v>88</v>
      </c>
      <c r="AI122" s="25" t="s">
        <v>153</v>
      </c>
      <c r="AJ122" s="25" t="s">
        <v>81</v>
      </c>
      <c r="AK122" s="25"/>
      <c r="AL122" s="25"/>
      <c r="AM122" s="25"/>
      <c r="AN122" s="25"/>
      <c r="AO122" s="25"/>
      <c r="AP122" s="25"/>
      <c r="AQ122" s="25" t="s">
        <v>154</v>
      </c>
      <c r="AR122" s="25" t="s">
        <v>742</v>
      </c>
      <c r="AS122" s="25" t="s">
        <v>2772</v>
      </c>
      <c r="AT122" s="25" t="s">
        <v>2773</v>
      </c>
      <c r="AU122" s="25"/>
      <c r="AV122" s="25" t="s">
        <v>2774</v>
      </c>
      <c r="AW122" s="25"/>
      <c r="AX122" s="25" t="s">
        <v>2775</v>
      </c>
      <c r="AY122" s="25"/>
      <c r="AZ122" s="25" t="s">
        <v>2775</v>
      </c>
      <c r="BA122" s="25"/>
      <c r="BB122" s="25" t="s">
        <v>95</v>
      </c>
      <c r="BC122" s="25" t="s">
        <v>96</v>
      </c>
      <c r="BD122" s="25" t="s">
        <v>97</v>
      </c>
      <c r="BE122" s="25" t="s">
        <v>98</v>
      </c>
      <c r="BF122" s="25" t="s">
        <v>97</v>
      </c>
      <c r="BG122" s="25" t="s">
        <v>99</v>
      </c>
      <c r="BH122" s="25"/>
      <c r="BI122" s="25"/>
      <c r="BJ122" s="25"/>
      <c r="BK122" s="25" t="s">
        <v>95</v>
      </c>
      <c r="BL122" s="25" t="s">
        <v>100</v>
      </c>
      <c r="BM122" s="25" t="s">
        <v>97</v>
      </c>
      <c r="BN122" s="25"/>
      <c r="BO122" s="25"/>
      <c r="BP122" s="25"/>
      <c r="BQ122" s="25" t="s">
        <v>97</v>
      </c>
      <c r="BR122" s="25" t="s">
        <v>2766</v>
      </c>
      <c r="BS122" s="34">
        <v>58.6</v>
      </c>
      <c r="BT122" s="35">
        <v>15</v>
      </c>
      <c r="BU122" s="36" t="s">
        <v>2904</v>
      </c>
      <c r="BV122" s="37"/>
      <c r="BW122" s="36"/>
      <c r="BX122" s="36" t="s">
        <v>2905</v>
      </c>
      <c r="BY122" s="55">
        <f>BS122*0.5</f>
        <v>29.3</v>
      </c>
      <c r="BZ122" s="36">
        <v>19</v>
      </c>
    </row>
    <row r="123" spans="1:78" ht="29.25" customHeight="1" outlineLevel="2">
      <c r="A123" s="25"/>
      <c r="B123" s="24" t="s">
        <v>733</v>
      </c>
      <c r="C123" s="24"/>
      <c r="D123" s="24"/>
      <c r="E123" s="24" t="s">
        <v>734</v>
      </c>
      <c r="F123" s="24" t="s">
        <v>71</v>
      </c>
      <c r="G123" s="24" t="s">
        <v>71</v>
      </c>
      <c r="H123" s="24" t="s">
        <v>735</v>
      </c>
      <c r="I123" s="24"/>
      <c r="J123" s="24" t="s">
        <v>73</v>
      </c>
      <c r="K123" s="24" t="s">
        <v>74</v>
      </c>
      <c r="L123" s="24" t="s">
        <v>736</v>
      </c>
      <c r="M123" s="24" t="s">
        <v>76</v>
      </c>
      <c r="N123" s="25" t="s">
        <v>77</v>
      </c>
      <c r="O123" s="25" t="s">
        <v>737</v>
      </c>
      <c r="P123" s="49">
        <v>33003</v>
      </c>
      <c r="Q123" s="25" t="s">
        <v>739</v>
      </c>
      <c r="R123" s="25" t="s">
        <v>81</v>
      </c>
      <c r="S123" s="25" t="s">
        <v>82</v>
      </c>
      <c r="T123" s="25"/>
      <c r="U123" s="25"/>
      <c r="V123" s="25"/>
      <c r="W123" s="25" t="s">
        <v>83</v>
      </c>
      <c r="X123" s="24" t="s">
        <v>2930</v>
      </c>
      <c r="Y123" s="25"/>
      <c r="Z123" s="25"/>
      <c r="AA123" s="25"/>
      <c r="AB123" s="25"/>
      <c r="AC123" s="25"/>
      <c r="AD123" s="25"/>
      <c r="AE123" s="25" t="s">
        <v>740</v>
      </c>
      <c r="AF123" s="25" t="s">
        <v>741</v>
      </c>
      <c r="AG123" s="25" t="s">
        <v>87</v>
      </c>
      <c r="AH123" s="25" t="s">
        <v>88</v>
      </c>
      <c r="AI123" s="25" t="s">
        <v>742</v>
      </c>
      <c r="AJ123" s="25" t="s">
        <v>82</v>
      </c>
      <c r="AK123" s="25"/>
      <c r="AL123" s="25"/>
      <c r="AM123" s="25"/>
      <c r="AN123" s="25"/>
      <c r="AO123" s="25"/>
      <c r="AP123" s="25"/>
      <c r="AQ123" s="25" t="s">
        <v>154</v>
      </c>
      <c r="AR123" s="25" t="s">
        <v>743</v>
      </c>
      <c r="AS123" s="25" t="s">
        <v>744</v>
      </c>
      <c r="AT123" s="25"/>
      <c r="AU123" s="25"/>
      <c r="AV123" s="25" t="s">
        <v>745</v>
      </c>
      <c r="AW123" s="25"/>
      <c r="AX123" s="25" t="s">
        <v>746</v>
      </c>
      <c r="AY123" s="25"/>
      <c r="AZ123" s="25" t="s">
        <v>746</v>
      </c>
      <c r="BA123" s="25"/>
      <c r="BB123" s="25" t="s">
        <v>95</v>
      </c>
      <c r="BC123" s="25" t="s">
        <v>96</v>
      </c>
      <c r="BD123" s="25" t="s">
        <v>97</v>
      </c>
      <c r="BE123" s="25" t="s">
        <v>98</v>
      </c>
      <c r="BF123" s="25" t="s">
        <v>97</v>
      </c>
      <c r="BG123" s="25" t="s">
        <v>99</v>
      </c>
      <c r="BH123" s="25"/>
      <c r="BI123" s="25"/>
      <c r="BJ123" s="25"/>
      <c r="BK123" s="25" t="s">
        <v>95</v>
      </c>
      <c r="BL123" s="25" t="s">
        <v>100</v>
      </c>
      <c r="BM123" s="25" t="s">
        <v>98</v>
      </c>
      <c r="BN123" s="25"/>
      <c r="BO123" s="25"/>
      <c r="BP123" s="25"/>
      <c r="BQ123" s="25" t="s">
        <v>97</v>
      </c>
      <c r="BR123" s="25" t="s">
        <v>735</v>
      </c>
      <c r="BS123" s="34">
        <v>55.3</v>
      </c>
      <c r="BT123" s="35">
        <v>19</v>
      </c>
      <c r="BU123" s="36" t="s">
        <v>2904</v>
      </c>
      <c r="BV123" s="37"/>
      <c r="BW123" s="36"/>
      <c r="BX123" s="36" t="s">
        <v>2905</v>
      </c>
      <c r="BY123" s="55">
        <f>BS123*0.5</f>
        <v>27.65</v>
      </c>
      <c r="BZ123" s="36">
        <v>20</v>
      </c>
    </row>
    <row r="124" spans="1:78" ht="29.25" customHeight="1" outlineLevel="2">
      <c r="A124" s="25"/>
      <c r="B124" s="24" t="s">
        <v>2438</v>
      </c>
      <c r="C124" s="24"/>
      <c r="D124" s="24"/>
      <c r="E124" s="24" t="s">
        <v>2439</v>
      </c>
      <c r="F124" s="24" t="s">
        <v>71</v>
      </c>
      <c r="G124" s="24" t="s">
        <v>71</v>
      </c>
      <c r="H124" s="24" t="s">
        <v>2440</v>
      </c>
      <c r="I124" s="24"/>
      <c r="J124" s="24" t="s">
        <v>73</v>
      </c>
      <c r="K124" s="24" t="s">
        <v>74</v>
      </c>
      <c r="L124" s="24" t="s">
        <v>2441</v>
      </c>
      <c r="M124" s="24" t="s">
        <v>76</v>
      </c>
      <c r="N124" s="25" t="s">
        <v>77</v>
      </c>
      <c r="O124" s="25" t="s">
        <v>2442</v>
      </c>
      <c r="P124" s="49">
        <v>32881</v>
      </c>
      <c r="Q124" s="25" t="s">
        <v>2444</v>
      </c>
      <c r="R124" s="25" t="s">
        <v>81</v>
      </c>
      <c r="S124" s="25" t="s">
        <v>82</v>
      </c>
      <c r="T124" s="25"/>
      <c r="U124" s="25"/>
      <c r="V124" s="25"/>
      <c r="W124" s="25" t="s">
        <v>83</v>
      </c>
      <c r="X124" s="24" t="s">
        <v>2930</v>
      </c>
      <c r="Y124" s="25"/>
      <c r="Z124" s="25"/>
      <c r="AA124" s="25"/>
      <c r="AB124" s="25"/>
      <c r="AC124" s="25"/>
      <c r="AD124" s="25"/>
      <c r="AE124" s="25" t="s">
        <v>2445</v>
      </c>
      <c r="AF124" s="25" t="s">
        <v>1114</v>
      </c>
      <c r="AG124" s="25" t="s">
        <v>87</v>
      </c>
      <c r="AH124" s="25" t="s">
        <v>88</v>
      </c>
      <c r="AI124" s="25" t="s">
        <v>153</v>
      </c>
      <c r="AJ124" s="25" t="s">
        <v>81</v>
      </c>
      <c r="AK124" s="25"/>
      <c r="AL124" s="25"/>
      <c r="AM124" s="25"/>
      <c r="AN124" s="25"/>
      <c r="AO124" s="25"/>
      <c r="AP124" s="25"/>
      <c r="AQ124" s="25" t="s">
        <v>154</v>
      </c>
      <c r="AR124" s="25" t="s">
        <v>2446</v>
      </c>
      <c r="AS124" s="25" t="s">
        <v>2447</v>
      </c>
      <c r="AT124" s="25"/>
      <c r="AU124" s="25"/>
      <c r="AV124" s="25" t="s">
        <v>2448</v>
      </c>
      <c r="AW124" s="25"/>
      <c r="AX124" s="25" t="s">
        <v>2442</v>
      </c>
      <c r="AY124" s="25"/>
      <c r="AZ124" s="25" t="s">
        <v>2442</v>
      </c>
      <c r="BA124" s="25"/>
      <c r="BB124" s="25" t="s">
        <v>95</v>
      </c>
      <c r="BC124" s="25" t="s">
        <v>96</v>
      </c>
      <c r="BD124" s="25" t="s">
        <v>97</v>
      </c>
      <c r="BE124" s="25" t="s">
        <v>98</v>
      </c>
      <c r="BF124" s="25" t="s">
        <v>97</v>
      </c>
      <c r="BG124" s="25" t="s">
        <v>99</v>
      </c>
      <c r="BH124" s="25"/>
      <c r="BI124" s="25"/>
      <c r="BJ124" s="25"/>
      <c r="BK124" s="25" t="s">
        <v>95</v>
      </c>
      <c r="BL124" s="25" t="s">
        <v>100</v>
      </c>
      <c r="BM124" s="25" t="s">
        <v>97</v>
      </c>
      <c r="BN124" s="25"/>
      <c r="BO124" s="25"/>
      <c r="BP124" s="25"/>
      <c r="BQ124" s="25" t="s">
        <v>97</v>
      </c>
      <c r="BR124" s="25" t="s">
        <v>2440</v>
      </c>
      <c r="BS124" s="34">
        <v>53.1</v>
      </c>
      <c r="BT124" s="35">
        <v>20</v>
      </c>
      <c r="BU124" s="36" t="s">
        <v>2904</v>
      </c>
      <c r="BV124" s="37"/>
      <c r="BW124" s="36"/>
      <c r="BX124" s="36" t="s">
        <v>2905</v>
      </c>
      <c r="BY124" s="55">
        <f>BS124*0.5</f>
        <v>26.55</v>
      </c>
      <c r="BZ124" s="36">
        <v>21</v>
      </c>
    </row>
    <row r="125" spans="1:78" ht="29.25" customHeight="1" outlineLevel="1">
      <c r="A125" s="25"/>
      <c r="B125" s="24"/>
      <c r="C125" s="24"/>
      <c r="D125" s="24"/>
      <c r="E125" s="24"/>
      <c r="F125" s="24"/>
      <c r="G125" s="24"/>
      <c r="H125" s="24"/>
      <c r="I125" s="24"/>
      <c r="J125" s="24"/>
      <c r="K125" s="24"/>
      <c r="L125" s="24"/>
      <c r="M125" s="24"/>
      <c r="N125" s="25"/>
      <c r="O125" s="25"/>
      <c r="P125" s="49"/>
      <c r="Q125" s="25"/>
      <c r="R125" s="25"/>
      <c r="S125" s="25"/>
      <c r="T125" s="25"/>
      <c r="U125" s="25"/>
      <c r="V125" s="25"/>
      <c r="W125" s="39" t="s">
        <v>2894</v>
      </c>
      <c r="X125" s="52">
        <f>SUBTOTAL(3,X104:X124)</f>
        <v>21</v>
      </c>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34"/>
      <c r="BT125" s="35"/>
      <c r="BU125" s="36"/>
      <c r="BV125" s="37"/>
      <c r="BW125" s="36"/>
      <c r="BX125" s="36"/>
      <c r="BY125" s="55"/>
      <c r="BZ125" s="36"/>
    </row>
    <row r="126" spans="1:78" ht="29.25" customHeight="1" outlineLevel="2">
      <c r="A126" s="25"/>
      <c r="B126" s="24" t="s">
        <v>2330</v>
      </c>
      <c r="C126" s="24"/>
      <c r="D126" s="24"/>
      <c r="E126" s="24" t="s">
        <v>2331</v>
      </c>
      <c r="F126" s="24" t="s">
        <v>71</v>
      </c>
      <c r="G126" s="24" t="s">
        <v>71</v>
      </c>
      <c r="H126" s="24" t="s">
        <v>2332</v>
      </c>
      <c r="I126" s="24"/>
      <c r="J126" s="24" t="s">
        <v>73</v>
      </c>
      <c r="K126" s="24" t="s">
        <v>74</v>
      </c>
      <c r="L126" s="24" t="s">
        <v>2333</v>
      </c>
      <c r="M126" s="24" t="s">
        <v>76</v>
      </c>
      <c r="N126" s="25" t="s">
        <v>77</v>
      </c>
      <c r="O126" s="25" t="s">
        <v>2334</v>
      </c>
      <c r="P126" s="49">
        <v>34166</v>
      </c>
      <c r="Q126" s="25" t="s">
        <v>2336</v>
      </c>
      <c r="R126" s="25" t="s">
        <v>81</v>
      </c>
      <c r="S126" s="25" t="s">
        <v>81</v>
      </c>
      <c r="T126" s="25" t="s">
        <v>113</v>
      </c>
      <c r="U126" s="25" t="s">
        <v>2337</v>
      </c>
      <c r="V126" s="25" t="s">
        <v>2338</v>
      </c>
      <c r="W126" s="25" t="s">
        <v>83</v>
      </c>
      <c r="X126" s="24" t="s">
        <v>2931</v>
      </c>
      <c r="Y126" s="25"/>
      <c r="Z126" s="25"/>
      <c r="AA126" s="25"/>
      <c r="AB126" s="25"/>
      <c r="AC126" s="25"/>
      <c r="AD126" s="25"/>
      <c r="AE126" s="25" t="s">
        <v>113</v>
      </c>
      <c r="AF126" s="25" t="s">
        <v>947</v>
      </c>
      <c r="AG126" s="25" t="s">
        <v>87</v>
      </c>
      <c r="AH126" s="25" t="s">
        <v>88</v>
      </c>
      <c r="AI126" s="25" t="s">
        <v>1468</v>
      </c>
      <c r="AJ126" s="25" t="s">
        <v>82</v>
      </c>
      <c r="AK126" s="25"/>
      <c r="AL126" s="25"/>
      <c r="AM126" s="25"/>
      <c r="AN126" s="25"/>
      <c r="AO126" s="25"/>
      <c r="AP126" s="25"/>
      <c r="AQ126" s="25" t="s">
        <v>116</v>
      </c>
      <c r="AR126" s="25" t="s">
        <v>2339</v>
      </c>
      <c r="AS126" s="25" t="s">
        <v>2340</v>
      </c>
      <c r="AT126" s="25"/>
      <c r="AU126" s="25"/>
      <c r="AV126" s="25" t="s">
        <v>2341</v>
      </c>
      <c r="AW126" s="25"/>
      <c r="AX126" s="25" t="s">
        <v>2342</v>
      </c>
      <c r="AY126" s="25"/>
      <c r="AZ126" s="25" t="s">
        <v>2342</v>
      </c>
      <c r="BA126" s="25"/>
      <c r="BB126" s="25" t="s">
        <v>95</v>
      </c>
      <c r="BC126" s="25" t="s">
        <v>96</v>
      </c>
      <c r="BD126" s="25" t="s">
        <v>97</v>
      </c>
      <c r="BE126" s="25" t="s">
        <v>97</v>
      </c>
      <c r="BF126" s="25" t="s">
        <v>97</v>
      </c>
      <c r="BG126" s="25" t="s">
        <v>143</v>
      </c>
      <c r="BH126" s="25"/>
      <c r="BI126" s="25"/>
      <c r="BJ126" s="25"/>
      <c r="BK126" s="25" t="s">
        <v>95</v>
      </c>
      <c r="BL126" s="25" t="s">
        <v>100</v>
      </c>
      <c r="BM126" s="25" t="s">
        <v>98</v>
      </c>
      <c r="BN126" s="25"/>
      <c r="BO126" s="25"/>
      <c r="BP126" s="25"/>
      <c r="BQ126" s="25" t="s">
        <v>124</v>
      </c>
      <c r="BR126" s="25" t="s">
        <v>2332</v>
      </c>
      <c r="BS126" s="34">
        <v>59.9</v>
      </c>
      <c r="BT126" s="35">
        <v>1</v>
      </c>
      <c r="BU126" s="36" t="s">
        <v>2904</v>
      </c>
      <c r="BV126" s="37"/>
      <c r="BW126" s="36">
        <v>3</v>
      </c>
      <c r="BX126" s="36">
        <v>86.6</v>
      </c>
      <c r="BY126" s="55">
        <f>BX126*0.5+BS126*0.5</f>
        <v>73.25</v>
      </c>
      <c r="BZ126" s="38">
        <v>1</v>
      </c>
    </row>
    <row r="127" spans="1:78" ht="29.25" customHeight="1" outlineLevel="2">
      <c r="A127" s="25"/>
      <c r="B127" s="24" t="s">
        <v>125</v>
      </c>
      <c r="C127" s="24"/>
      <c r="D127" s="24"/>
      <c r="E127" s="24" t="s">
        <v>126</v>
      </c>
      <c r="F127" s="24" t="s">
        <v>71</v>
      </c>
      <c r="G127" s="24" t="s">
        <v>71</v>
      </c>
      <c r="H127" s="24" t="s">
        <v>127</v>
      </c>
      <c r="I127" s="24"/>
      <c r="J127" s="24" t="s">
        <v>73</v>
      </c>
      <c r="K127" s="24" t="s">
        <v>74</v>
      </c>
      <c r="L127" s="24" t="s">
        <v>128</v>
      </c>
      <c r="M127" s="24" t="s">
        <v>76</v>
      </c>
      <c r="N127" s="25" t="s">
        <v>129</v>
      </c>
      <c r="O127" s="25" t="s">
        <v>130</v>
      </c>
      <c r="P127" s="49">
        <v>33639</v>
      </c>
      <c r="Q127" s="25" t="s">
        <v>132</v>
      </c>
      <c r="R127" s="25" t="s">
        <v>81</v>
      </c>
      <c r="S127" s="25" t="s">
        <v>82</v>
      </c>
      <c r="T127" s="25"/>
      <c r="U127" s="25"/>
      <c r="V127" s="25"/>
      <c r="W127" s="25" t="s">
        <v>83</v>
      </c>
      <c r="X127" s="24" t="s">
        <v>2931</v>
      </c>
      <c r="Y127" s="25"/>
      <c r="Z127" s="25"/>
      <c r="AA127" s="25"/>
      <c r="AB127" s="25"/>
      <c r="AC127" s="25"/>
      <c r="AD127" s="25"/>
      <c r="AE127" s="25" t="s">
        <v>134</v>
      </c>
      <c r="AF127" s="25" t="s">
        <v>135</v>
      </c>
      <c r="AG127" s="25" t="s">
        <v>87</v>
      </c>
      <c r="AH127" s="25" t="s">
        <v>88</v>
      </c>
      <c r="AI127" s="25" t="s">
        <v>136</v>
      </c>
      <c r="AJ127" s="25" t="s">
        <v>82</v>
      </c>
      <c r="AK127" s="25"/>
      <c r="AL127" s="25"/>
      <c r="AM127" s="25"/>
      <c r="AN127" s="25"/>
      <c r="AO127" s="25"/>
      <c r="AP127" s="25"/>
      <c r="AQ127" s="25" t="s">
        <v>116</v>
      </c>
      <c r="AR127" s="25" t="s">
        <v>137</v>
      </c>
      <c r="AS127" s="25" t="s">
        <v>138</v>
      </c>
      <c r="AT127" s="25"/>
      <c r="AU127" s="25"/>
      <c r="AV127" s="25" t="s">
        <v>139</v>
      </c>
      <c r="AW127" s="25"/>
      <c r="AX127" s="25" t="s">
        <v>140</v>
      </c>
      <c r="AY127" s="25"/>
      <c r="AZ127" s="25" t="s">
        <v>140</v>
      </c>
      <c r="BA127" s="25" t="s">
        <v>141</v>
      </c>
      <c r="BB127" s="25" t="s">
        <v>95</v>
      </c>
      <c r="BC127" s="25" t="s">
        <v>142</v>
      </c>
      <c r="BD127" s="25" t="s">
        <v>97</v>
      </c>
      <c r="BE127" s="25" t="s">
        <v>98</v>
      </c>
      <c r="BF127" s="25" t="s">
        <v>97</v>
      </c>
      <c r="BG127" s="25" t="s">
        <v>143</v>
      </c>
      <c r="BH127" s="25"/>
      <c r="BI127" s="25"/>
      <c r="BJ127" s="25"/>
      <c r="BK127" s="25" t="s">
        <v>95</v>
      </c>
      <c r="BL127" s="25" t="s">
        <v>100</v>
      </c>
      <c r="BM127" s="25" t="s">
        <v>98</v>
      </c>
      <c r="BN127" s="25"/>
      <c r="BO127" s="25"/>
      <c r="BP127" s="25"/>
      <c r="BQ127" s="25" t="s">
        <v>124</v>
      </c>
      <c r="BR127" s="25" t="s">
        <v>127</v>
      </c>
      <c r="BS127" s="34">
        <v>59.7</v>
      </c>
      <c r="BT127" s="35">
        <v>2</v>
      </c>
      <c r="BU127" s="36" t="s">
        <v>2904</v>
      </c>
      <c r="BV127" s="37"/>
      <c r="BW127" s="36">
        <v>2</v>
      </c>
      <c r="BX127" s="36">
        <v>84.6</v>
      </c>
      <c r="BY127" s="55">
        <f>BX127*0.5+BS127*0.5</f>
        <v>72.15</v>
      </c>
      <c r="BZ127" s="38">
        <v>2</v>
      </c>
    </row>
    <row r="128" spans="1:78" ht="29.25" customHeight="1" outlineLevel="2">
      <c r="A128" s="25"/>
      <c r="B128" s="24" t="s">
        <v>2449</v>
      </c>
      <c r="C128" s="24"/>
      <c r="D128" s="24"/>
      <c r="E128" s="24" t="s">
        <v>2450</v>
      </c>
      <c r="F128" s="24" t="s">
        <v>71</v>
      </c>
      <c r="G128" s="24" t="s">
        <v>71</v>
      </c>
      <c r="H128" s="24" t="s">
        <v>2451</v>
      </c>
      <c r="I128" s="24"/>
      <c r="J128" s="24" t="s">
        <v>73</v>
      </c>
      <c r="K128" s="24" t="s">
        <v>74</v>
      </c>
      <c r="L128" s="24" t="s">
        <v>2452</v>
      </c>
      <c r="M128" s="24" t="s">
        <v>76</v>
      </c>
      <c r="N128" s="25" t="s">
        <v>77</v>
      </c>
      <c r="O128" s="25" t="s">
        <v>2453</v>
      </c>
      <c r="P128" s="49">
        <v>32100</v>
      </c>
      <c r="Q128" s="25" t="s">
        <v>2455</v>
      </c>
      <c r="R128" s="25" t="s">
        <v>81</v>
      </c>
      <c r="S128" s="25" t="s">
        <v>82</v>
      </c>
      <c r="T128" s="25"/>
      <c r="U128" s="25"/>
      <c r="V128" s="25"/>
      <c r="W128" s="25" t="s">
        <v>83</v>
      </c>
      <c r="X128" s="24" t="s">
        <v>2931</v>
      </c>
      <c r="Y128" s="25"/>
      <c r="Z128" s="25"/>
      <c r="AA128" s="25"/>
      <c r="AB128" s="25"/>
      <c r="AC128" s="25"/>
      <c r="AD128" s="25"/>
      <c r="AE128" s="25" t="s">
        <v>591</v>
      </c>
      <c r="AF128" s="25" t="s">
        <v>810</v>
      </c>
      <c r="AG128" s="25" t="s">
        <v>87</v>
      </c>
      <c r="AH128" s="25" t="s">
        <v>88</v>
      </c>
      <c r="AI128" s="25" t="s">
        <v>424</v>
      </c>
      <c r="AJ128" s="25" t="s">
        <v>82</v>
      </c>
      <c r="AK128" s="25" t="s">
        <v>407</v>
      </c>
      <c r="AL128" s="25" t="s">
        <v>2456</v>
      </c>
      <c r="AM128" s="25" t="s">
        <v>115</v>
      </c>
      <c r="AN128" s="25" t="s">
        <v>111</v>
      </c>
      <c r="AO128" s="25" t="s">
        <v>424</v>
      </c>
      <c r="AP128" s="25" t="s">
        <v>82</v>
      </c>
      <c r="AQ128" s="25" t="s">
        <v>116</v>
      </c>
      <c r="AR128" s="25" t="s">
        <v>2457</v>
      </c>
      <c r="AS128" s="25" t="s">
        <v>2458</v>
      </c>
      <c r="AT128" s="25"/>
      <c r="AU128" s="25"/>
      <c r="AV128" s="25" t="s">
        <v>2459</v>
      </c>
      <c r="AW128" s="25"/>
      <c r="AX128" s="25" t="s">
        <v>2460</v>
      </c>
      <c r="AY128" s="25"/>
      <c r="AZ128" s="25" t="s">
        <v>2460</v>
      </c>
      <c r="BA128" s="25"/>
      <c r="BB128" s="25" t="s">
        <v>95</v>
      </c>
      <c r="BC128" s="25" t="s">
        <v>96</v>
      </c>
      <c r="BD128" s="25" t="s">
        <v>97</v>
      </c>
      <c r="BE128" s="25" t="s">
        <v>98</v>
      </c>
      <c r="BF128" s="25" t="s">
        <v>97</v>
      </c>
      <c r="BG128" s="25" t="s">
        <v>143</v>
      </c>
      <c r="BH128" s="25"/>
      <c r="BI128" s="25"/>
      <c r="BJ128" s="25"/>
      <c r="BK128" s="25" t="s">
        <v>95</v>
      </c>
      <c r="BL128" s="25" t="s">
        <v>100</v>
      </c>
      <c r="BM128" s="25" t="s">
        <v>98</v>
      </c>
      <c r="BN128" s="25" t="s">
        <v>100</v>
      </c>
      <c r="BO128" s="25" t="s">
        <v>123</v>
      </c>
      <c r="BP128" s="25" t="s">
        <v>98</v>
      </c>
      <c r="BQ128" s="25" t="s">
        <v>124</v>
      </c>
      <c r="BR128" s="25" t="s">
        <v>2451</v>
      </c>
      <c r="BS128" s="34">
        <v>58.7</v>
      </c>
      <c r="BT128" s="35">
        <v>3</v>
      </c>
      <c r="BU128" s="36" t="s">
        <v>2906</v>
      </c>
      <c r="BV128" s="37"/>
      <c r="BW128" s="36">
        <v>1</v>
      </c>
      <c r="BX128" s="36">
        <v>73.4</v>
      </c>
      <c r="BY128" s="55">
        <f>BX128*0.5+BS128*0.5</f>
        <v>66.05000000000001</v>
      </c>
      <c r="BZ128" s="36">
        <v>3</v>
      </c>
    </row>
    <row r="129" spans="1:78" ht="29.25" customHeight="1" outlineLevel="1">
      <c r="A129" s="25"/>
      <c r="B129" s="24"/>
      <c r="C129" s="24"/>
      <c r="D129" s="24"/>
      <c r="E129" s="24"/>
      <c r="F129" s="24"/>
      <c r="G129" s="24"/>
      <c r="H129" s="24"/>
      <c r="I129" s="24"/>
      <c r="J129" s="24"/>
      <c r="K129" s="24"/>
      <c r="L129" s="24"/>
      <c r="M129" s="24"/>
      <c r="N129" s="25"/>
      <c r="O129" s="25"/>
      <c r="P129" s="49"/>
      <c r="Q129" s="25"/>
      <c r="R129" s="25"/>
      <c r="S129" s="25"/>
      <c r="T129" s="25"/>
      <c r="U129" s="25"/>
      <c r="V129" s="25"/>
      <c r="W129" s="39" t="s">
        <v>2895</v>
      </c>
      <c r="X129" s="52">
        <f>SUBTOTAL(3,X126:X128)</f>
        <v>3</v>
      </c>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34"/>
      <c r="BT129" s="35"/>
      <c r="BU129" s="36"/>
      <c r="BV129" s="37"/>
      <c r="BW129" s="36"/>
      <c r="BX129" s="36"/>
      <c r="BY129" s="55"/>
      <c r="BZ129" s="36"/>
    </row>
    <row r="130" spans="1:78" ht="29.25" customHeight="1" outlineLevel="2">
      <c r="A130" s="25"/>
      <c r="B130" s="24" t="s">
        <v>1287</v>
      </c>
      <c r="C130" s="24"/>
      <c r="D130" s="24"/>
      <c r="E130" s="24" t="s">
        <v>1288</v>
      </c>
      <c r="F130" s="24" t="s">
        <v>71</v>
      </c>
      <c r="G130" s="24" t="s">
        <v>71</v>
      </c>
      <c r="H130" s="24" t="s">
        <v>1289</v>
      </c>
      <c r="I130" s="24"/>
      <c r="J130" s="24" t="s">
        <v>73</v>
      </c>
      <c r="K130" s="24" t="s">
        <v>74</v>
      </c>
      <c r="L130" s="24" t="s">
        <v>1290</v>
      </c>
      <c r="M130" s="24" t="s">
        <v>76</v>
      </c>
      <c r="N130" s="25" t="s">
        <v>77</v>
      </c>
      <c r="O130" s="25" t="s">
        <v>1291</v>
      </c>
      <c r="P130" s="49">
        <v>33667</v>
      </c>
      <c r="Q130" s="25" t="s">
        <v>1293</v>
      </c>
      <c r="R130" s="25" t="s">
        <v>81</v>
      </c>
      <c r="S130" s="25" t="s">
        <v>82</v>
      </c>
      <c r="T130" s="25"/>
      <c r="U130" s="25"/>
      <c r="V130" s="25"/>
      <c r="W130" s="25" t="s">
        <v>83</v>
      </c>
      <c r="X130" s="24" t="s">
        <v>2932</v>
      </c>
      <c r="Y130" s="25"/>
      <c r="Z130" s="25"/>
      <c r="AA130" s="25"/>
      <c r="AB130" s="25"/>
      <c r="AC130" s="25"/>
      <c r="AD130" s="25"/>
      <c r="AE130" s="25" t="s">
        <v>1294</v>
      </c>
      <c r="AF130" s="25" t="s">
        <v>1295</v>
      </c>
      <c r="AG130" s="25" t="s">
        <v>87</v>
      </c>
      <c r="AH130" s="25" t="s">
        <v>88</v>
      </c>
      <c r="AI130" s="25" t="s">
        <v>1296</v>
      </c>
      <c r="AJ130" s="25" t="s">
        <v>82</v>
      </c>
      <c r="AK130" s="25" t="s">
        <v>1297</v>
      </c>
      <c r="AL130" s="25" t="s">
        <v>1298</v>
      </c>
      <c r="AM130" s="25" t="s">
        <v>115</v>
      </c>
      <c r="AN130" s="25" t="s">
        <v>111</v>
      </c>
      <c r="AO130" s="25" t="s">
        <v>1296</v>
      </c>
      <c r="AP130" s="25" t="s">
        <v>82</v>
      </c>
      <c r="AQ130" s="25" t="s">
        <v>116</v>
      </c>
      <c r="AR130" s="25" t="s">
        <v>889</v>
      </c>
      <c r="AS130" s="25" t="s">
        <v>1299</v>
      </c>
      <c r="AT130" s="25"/>
      <c r="AU130" s="25"/>
      <c r="AV130" s="25" t="s">
        <v>1300</v>
      </c>
      <c r="AW130" s="25"/>
      <c r="AX130" s="25" t="s">
        <v>1301</v>
      </c>
      <c r="AY130" s="25"/>
      <c r="AZ130" s="25" t="s">
        <v>1301</v>
      </c>
      <c r="BA130" s="25" t="s">
        <v>1302</v>
      </c>
      <c r="BB130" s="25" t="s">
        <v>95</v>
      </c>
      <c r="BC130" s="25" t="s">
        <v>96</v>
      </c>
      <c r="BD130" s="25" t="s">
        <v>97</v>
      </c>
      <c r="BE130" s="25" t="s">
        <v>98</v>
      </c>
      <c r="BF130" s="25" t="s">
        <v>97</v>
      </c>
      <c r="BG130" s="25" t="s">
        <v>272</v>
      </c>
      <c r="BH130" s="25"/>
      <c r="BI130" s="25"/>
      <c r="BJ130" s="25"/>
      <c r="BK130" s="25" t="s">
        <v>95</v>
      </c>
      <c r="BL130" s="25" t="s">
        <v>100</v>
      </c>
      <c r="BM130" s="25" t="s">
        <v>98</v>
      </c>
      <c r="BN130" s="25" t="s">
        <v>100</v>
      </c>
      <c r="BO130" s="25" t="s">
        <v>123</v>
      </c>
      <c r="BP130" s="25" t="s">
        <v>98</v>
      </c>
      <c r="BQ130" s="25" t="s">
        <v>124</v>
      </c>
      <c r="BR130" s="25" t="s">
        <v>1289</v>
      </c>
      <c r="BS130" s="34">
        <v>74.4</v>
      </c>
      <c r="BT130" s="35">
        <v>1</v>
      </c>
      <c r="BU130" s="36" t="s">
        <v>2904</v>
      </c>
      <c r="BV130" s="37"/>
      <c r="BW130" s="36">
        <v>4</v>
      </c>
      <c r="BX130" s="36">
        <v>85.8</v>
      </c>
      <c r="BY130" s="55">
        <f aca="true" t="shared" si="3" ref="BY130:BY135">BX130*0.5+BS130*0.5</f>
        <v>80.1</v>
      </c>
      <c r="BZ130" s="38">
        <v>1</v>
      </c>
    </row>
    <row r="131" spans="1:78" ht="29.25" customHeight="1" outlineLevel="2">
      <c r="A131" s="25"/>
      <c r="B131" s="24" t="s">
        <v>453</v>
      </c>
      <c r="C131" s="24"/>
      <c r="D131" s="24"/>
      <c r="E131" s="24" t="s">
        <v>454</v>
      </c>
      <c r="F131" s="24" t="s">
        <v>71</v>
      </c>
      <c r="G131" s="24" t="s">
        <v>71</v>
      </c>
      <c r="H131" s="24" t="s">
        <v>455</v>
      </c>
      <c r="I131" s="24"/>
      <c r="J131" s="24" t="s">
        <v>73</v>
      </c>
      <c r="K131" s="24" t="s">
        <v>74</v>
      </c>
      <c r="L131" s="24" t="s">
        <v>456</v>
      </c>
      <c r="M131" s="24" t="s">
        <v>76</v>
      </c>
      <c r="N131" s="25" t="s">
        <v>77</v>
      </c>
      <c r="O131" s="25" t="s">
        <v>457</v>
      </c>
      <c r="P131" s="49">
        <v>34099</v>
      </c>
      <c r="Q131" s="25" t="s">
        <v>459</v>
      </c>
      <c r="R131" s="25" t="s">
        <v>81</v>
      </c>
      <c r="S131" s="25" t="s">
        <v>82</v>
      </c>
      <c r="T131" s="25"/>
      <c r="U131" s="25"/>
      <c r="V131" s="25"/>
      <c r="W131" s="25" t="s">
        <v>83</v>
      </c>
      <c r="X131" s="24" t="s">
        <v>2932</v>
      </c>
      <c r="Y131" s="25"/>
      <c r="Z131" s="25"/>
      <c r="AA131" s="25"/>
      <c r="AB131" s="25"/>
      <c r="AC131" s="25"/>
      <c r="AD131" s="25"/>
      <c r="AE131" s="25" t="s">
        <v>460</v>
      </c>
      <c r="AF131" s="25" t="s">
        <v>110</v>
      </c>
      <c r="AG131" s="25" t="s">
        <v>87</v>
      </c>
      <c r="AH131" s="25" t="s">
        <v>111</v>
      </c>
      <c r="AI131" s="25" t="s">
        <v>461</v>
      </c>
      <c r="AJ131" s="25" t="s">
        <v>81</v>
      </c>
      <c r="AK131" s="25" t="s">
        <v>462</v>
      </c>
      <c r="AL131" s="25" t="s">
        <v>114</v>
      </c>
      <c r="AM131" s="25" t="s">
        <v>115</v>
      </c>
      <c r="AN131" s="25" t="s">
        <v>111</v>
      </c>
      <c r="AO131" s="25" t="s">
        <v>337</v>
      </c>
      <c r="AP131" s="25" t="s">
        <v>81</v>
      </c>
      <c r="AQ131" s="25" t="s">
        <v>116</v>
      </c>
      <c r="AR131" s="25" t="s">
        <v>463</v>
      </c>
      <c r="AS131" s="25" t="s">
        <v>464</v>
      </c>
      <c r="AT131" s="25" t="s">
        <v>111</v>
      </c>
      <c r="AU131" s="25" t="s">
        <v>111</v>
      </c>
      <c r="AV131" s="25" t="s">
        <v>465</v>
      </c>
      <c r="AW131" s="25"/>
      <c r="AX131" s="25" t="s">
        <v>466</v>
      </c>
      <c r="AY131" s="25"/>
      <c r="AZ131" s="25" t="s">
        <v>466</v>
      </c>
      <c r="BA131" s="25" t="s">
        <v>467</v>
      </c>
      <c r="BB131" s="25" t="s">
        <v>95</v>
      </c>
      <c r="BC131" s="25" t="s">
        <v>96</v>
      </c>
      <c r="BD131" s="25" t="s">
        <v>97</v>
      </c>
      <c r="BE131" s="25" t="s">
        <v>98</v>
      </c>
      <c r="BF131" s="25" t="s">
        <v>97</v>
      </c>
      <c r="BG131" s="25" t="s">
        <v>272</v>
      </c>
      <c r="BH131" s="25"/>
      <c r="BI131" s="25"/>
      <c r="BJ131" s="25"/>
      <c r="BK131" s="25" t="s">
        <v>95</v>
      </c>
      <c r="BL131" s="25" t="s">
        <v>123</v>
      </c>
      <c r="BM131" s="25" t="s">
        <v>97</v>
      </c>
      <c r="BN131" s="25" t="s">
        <v>100</v>
      </c>
      <c r="BO131" s="25" t="s">
        <v>123</v>
      </c>
      <c r="BP131" s="25" t="s">
        <v>97</v>
      </c>
      <c r="BQ131" s="25" t="s">
        <v>124</v>
      </c>
      <c r="BR131" s="25" t="s">
        <v>455</v>
      </c>
      <c r="BS131" s="34">
        <v>68</v>
      </c>
      <c r="BT131" s="35">
        <v>3</v>
      </c>
      <c r="BU131" s="36" t="s">
        <v>2904</v>
      </c>
      <c r="BV131" s="37"/>
      <c r="BW131" s="36">
        <v>3</v>
      </c>
      <c r="BX131" s="36">
        <v>89.8</v>
      </c>
      <c r="BY131" s="55">
        <f t="shared" si="3"/>
        <v>78.9</v>
      </c>
      <c r="BZ131" s="38">
        <v>2</v>
      </c>
    </row>
    <row r="132" spans="1:78" ht="29.25" customHeight="1" outlineLevel="2">
      <c r="A132" s="25"/>
      <c r="B132" s="24" t="s">
        <v>1698</v>
      </c>
      <c r="C132" s="24"/>
      <c r="D132" s="24"/>
      <c r="E132" s="24" t="s">
        <v>1699</v>
      </c>
      <c r="F132" s="24" t="s">
        <v>71</v>
      </c>
      <c r="G132" s="24" t="s">
        <v>71</v>
      </c>
      <c r="H132" s="24" t="s">
        <v>1700</v>
      </c>
      <c r="I132" s="24"/>
      <c r="J132" s="24" t="s">
        <v>73</v>
      </c>
      <c r="K132" s="24" t="s">
        <v>74</v>
      </c>
      <c r="L132" s="24" t="s">
        <v>1701</v>
      </c>
      <c r="M132" s="24" t="s">
        <v>76</v>
      </c>
      <c r="N132" s="25" t="s">
        <v>77</v>
      </c>
      <c r="O132" s="25" t="s">
        <v>1702</v>
      </c>
      <c r="P132" s="49">
        <v>33832</v>
      </c>
      <c r="Q132" s="25" t="s">
        <v>1704</v>
      </c>
      <c r="R132" s="25" t="s">
        <v>81</v>
      </c>
      <c r="S132" s="25" t="s">
        <v>82</v>
      </c>
      <c r="T132" s="25"/>
      <c r="U132" s="25"/>
      <c r="V132" s="25"/>
      <c r="W132" s="25" t="s">
        <v>83</v>
      </c>
      <c r="X132" s="24" t="s">
        <v>2932</v>
      </c>
      <c r="Y132" s="25"/>
      <c r="Z132" s="25"/>
      <c r="AA132" s="25"/>
      <c r="AB132" s="25"/>
      <c r="AC132" s="25"/>
      <c r="AD132" s="25"/>
      <c r="AE132" s="25" t="s">
        <v>1481</v>
      </c>
      <c r="AF132" s="25" t="s">
        <v>110</v>
      </c>
      <c r="AG132" s="25" t="s">
        <v>87</v>
      </c>
      <c r="AH132" s="25" t="s">
        <v>111</v>
      </c>
      <c r="AI132" s="25" t="s">
        <v>461</v>
      </c>
      <c r="AJ132" s="25" t="s">
        <v>81</v>
      </c>
      <c r="AK132" s="25" t="s">
        <v>1705</v>
      </c>
      <c r="AL132" s="25" t="s">
        <v>114</v>
      </c>
      <c r="AM132" s="25" t="s">
        <v>115</v>
      </c>
      <c r="AN132" s="25" t="s">
        <v>111</v>
      </c>
      <c r="AO132" s="25" t="s">
        <v>1706</v>
      </c>
      <c r="AP132" s="25" t="s">
        <v>81</v>
      </c>
      <c r="AQ132" s="25" t="s">
        <v>116</v>
      </c>
      <c r="AR132" s="25" t="s">
        <v>111</v>
      </c>
      <c r="AS132" s="25" t="s">
        <v>1707</v>
      </c>
      <c r="AT132" s="25"/>
      <c r="AU132" s="25"/>
      <c r="AV132" s="25" t="s">
        <v>1708</v>
      </c>
      <c r="AW132" s="25" t="s">
        <v>1709</v>
      </c>
      <c r="AX132" s="25" t="s">
        <v>1702</v>
      </c>
      <c r="AY132" s="25" t="s">
        <v>160</v>
      </c>
      <c r="AZ132" s="25" t="s">
        <v>1702</v>
      </c>
      <c r="BA132" s="25" t="s">
        <v>1710</v>
      </c>
      <c r="BB132" s="25" t="s">
        <v>95</v>
      </c>
      <c r="BC132" s="25" t="s">
        <v>96</v>
      </c>
      <c r="BD132" s="25" t="s">
        <v>97</v>
      </c>
      <c r="BE132" s="25" t="s">
        <v>98</v>
      </c>
      <c r="BF132" s="25" t="s">
        <v>97</v>
      </c>
      <c r="BG132" s="25" t="s">
        <v>272</v>
      </c>
      <c r="BH132" s="25"/>
      <c r="BI132" s="25"/>
      <c r="BJ132" s="25"/>
      <c r="BK132" s="25" t="s">
        <v>95</v>
      </c>
      <c r="BL132" s="25" t="s">
        <v>123</v>
      </c>
      <c r="BM132" s="25" t="s">
        <v>97</v>
      </c>
      <c r="BN132" s="25" t="s">
        <v>100</v>
      </c>
      <c r="BO132" s="25" t="s">
        <v>123</v>
      </c>
      <c r="BP132" s="25" t="s">
        <v>97</v>
      </c>
      <c r="BQ132" s="25" t="s">
        <v>124</v>
      </c>
      <c r="BR132" s="25" t="s">
        <v>1700</v>
      </c>
      <c r="BS132" s="34">
        <v>68.1</v>
      </c>
      <c r="BT132" s="35">
        <v>2</v>
      </c>
      <c r="BU132" s="36" t="s">
        <v>2904</v>
      </c>
      <c r="BV132" s="37"/>
      <c r="BW132" s="36">
        <v>5</v>
      </c>
      <c r="BX132" s="36">
        <v>85.3</v>
      </c>
      <c r="BY132" s="55">
        <f t="shared" si="3"/>
        <v>76.69999999999999</v>
      </c>
      <c r="BZ132" s="36">
        <v>3</v>
      </c>
    </row>
    <row r="133" spans="1:78" ht="29.25" customHeight="1" outlineLevel="2">
      <c r="A133" s="25"/>
      <c r="B133" s="24" t="s">
        <v>1564</v>
      </c>
      <c r="C133" s="24"/>
      <c r="D133" s="24"/>
      <c r="E133" s="24" t="s">
        <v>1565</v>
      </c>
      <c r="F133" s="24" t="s">
        <v>71</v>
      </c>
      <c r="G133" s="24" t="s">
        <v>71</v>
      </c>
      <c r="H133" s="24" t="s">
        <v>1566</v>
      </c>
      <c r="I133" s="24"/>
      <c r="J133" s="24" t="s">
        <v>73</v>
      </c>
      <c r="K133" s="24" t="s">
        <v>74</v>
      </c>
      <c r="L133" s="24" t="s">
        <v>1567</v>
      </c>
      <c r="M133" s="24" t="s">
        <v>76</v>
      </c>
      <c r="N133" s="25" t="s">
        <v>77</v>
      </c>
      <c r="O133" s="25" t="s">
        <v>1568</v>
      </c>
      <c r="P133" s="49">
        <v>34331</v>
      </c>
      <c r="Q133" s="25" t="s">
        <v>1570</v>
      </c>
      <c r="R133" s="25" t="s">
        <v>81</v>
      </c>
      <c r="S133" s="25" t="s">
        <v>82</v>
      </c>
      <c r="T133" s="25"/>
      <c r="U133" s="25"/>
      <c r="V133" s="25"/>
      <c r="W133" s="25" t="s">
        <v>83</v>
      </c>
      <c r="X133" s="24" t="s">
        <v>2932</v>
      </c>
      <c r="Y133" s="25"/>
      <c r="Z133" s="25"/>
      <c r="AA133" s="25"/>
      <c r="AB133" s="25"/>
      <c r="AC133" s="25"/>
      <c r="AD133" s="25"/>
      <c r="AE133" s="25" t="s">
        <v>713</v>
      </c>
      <c r="AF133" s="25" t="s">
        <v>110</v>
      </c>
      <c r="AG133" s="25" t="s">
        <v>87</v>
      </c>
      <c r="AH133" s="25" t="s">
        <v>111</v>
      </c>
      <c r="AI133" s="25" t="s">
        <v>461</v>
      </c>
      <c r="AJ133" s="25" t="s">
        <v>81</v>
      </c>
      <c r="AK133" s="25" t="s">
        <v>946</v>
      </c>
      <c r="AL133" s="25" t="s">
        <v>114</v>
      </c>
      <c r="AM133" s="25" t="s">
        <v>115</v>
      </c>
      <c r="AN133" s="25" t="s">
        <v>111</v>
      </c>
      <c r="AO133" s="25" t="s">
        <v>337</v>
      </c>
      <c r="AP133" s="25" t="s">
        <v>81</v>
      </c>
      <c r="AQ133" s="25" t="s">
        <v>116</v>
      </c>
      <c r="AR133" s="25" t="s">
        <v>889</v>
      </c>
      <c r="AS133" s="25" t="s">
        <v>1571</v>
      </c>
      <c r="AT133" s="25" t="s">
        <v>1572</v>
      </c>
      <c r="AU133" s="25"/>
      <c r="AV133" s="25" t="s">
        <v>1573</v>
      </c>
      <c r="AW133" s="25" t="s">
        <v>1574</v>
      </c>
      <c r="AX133" s="25" t="s">
        <v>1575</v>
      </c>
      <c r="AY133" s="25" t="s">
        <v>160</v>
      </c>
      <c r="AZ133" s="25" t="s">
        <v>1575</v>
      </c>
      <c r="BA133" s="25"/>
      <c r="BB133" s="25" t="s">
        <v>95</v>
      </c>
      <c r="BC133" s="25" t="s">
        <v>96</v>
      </c>
      <c r="BD133" s="25" t="s">
        <v>97</v>
      </c>
      <c r="BE133" s="25" t="s">
        <v>98</v>
      </c>
      <c r="BF133" s="25" t="s">
        <v>97</v>
      </c>
      <c r="BG133" s="25" t="s">
        <v>272</v>
      </c>
      <c r="BH133" s="25"/>
      <c r="BI133" s="25"/>
      <c r="BJ133" s="25"/>
      <c r="BK133" s="25" t="s">
        <v>95</v>
      </c>
      <c r="BL133" s="25" t="s">
        <v>123</v>
      </c>
      <c r="BM133" s="25" t="s">
        <v>97</v>
      </c>
      <c r="BN133" s="25" t="s">
        <v>100</v>
      </c>
      <c r="BO133" s="25" t="s">
        <v>123</v>
      </c>
      <c r="BP133" s="25" t="s">
        <v>97</v>
      </c>
      <c r="BQ133" s="25" t="s">
        <v>124</v>
      </c>
      <c r="BR133" s="25" t="s">
        <v>1566</v>
      </c>
      <c r="BS133" s="34">
        <v>62.7</v>
      </c>
      <c r="BT133" s="35">
        <v>5</v>
      </c>
      <c r="BU133" s="36" t="s">
        <v>2904</v>
      </c>
      <c r="BV133" s="37"/>
      <c r="BW133" s="36">
        <v>1</v>
      </c>
      <c r="BX133" s="36">
        <v>85.1</v>
      </c>
      <c r="BY133" s="55">
        <f t="shared" si="3"/>
        <v>73.9</v>
      </c>
      <c r="BZ133" s="36">
        <v>4</v>
      </c>
    </row>
    <row r="134" spans="1:78" ht="29.25" customHeight="1" outlineLevel="2">
      <c r="A134" s="25"/>
      <c r="B134" s="24" t="s">
        <v>2828</v>
      </c>
      <c r="C134" s="24"/>
      <c r="D134" s="24"/>
      <c r="E134" s="24" t="s">
        <v>2829</v>
      </c>
      <c r="F134" s="24" t="s">
        <v>71</v>
      </c>
      <c r="G134" s="24" t="s">
        <v>71</v>
      </c>
      <c r="H134" s="24" t="s">
        <v>2830</v>
      </c>
      <c r="I134" s="24"/>
      <c r="J134" s="24" t="s">
        <v>73</v>
      </c>
      <c r="K134" s="24" t="s">
        <v>74</v>
      </c>
      <c r="L134" s="24" t="s">
        <v>2831</v>
      </c>
      <c r="M134" s="24" t="s">
        <v>76</v>
      </c>
      <c r="N134" s="25" t="s">
        <v>77</v>
      </c>
      <c r="O134" s="25" t="s">
        <v>2832</v>
      </c>
      <c r="P134" s="49">
        <v>35087</v>
      </c>
      <c r="Q134" s="25" t="s">
        <v>2834</v>
      </c>
      <c r="R134" s="25" t="s">
        <v>81</v>
      </c>
      <c r="S134" s="25" t="s">
        <v>82</v>
      </c>
      <c r="T134" s="25"/>
      <c r="U134" s="25"/>
      <c r="V134" s="25"/>
      <c r="W134" s="25" t="s">
        <v>83</v>
      </c>
      <c r="X134" s="24" t="s">
        <v>2932</v>
      </c>
      <c r="Y134" s="25"/>
      <c r="Z134" s="25"/>
      <c r="AA134" s="25"/>
      <c r="AB134" s="25"/>
      <c r="AC134" s="25"/>
      <c r="AD134" s="25"/>
      <c r="AE134" s="25" t="s">
        <v>475</v>
      </c>
      <c r="AF134" s="25" t="s">
        <v>110</v>
      </c>
      <c r="AG134" s="25" t="s">
        <v>87</v>
      </c>
      <c r="AH134" s="25"/>
      <c r="AI134" s="25" t="s">
        <v>461</v>
      </c>
      <c r="AJ134" s="25" t="s">
        <v>81</v>
      </c>
      <c r="AK134" s="25" t="s">
        <v>2644</v>
      </c>
      <c r="AL134" s="25" t="s">
        <v>114</v>
      </c>
      <c r="AM134" s="25" t="s">
        <v>115</v>
      </c>
      <c r="AN134" s="25"/>
      <c r="AO134" s="25" t="s">
        <v>230</v>
      </c>
      <c r="AP134" s="25" t="s">
        <v>81</v>
      </c>
      <c r="AQ134" s="25" t="s">
        <v>116</v>
      </c>
      <c r="AR134" s="25" t="s">
        <v>2190</v>
      </c>
      <c r="AS134" s="25" t="s">
        <v>2645</v>
      </c>
      <c r="AT134" s="25"/>
      <c r="AU134" s="25"/>
      <c r="AV134" s="25" t="s">
        <v>2835</v>
      </c>
      <c r="AW134" s="25"/>
      <c r="AX134" s="25" t="s">
        <v>2832</v>
      </c>
      <c r="AY134" s="25"/>
      <c r="AZ134" s="25" t="s">
        <v>2832</v>
      </c>
      <c r="BA134" s="25"/>
      <c r="BB134" s="25" t="s">
        <v>95</v>
      </c>
      <c r="BC134" s="25" t="s">
        <v>96</v>
      </c>
      <c r="BD134" s="25" t="s">
        <v>97</v>
      </c>
      <c r="BE134" s="25" t="s">
        <v>98</v>
      </c>
      <c r="BF134" s="25" t="s">
        <v>97</v>
      </c>
      <c r="BG134" s="25" t="s">
        <v>272</v>
      </c>
      <c r="BH134" s="25"/>
      <c r="BI134" s="25"/>
      <c r="BJ134" s="25"/>
      <c r="BK134" s="25" t="s">
        <v>95</v>
      </c>
      <c r="BL134" s="25"/>
      <c r="BM134" s="25" t="s">
        <v>97</v>
      </c>
      <c r="BN134" s="25" t="s">
        <v>100</v>
      </c>
      <c r="BO134" s="25"/>
      <c r="BP134" s="25" t="s">
        <v>97</v>
      </c>
      <c r="BQ134" s="25" t="s">
        <v>124</v>
      </c>
      <c r="BR134" s="25" t="s">
        <v>2830</v>
      </c>
      <c r="BS134" s="34">
        <v>64.9</v>
      </c>
      <c r="BT134" s="35">
        <v>4</v>
      </c>
      <c r="BU134" s="36" t="s">
        <v>2904</v>
      </c>
      <c r="BV134" s="37"/>
      <c r="BW134" s="36">
        <v>6</v>
      </c>
      <c r="BX134" s="36">
        <v>82.2</v>
      </c>
      <c r="BY134" s="55">
        <f t="shared" si="3"/>
        <v>73.55000000000001</v>
      </c>
      <c r="BZ134" s="36">
        <v>5</v>
      </c>
    </row>
    <row r="135" spans="1:78" ht="29.25" customHeight="1" outlineLevel="2">
      <c r="A135" s="25"/>
      <c r="B135" s="24" t="s">
        <v>1733</v>
      </c>
      <c r="C135" s="24"/>
      <c r="D135" s="24"/>
      <c r="E135" s="24" t="s">
        <v>1734</v>
      </c>
      <c r="F135" s="24" t="s">
        <v>71</v>
      </c>
      <c r="G135" s="24" t="s">
        <v>71</v>
      </c>
      <c r="H135" s="24" t="s">
        <v>1735</v>
      </c>
      <c r="I135" s="24"/>
      <c r="J135" s="24" t="s">
        <v>73</v>
      </c>
      <c r="K135" s="24" t="s">
        <v>74</v>
      </c>
      <c r="L135" s="24" t="s">
        <v>1736</v>
      </c>
      <c r="M135" s="24" t="s">
        <v>76</v>
      </c>
      <c r="N135" s="25" t="s">
        <v>77</v>
      </c>
      <c r="O135" s="25" t="s">
        <v>1737</v>
      </c>
      <c r="P135" s="49">
        <v>34257</v>
      </c>
      <c r="Q135" s="25" t="s">
        <v>1739</v>
      </c>
      <c r="R135" s="25" t="s">
        <v>81</v>
      </c>
      <c r="S135" s="25" t="s">
        <v>82</v>
      </c>
      <c r="T135" s="25"/>
      <c r="U135" s="25"/>
      <c r="V135" s="25"/>
      <c r="W135" s="25" t="s">
        <v>83</v>
      </c>
      <c r="X135" s="24" t="s">
        <v>2932</v>
      </c>
      <c r="Y135" s="25"/>
      <c r="Z135" s="25"/>
      <c r="AA135" s="25"/>
      <c r="AB135" s="25"/>
      <c r="AC135" s="25"/>
      <c r="AD135" s="25"/>
      <c r="AE135" s="25" t="s">
        <v>1740</v>
      </c>
      <c r="AF135" s="25" t="s">
        <v>110</v>
      </c>
      <c r="AG135" s="25" t="s">
        <v>87</v>
      </c>
      <c r="AH135" s="25" t="s">
        <v>111</v>
      </c>
      <c r="AI135" s="25" t="s">
        <v>112</v>
      </c>
      <c r="AJ135" s="25" t="s">
        <v>81</v>
      </c>
      <c r="AK135" s="25" t="s">
        <v>1741</v>
      </c>
      <c r="AL135" s="25" t="s">
        <v>114</v>
      </c>
      <c r="AM135" s="25" t="s">
        <v>115</v>
      </c>
      <c r="AN135" s="25" t="s">
        <v>111</v>
      </c>
      <c r="AO135" s="25" t="s">
        <v>337</v>
      </c>
      <c r="AP135" s="25" t="s">
        <v>81</v>
      </c>
      <c r="AQ135" s="25" t="s">
        <v>116</v>
      </c>
      <c r="AR135" s="25" t="s">
        <v>1221</v>
      </c>
      <c r="AS135" s="25" t="s">
        <v>1742</v>
      </c>
      <c r="AT135" s="25"/>
      <c r="AU135" s="25"/>
      <c r="AV135" s="25" t="s">
        <v>1743</v>
      </c>
      <c r="AW135" s="25"/>
      <c r="AX135" s="25" t="s">
        <v>1737</v>
      </c>
      <c r="AY135" s="25"/>
      <c r="AZ135" s="25" t="s">
        <v>1744</v>
      </c>
      <c r="BA135" s="25"/>
      <c r="BB135" s="25" t="s">
        <v>95</v>
      </c>
      <c r="BC135" s="25" t="s">
        <v>96</v>
      </c>
      <c r="BD135" s="25" t="s">
        <v>97</v>
      </c>
      <c r="BE135" s="25" t="s">
        <v>98</v>
      </c>
      <c r="BF135" s="25" t="s">
        <v>97</v>
      </c>
      <c r="BG135" s="25" t="s">
        <v>272</v>
      </c>
      <c r="BH135" s="25"/>
      <c r="BI135" s="25"/>
      <c r="BJ135" s="25"/>
      <c r="BK135" s="25" t="s">
        <v>95</v>
      </c>
      <c r="BL135" s="25" t="s">
        <v>123</v>
      </c>
      <c r="BM135" s="25" t="s">
        <v>97</v>
      </c>
      <c r="BN135" s="25" t="s">
        <v>100</v>
      </c>
      <c r="BO135" s="25" t="s">
        <v>123</v>
      </c>
      <c r="BP135" s="25" t="s">
        <v>97</v>
      </c>
      <c r="BQ135" s="25" t="s">
        <v>124</v>
      </c>
      <c r="BR135" s="25" t="s">
        <v>1735</v>
      </c>
      <c r="BS135" s="34">
        <v>62.3</v>
      </c>
      <c r="BT135" s="35">
        <v>6</v>
      </c>
      <c r="BU135" s="36" t="s">
        <v>2904</v>
      </c>
      <c r="BV135" s="37"/>
      <c r="BW135" s="36">
        <v>2</v>
      </c>
      <c r="BX135" s="36">
        <v>80.9</v>
      </c>
      <c r="BY135" s="55">
        <f t="shared" si="3"/>
        <v>71.6</v>
      </c>
      <c r="BZ135" s="36">
        <v>6</v>
      </c>
    </row>
    <row r="136" spans="1:78" ht="29.25" customHeight="1" outlineLevel="1">
      <c r="A136" s="26"/>
      <c r="B136" s="40"/>
      <c r="C136" s="40"/>
      <c r="D136" s="40"/>
      <c r="E136" s="40"/>
      <c r="F136" s="40"/>
      <c r="G136" s="40"/>
      <c r="H136" s="40"/>
      <c r="I136" s="40"/>
      <c r="J136" s="40"/>
      <c r="K136" s="40"/>
      <c r="L136" s="40"/>
      <c r="M136" s="40"/>
      <c r="N136" s="26"/>
      <c r="O136" s="26"/>
      <c r="P136" s="50"/>
      <c r="Q136" s="26"/>
      <c r="R136" s="26"/>
      <c r="S136" s="26"/>
      <c r="T136" s="26"/>
      <c r="U136" s="26"/>
      <c r="V136" s="26"/>
      <c r="W136" s="41" t="s">
        <v>2846</v>
      </c>
      <c r="X136" s="53">
        <f>SUBTOTAL(3,X130:X135)</f>
        <v>6</v>
      </c>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42"/>
      <c r="BT136" s="43"/>
      <c r="BU136" s="44"/>
      <c r="BV136" s="45"/>
      <c r="BW136" s="44"/>
      <c r="BX136" s="44"/>
      <c r="BY136" s="56"/>
      <c r="BZ136" s="44"/>
    </row>
    <row r="137" spans="1:78" ht="29.25" customHeight="1">
      <c r="A137" s="26"/>
      <c r="B137" s="40"/>
      <c r="C137" s="40"/>
      <c r="D137" s="40"/>
      <c r="E137" s="40"/>
      <c r="F137" s="40"/>
      <c r="G137" s="40"/>
      <c r="H137" s="40"/>
      <c r="I137" s="40"/>
      <c r="J137" s="40"/>
      <c r="K137" s="40"/>
      <c r="L137" s="40"/>
      <c r="M137" s="40"/>
      <c r="N137" s="26"/>
      <c r="O137" s="26"/>
      <c r="P137" s="50"/>
      <c r="Q137" s="26"/>
      <c r="R137" s="26"/>
      <c r="S137" s="26"/>
      <c r="T137" s="26"/>
      <c r="U137" s="26"/>
      <c r="V137" s="26"/>
      <c r="W137" s="41" t="s">
        <v>2847</v>
      </c>
      <c r="X137" s="53">
        <f>SUBTOTAL(3,X3:X135)</f>
        <v>121</v>
      </c>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42"/>
      <c r="BT137" s="43"/>
      <c r="BU137" s="44"/>
      <c r="BV137" s="45"/>
      <c r="BW137" s="44"/>
      <c r="BX137" s="44"/>
      <c r="BY137" s="56"/>
      <c r="BZ137" s="44"/>
    </row>
  </sheetData>
  <sheetProtection/>
  <autoFilter ref="A2:BZ135">
    <sortState ref="A3:BZ137">
      <sortCondition sortBy="value" ref="BW3:BW137"/>
    </sortState>
  </autoFilter>
  <mergeCells count="1">
    <mergeCell ref="B1:BZ1"/>
  </mergeCells>
  <printOptions horizontalCentered="1"/>
  <pageMargins left="0.7480314960629921" right="0.7480314960629921" top="0.984251968503937" bottom="0.984251968503937" header="0.5118110236220472" footer="0.5118110236220472"/>
  <pageSetup fitToHeight="10" fitToWidth="1" horizontalDpi="600" verticalDpi="600" orientation="landscape" paperSize="8" scale="73" r:id="rId1"/>
  <headerFooter>
    <oddFooter>&amp;R&amp;P/&amp;N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124"/>
  <sheetViews>
    <sheetView showGridLines="0" tabSelected="1" zoomScale="130" zoomScaleNormal="130" zoomScalePageLayoutView="0" workbookViewId="0" topLeftCell="B1">
      <selection activeCell="B1" sqref="B1:H1"/>
    </sheetView>
  </sheetViews>
  <sheetFormatPr defaultColWidth="8.8515625" defaultRowHeight="29.25" customHeight="1"/>
  <cols>
    <col min="1" max="1" width="11.7109375" style="27" hidden="1" customWidth="1"/>
    <col min="2" max="2" width="9.00390625" style="46" customWidth="1"/>
    <col min="3" max="3" width="12.7109375" style="46" customWidth="1"/>
    <col min="4" max="4" width="7.421875" style="46" customWidth="1"/>
    <col min="5" max="5" width="20.421875" style="46" customWidth="1"/>
    <col min="6" max="7" width="10.7109375" style="46" customWidth="1"/>
    <col min="8" max="8" width="10.8515625" style="57" customWidth="1"/>
    <col min="9" max="16384" width="8.8515625" style="27" customWidth="1"/>
  </cols>
  <sheetData>
    <row r="1" spans="2:8" ht="25.5">
      <c r="B1" s="60" t="s">
        <v>2934</v>
      </c>
      <c r="C1" s="60"/>
      <c r="D1" s="60"/>
      <c r="E1" s="60"/>
      <c r="F1" s="60"/>
      <c r="G1" s="60"/>
      <c r="H1" s="60"/>
    </row>
    <row r="2" spans="2:8" ht="22.5">
      <c r="B2" s="58"/>
      <c r="C2" s="58"/>
      <c r="D2" s="58"/>
      <c r="E2" s="58"/>
      <c r="F2" s="58"/>
      <c r="G2" s="61" t="s">
        <v>2935</v>
      </c>
      <c r="H2" s="61"/>
    </row>
    <row r="3" spans="1:8" s="33" customFormat="1" ht="24.75" customHeight="1">
      <c r="A3" s="24" t="s">
        <v>0</v>
      </c>
      <c r="B3" s="24" t="s">
        <v>2871</v>
      </c>
      <c r="C3" s="24" t="s">
        <v>3</v>
      </c>
      <c r="D3" s="24" t="s">
        <v>11</v>
      </c>
      <c r="E3" s="24" t="s">
        <v>22</v>
      </c>
      <c r="F3" s="28" t="s">
        <v>2848</v>
      </c>
      <c r="G3" s="31" t="s">
        <v>2878</v>
      </c>
      <c r="H3" s="54" t="s">
        <v>2879</v>
      </c>
    </row>
    <row r="4" spans="1:8" ht="24.75" customHeight="1">
      <c r="A4" s="25"/>
      <c r="B4" s="24" t="s">
        <v>2265</v>
      </c>
      <c r="C4" s="24" t="s">
        <v>2266</v>
      </c>
      <c r="D4" s="24" t="s">
        <v>76</v>
      </c>
      <c r="E4" s="24" t="s">
        <v>2920</v>
      </c>
      <c r="F4" s="34">
        <v>70.9</v>
      </c>
      <c r="G4" s="36">
        <v>88.6</v>
      </c>
      <c r="H4" s="55">
        <f aca="true" t="shared" si="0" ref="H4:H9">G4*0.5+F4*0.5</f>
        <v>79.75</v>
      </c>
    </row>
    <row r="5" spans="1:8" ht="24.75" customHeight="1">
      <c r="A5" s="25"/>
      <c r="B5" s="24" t="s">
        <v>892</v>
      </c>
      <c r="C5" s="24" t="s">
        <v>893</v>
      </c>
      <c r="D5" s="24" t="s">
        <v>76</v>
      </c>
      <c r="E5" s="24" t="s">
        <v>2920</v>
      </c>
      <c r="F5" s="34">
        <v>73.6</v>
      </c>
      <c r="G5" s="36">
        <v>81</v>
      </c>
      <c r="H5" s="55">
        <f t="shared" si="0"/>
        <v>77.3</v>
      </c>
    </row>
    <row r="6" spans="1:8" ht="24.75" customHeight="1">
      <c r="A6" s="25"/>
      <c r="B6" s="24" t="s">
        <v>1373</v>
      </c>
      <c r="C6" s="24" t="s">
        <v>1374</v>
      </c>
      <c r="D6" s="24" t="s">
        <v>76</v>
      </c>
      <c r="E6" s="24" t="s">
        <v>2920</v>
      </c>
      <c r="F6" s="34">
        <v>68.4</v>
      </c>
      <c r="G6" s="36">
        <v>77.2</v>
      </c>
      <c r="H6" s="55">
        <f t="shared" si="0"/>
        <v>72.80000000000001</v>
      </c>
    </row>
    <row r="7" spans="1:8" ht="24.75" customHeight="1">
      <c r="A7" s="25"/>
      <c r="B7" s="24" t="s">
        <v>1335</v>
      </c>
      <c r="C7" s="24" t="s">
        <v>1336</v>
      </c>
      <c r="D7" s="24" t="s">
        <v>76</v>
      </c>
      <c r="E7" s="24" t="s">
        <v>2920</v>
      </c>
      <c r="F7" s="34">
        <v>61.9</v>
      </c>
      <c r="G7" s="36">
        <v>82.1</v>
      </c>
      <c r="H7" s="55">
        <f t="shared" si="0"/>
        <v>72</v>
      </c>
    </row>
    <row r="8" spans="1:8" ht="24.75" customHeight="1">
      <c r="A8" s="25"/>
      <c r="B8" s="24" t="s">
        <v>311</v>
      </c>
      <c r="C8" s="24" t="s">
        <v>312</v>
      </c>
      <c r="D8" s="24" t="s">
        <v>76</v>
      </c>
      <c r="E8" s="24" t="s">
        <v>2921</v>
      </c>
      <c r="F8" s="34">
        <v>68.5</v>
      </c>
      <c r="G8" s="36">
        <v>83.8</v>
      </c>
      <c r="H8" s="55">
        <f t="shared" si="0"/>
        <v>76.15</v>
      </c>
    </row>
    <row r="9" spans="1:8" ht="24.75" customHeight="1">
      <c r="A9" s="25"/>
      <c r="B9" s="24" t="s">
        <v>2789</v>
      </c>
      <c r="C9" s="24" t="s">
        <v>2790</v>
      </c>
      <c r="D9" s="24" t="s">
        <v>294</v>
      </c>
      <c r="E9" s="24" t="s">
        <v>2921</v>
      </c>
      <c r="F9" s="34">
        <v>60.9</v>
      </c>
      <c r="G9" s="36">
        <v>74.4</v>
      </c>
      <c r="H9" s="55">
        <f t="shared" si="0"/>
        <v>67.65</v>
      </c>
    </row>
    <row r="10" spans="1:8" ht="24.75" customHeight="1">
      <c r="A10" s="25"/>
      <c r="B10" s="24" t="s">
        <v>1656</v>
      </c>
      <c r="C10" s="24" t="s">
        <v>1657</v>
      </c>
      <c r="D10" s="24" t="s">
        <v>76</v>
      </c>
      <c r="E10" s="24" t="s">
        <v>2921</v>
      </c>
      <c r="F10" s="34">
        <v>66.1</v>
      </c>
      <c r="G10" s="36" t="s">
        <v>2882</v>
      </c>
      <c r="H10" s="55">
        <f>F10*0.5</f>
        <v>33.05</v>
      </c>
    </row>
    <row r="11" spans="1:8" ht="24.75" customHeight="1">
      <c r="A11" s="25"/>
      <c r="B11" s="24" t="s">
        <v>1516</v>
      </c>
      <c r="C11" s="24" t="s">
        <v>1517</v>
      </c>
      <c r="D11" s="24" t="s">
        <v>76</v>
      </c>
      <c r="E11" s="24" t="s">
        <v>2922</v>
      </c>
      <c r="F11" s="34">
        <v>71.3</v>
      </c>
      <c r="G11" s="36">
        <v>82</v>
      </c>
      <c r="H11" s="55">
        <f>G11*0.5+F11*0.5</f>
        <v>76.65</v>
      </c>
    </row>
    <row r="12" spans="1:8" ht="24.75" customHeight="1">
      <c r="A12" s="25"/>
      <c r="B12" s="24" t="s">
        <v>163</v>
      </c>
      <c r="C12" s="24" t="s">
        <v>164</v>
      </c>
      <c r="D12" s="24" t="s">
        <v>76</v>
      </c>
      <c r="E12" s="24" t="s">
        <v>2922</v>
      </c>
      <c r="F12" s="34">
        <v>71.2</v>
      </c>
      <c r="G12" s="36" t="s">
        <v>2881</v>
      </c>
      <c r="H12" s="55">
        <f>F12*0.5</f>
        <v>35.6</v>
      </c>
    </row>
    <row r="13" spans="1:8" ht="24.75" customHeight="1">
      <c r="A13" s="25"/>
      <c r="B13" s="24" t="s">
        <v>1487</v>
      </c>
      <c r="C13" s="24" t="s">
        <v>1488</v>
      </c>
      <c r="D13" s="24" t="s">
        <v>76</v>
      </c>
      <c r="E13" s="24" t="s">
        <v>2923</v>
      </c>
      <c r="F13" s="34">
        <v>67.1</v>
      </c>
      <c r="G13" s="36">
        <v>86.6</v>
      </c>
      <c r="H13" s="55">
        <f>G13*0.5+F13*0.5</f>
        <v>76.85</v>
      </c>
    </row>
    <row r="14" spans="1:8" ht="24.75" customHeight="1">
      <c r="A14" s="25"/>
      <c r="B14" s="24" t="s">
        <v>2305</v>
      </c>
      <c r="C14" s="24" t="s">
        <v>2306</v>
      </c>
      <c r="D14" s="24" t="s">
        <v>76</v>
      </c>
      <c r="E14" s="24" t="s">
        <v>2923</v>
      </c>
      <c r="F14" s="34">
        <v>65.9</v>
      </c>
      <c r="G14" s="36">
        <v>82.6</v>
      </c>
      <c r="H14" s="55">
        <f>G14*0.5+F14*0.5</f>
        <v>74.25</v>
      </c>
    </row>
    <row r="15" spans="1:8" ht="24.75" customHeight="1">
      <c r="A15" s="25"/>
      <c r="B15" s="24" t="s">
        <v>2087</v>
      </c>
      <c r="C15" s="24" t="s">
        <v>2088</v>
      </c>
      <c r="D15" s="24" t="s">
        <v>294</v>
      </c>
      <c r="E15" s="24" t="s">
        <v>2923</v>
      </c>
      <c r="F15" s="34">
        <v>69.1</v>
      </c>
      <c r="G15" s="36">
        <v>79</v>
      </c>
      <c r="H15" s="55">
        <f>G15*0.5+F15*0.5</f>
        <v>74.05</v>
      </c>
    </row>
    <row r="16" spans="1:8" ht="24.75" customHeight="1">
      <c r="A16" s="25"/>
      <c r="B16" s="24" t="s">
        <v>1799</v>
      </c>
      <c r="C16" s="24" t="s">
        <v>1800</v>
      </c>
      <c r="D16" s="24" t="s">
        <v>294</v>
      </c>
      <c r="E16" s="24" t="s">
        <v>2923</v>
      </c>
      <c r="F16" s="34">
        <v>57.9</v>
      </c>
      <c r="G16" s="36">
        <v>82.2</v>
      </c>
      <c r="H16" s="55">
        <f>G16*0.5+F16*0.5</f>
        <v>70.05</v>
      </c>
    </row>
    <row r="17" spans="1:8" ht="24.75" customHeight="1">
      <c r="A17" s="25"/>
      <c r="B17" s="24" t="s">
        <v>1105</v>
      </c>
      <c r="C17" s="24" t="s">
        <v>1106</v>
      </c>
      <c r="D17" s="24" t="s">
        <v>76</v>
      </c>
      <c r="E17" s="24" t="s">
        <v>2924</v>
      </c>
      <c r="F17" s="34">
        <v>70.3</v>
      </c>
      <c r="G17" s="36">
        <v>80</v>
      </c>
      <c r="H17" s="55">
        <f>G17*0.5+F17*0.5</f>
        <v>75.15</v>
      </c>
    </row>
    <row r="18" spans="1:8" ht="24.75" customHeight="1">
      <c r="A18" s="25"/>
      <c r="B18" s="24" t="s">
        <v>2396</v>
      </c>
      <c r="C18" s="24" t="s">
        <v>2397</v>
      </c>
      <c r="D18" s="24" t="s">
        <v>76</v>
      </c>
      <c r="E18" s="24" t="s">
        <v>2924</v>
      </c>
      <c r="F18" s="34">
        <v>57.1</v>
      </c>
      <c r="G18" s="36" t="s">
        <v>2882</v>
      </c>
      <c r="H18" s="55">
        <f>F18*0.5</f>
        <v>28.55</v>
      </c>
    </row>
    <row r="19" spans="1:8" ht="24.75" customHeight="1">
      <c r="A19" s="25"/>
      <c r="B19" s="24" t="s">
        <v>2609</v>
      </c>
      <c r="C19" s="24" t="s">
        <v>2610</v>
      </c>
      <c r="D19" s="24" t="s">
        <v>294</v>
      </c>
      <c r="E19" s="24" t="s">
        <v>2925</v>
      </c>
      <c r="F19" s="34">
        <v>58.9</v>
      </c>
      <c r="G19" s="36">
        <v>85.2</v>
      </c>
      <c r="H19" s="55">
        <f aca="true" t="shared" si="1" ref="H19:H52">G19*0.5+F19*0.5</f>
        <v>72.05</v>
      </c>
    </row>
    <row r="20" spans="1:8" ht="24.75" customHeight="1">
      <c r="A20" s="25"/>
      <c r="B20" s="24" t="s">
        <v>1448</v>
      </c>
      <c r="C20" s="24" t="s">
        <v>1449</v>
      </c>
      <c r="D20" s="24" t="s">
        <v>294</v>
      </c>
      <c r="E20" s="24" t="s">
        <v>2925</v>
      </c>
      <c r="F20" s="34">
        <v>60.6</v>
      </c>
      <c r="G20" s="36">
        <v>83.2</v>
      </c>
      <c r="H20" s="55">
        <f t="shared" si="1"/>
        <v>71.9</v>
      </c>
    </row>
    <row r="21" spans="1:8" ht="24.75" customHeight="1">
      <c r="A21" s="25"/>
      <c r="B21" s="24" t="s">
        <v>1021</v>
      </c>
      <c r="C21" s="24" t="s">
        <v>1022</v>
      </c>
      <c r="D21" s="24" t="s">
        <v>76</v>
      </c>
      <c r="E21" s="24" t="s">
        <v>2925</v>
      </c>
      <c r="F21" s="34">
        <v>50.4</v>
      </c>
      <c r="G21" s="36">
        <v>79.2</v>
      </c>
      <c r="H21" s="55">
        <f t="shared" si="1"/>
        <v>64.8</v>
      </c>
    </row>
    <row r="22" spans="1:8" ht="24.75" customHeight="1">
      <c r="A22" s="25"/>
      <c r="B22" s="24" t="s">
        <v>203</v>
      </c>
      <c r="C22" s="24" t="s">
        <v>204</v>
      </c>
      <c r="D22" s="24" t="s">
        <v>76</v>
      </c>
      <c r="E22" s="24" t="s">
        <v>2926</v>
      </c>
      <c r="F22" s="34">
        <v>60.9</v>
      </c>
      <c r="G22" s="36">
        <v>80.2</v>
      </c>
      <c r="H22" s="55">
        <f t="shared" si="1"/>
        <v>70.55</v>
      </c>
    </row>
    <row r="23" spans="1:8" ht="24.75" customHeight="1">
      <c r="A23" s="25"/>
      <c r="B23" s="24" t="s">
        <v>2422</v>
      </c>
      <c r="C23" s="24" t="s">
        <v>2423</v>
      </c>
      <c r="D23" s="24" t="s">
        <v>76</v>
      </c>
      <c r="E23" s="24" t="s">
        <v>2927</v>
      </c>
      <c r="F23" s="34">
        <v>75.1</v>
      </c>
      <c r="G23" s="36">
        <v>81.6</v>
      </c>
      <c r="H23" s="55">
        <f t="shared" si="1"/>
        <v>78.35</v>
      </c>
    </row>
    <row r="24" spans="1:8" ht="24.75" customHeight="1">
      <c r="A24" s="25"/>
      <c r="B24" s="24" t="s">
        <v>2138</v>
      </c>
      <c r="C24" s="24" t="s">
        <v>2139</v>
      </c>
      <c r="D24" s="24" t="s">
        <v>76</v>
      </c>
      <c r="E24" s="24" t="s">
        <v>2927</v>
      </c>
      <c r="F24" s="34">
        <v>66.5</v>
      </c>
      <c r="G24" s="36">
        <v>82</v>
      </c>
      <c r="H24" s="55">
        <f t="shared" si="1"/>
        <v>74.25</v>
      </c>
    </row>
    <row r="25" spans="1:8" ht="24.75" customHeight="1">
      <c r="A25" s="25"/>
      <c r="B25" s="24" t="s">
        <v>1051</v>
      </c>
      <c r="C25" s="24" t="s">
        <v>1052</v>
      </c>
      <c r="D25" s="24" t="s">
        <v>76</v>
      </c>
      <c r="E25" s="24" t="s">
        <v>2927</v>
      </c>
      <c r="F25" s="34">
        <v>51.2</v>
      </c>
      <c r="G25" s="36">
        <v>77.4</v>
      </c>
      <c r="H25" s="55">
        <f t="shared" si="1"/>
        <v>64.30000000000001</v>
      </c>
    </row>
    <row r="26" spans="1:8" ht="24.75" customHeight="1">
      <c r="A26" s="25"/>
      <c r="B26" s="24" t="s">
        <v>1829</v>
      </c>
      <c r="C26" s="24" t="s">
        <v>1830</v>
      </c>
      <c r="D26" s="24" t="s">
        <v>76</v>
      </c>
      <c r="E26" s="24" t="s">
        <v>2928</v>
      </c>
      <c r="F26" s="34">
        <v>85.1</v>
      </c>
      <c r="G26" s="36">
        <v>90</v>
      </c>
      <c r="H26" s="55">
        <f t="shared" si="1"/>
        <v>87.55</v>
      </c>
    </row>
    <row r="27" spans="1:8" ht="24.75" customHeight="1">
      <c r="A27" s="25"/>
      <c r="B27" s="24" t="s">
        <v>1461</v>
      </c>
      <c r="C27" s="24" t="s">
        <v>1462</v>
      </c>
      <c r="D27" s="24" t="s">
        <v>76</v>
      </c>
      <c r="E27" s="24" t="s">
        <v>2928</v>
      </c>
      <c r="F27" s="34">
        <v>72.3</v>
      </c>
      <c r="G27" s="36">
        <v>91.1</v>
      </c>
      <c r="H27" s="55">
        <f t="shared" si="1"/>
        <v>81.69999999999999</v>
      </c>
    </row>
    <row r="28" spans="1:8" ht="24.75" customHeight="1">
      <c r="A28" s="25"/>
      <c r="B28" s="24" t="s">
        <v>412</v>
      </c>
      <c r="C28" s="24" t="s">
        <v>413</v>
      </c>
      <c r="D28" s="24" t="s">
        <v>76</v>
      </c>
      <c r="E28" s="24" t="s">
        <v>2928</v>
      </c>
      <c r="F28" s="34">
        <v>69.1</v>
      </c>
      <c r="G28" s="36">
        <v>90.1</v>
      </c>
      <c r="H28" s="55">
        <f t="shared" si="1"/>
        <v>79.6</v>
      </c>
    </row>
    <row r="29" spans="1:8" ht="24.75" customHeight="1">
      <c r="A29" s="25"/>
      <c r="B29" s="24" t="s">
        <v>1092</v>
      </c>
      <c r="C29" s="24" t="s">
        <v>1093</v>
      </c>
      <c r="D29" s="24" t="s">
        <v>76</v>
      </c>
      <c r="E29" s="24" t="s">
        <v>2928</v>
      </c>
      <c r="F29" s="34">
        <v>73.2</v>
      </c>
      <c r="G29" s="36">
        <v>85.23</v>
      </c>
      <c r="H29" s="55">
        <f t="shared" si="1"/>
        <v>79.215</v>
      </c>
    </row>
    <row r="30" spans="1:8" ht="24.75" customHeight="1">
      <c r="A30" s="25"/>
      <c r="B30" s="24" t="s">
        <v>2099</v>
      </c>
      <c r="C30" s="24" t="s">
        <v>2100</v>
      </c>
      <c r="D30" s="24" t="s">
        <v>76</v>
      </c>
      <c r="E30" s="24" t="s">
        <v>2928</v>
      </c>
      <c r="F30" s="34">
        <v>71.1</v>
      </c>
      <c r="G30" s="36">
        <v>85.6</v>
      </c>
      <c r="H30" s="55">
        <f t="shared" si="1"/>
        <v>78.35</v>
      </c>
    </row>
    <row r="31" spans="1:8" ht="24.75" customHeight="1">
      <c r="A31" s="25"/>
      <c r="B31" s="24" t="s">
        <v>1080</v>
      </c>
      <c r="C31" s="24" t="s">
        <v>1081</v>
      </c>
      <c r="D31" s="24" t="s">
        <v>76</v>
      </c>
      <c r="E31" s="24" t="s">
        <v>2928</v>
      </c>
      <c r="F31" s="34">
        <v>66.7</v>
      </c>
      <c r="G31" s="36">
        <v>87.2</v>
      </c>
      <c r="H31" s="55">
        <f t="shared" si="1"/>
        <v>76.95</v>
      </c>
    </row>
    <row r="32" spans="1:8" ht="24.75" customHeight="1">
      <c r="A32" s="25"/>
      <c r="B32" s="24" t="s">
        <v>468</v>
      </c>
      <c r="C32" s="24" t="s">
        <v>469</v>
      </c>
      <c r="D32" s="24" t="s">
        <v>76</v>
      </c>
      <c r="E32" s="24" t="s">
        <v>2928</v>
      </c>
      <c r="F32" s="34">
        <v>64</v>
      </c>
      <c r="G32" s="36">
        <v>88.1</v>
      </c>
      <c r="H32" s="55">
        <f t="shared" si="1"/>
        <v>76.05</v>
      </c>
    </row>
    <row r="33" spans="1:8" ht="24.75" customHeight="1">
      <c r="A33" s="25"/>
      <c r="B33" s="24" t="s">
        <v>1195</v>
      </c>
      <c r="C33" s="24" t="s">
        <v>1196</v>
      </c>
      <c r="D33" s="24" t="s">
        <v>76</v>
      </c>
      <c r="E33" s="24" t="s">
        <v>2928</v>
      </c>
      <c r="F33" s="34">
        <v>71.2</v>
      </c>
      <c r="G33" s="36">
        <v>80.2</v>
      </c>
      <c r="H33" s="55">
        <f t="shared" si="1"/>
        <v>75.7</v>
      </c>
    </row>
    <row r="34" spans="1:8" ht="24.75" customHeight="1">
      <c r="A34" s="25"/>
      <c r="B34" s="24" t="s">
        <v>1932</v>
      </c>
      <c r="C34" s="24" t="s">
        <v>1933</v>
      </c>
      <c r="D34" s="24" t="s">
        <v>76</v>
      </c>
      <c r="E34" s="24" t="s">
        <v>2928</v>
      </c>
      <c r="F34" s="34">
        <v>62.7</v>
      </c>
      <c r="G34" s="36">
        <v>87.6</v>
      </c>
      <c r="H34" s="55">
        <f t="shared" si="1"/>
        <v>75.15</v>
      </c>
    </row>
    <row r="35" spans="1:8" ht="24.75" customHeight="1">
      <c r="A35" s="25"/>
      <c r="B35" s="24" t="s">
        <v>832</v>
      </c>
      <c r="C35" s="24" t="s">
        <v>833</v>
      </c>
      <c r="D35" s="24" t="s">
        <v>76</v>
      </c>
      <c r="E35" s="24" t="s">
        <v>2928</v>
      </c>
      <c r="F35" s="34">
        <v>63.5</v>
      </c>
      <c r="G35" s="36">
        <v>86.42</v>
      </c>
      <c r="H35" s="55">
        <f t="shared" si="1"/>
        <v>74.96000000000001</v>
      </c>
    </row>
    <row r="36" spans="1:8" ht="24.75" customHeight="1">
      <c r="A36" s="25"/>
      <c r="B36" s="24" t="s">
        <v>190</v>
      </c>
      <c r="C36" s="24" t="s">
        <v>191</v>
      </c>
      <c r="D36" s="24" t="s">
        <v>76</v>
      </c>
      <c r="E36" s="24" t="s">
        <v>2928</v>
      </c>
      <c r="F36" s="34">
        <v>62.7</v>
      </c>
      <c r="G36" s="36">
        <v>86.22</v>
      </c>
      <c r="H36" s="55">
        <f t="shared" si="1"/>
        <v>74.46000000000001</v>
      </c>
    </row>
    <row r="37" spans="1:8" ht="24.75" customHeight="1">
      <c r="A37" s="25"/>
      <c r="B37" s="24" t="s">
        <v>1618</v>
      </c>
      <c r="C37" s="24" t="s">
        <v>1619</v>
      </c>
      <c r="D37" s="24" t="s">
        <v>76</v>
      </c>
      <c r="E37" s="24" t="s">
        <v>2928</v>
      </c>
      <c r="F37" s="34">
        <v>64.2</v>
      </c>
      <c r="G37" s="36">
        <v>84.3</v>
      </c>
      <c r="H37" s="55">
        <f t="shared" si="1"/>
        <v>74.25</v>
      </c>
    </row>
    <row r="38" spans="1:8" ht="24.75" customHeight="1">
      <c r="A38" s="25"/>
      <c r="B38" s="24" t="s">
        <v>2043</v>
      </c>
      <c r="C38" s="24" t="s">
        <v>2044</v>
      </c>
      <c r="D38" s="24" t="s">
        <v>76</v>
      </c>
      <c r="E38" s="24" t="s">
        <v>2928</v>
      </c>
      <c r="F38" s="34">
        <v>67</v>
      </c>
      <c r="G38" s="36">
        <v>81.2</v>
      </c>
      <c r="H38" s="55">
        <f t="shared" si="1"/>
        <v>74.1</v>
      </c>
    </row>
    <row r="39" spans="1:8" ht="24.75" customHeight="1">
      <c r="A39" s="25"/>
      <c r="B39" s="24" t="s">
        <v>2120</v>
      </c>
      <c r="C39" s="24" t="s">
        <v>2121</v>
      </c>
      <c r="D39" s="24" t="s">
        <v>76</v>
      </c>
      <c r="E39" s="24" t="s">
        <v>2928</v>
      </c>
      <c r="F39" s="34">
        <v>63.1</v>
      </c>
      <c r="G39" s="36">
        <v>81.4</v>
      </c>
      <c r="H39" s="55">
        <f t="shared" si="1"/>
        <v>72.25</v>
      </c>
    </row>
    <row r="40" spans="1:8" ht="24.75" customHeight="1">
      <c r="A40" s="25"/>
      <c r="B40" s="24" t="s">
        <v>1550</v>
      </c>
      <c r="C40" s="24" t="s">
        <v>1551</v>
      </c>
      <c r="D40" s="24" t="s">
        <v>76</v>
      </c>
      <c r="E40" s="24" t="s">
        <v>2928</v>
      </c>
      <c r="F40" s="34">
        <v>60.5</v>
      </c>
      <c r="G40" s="36">
        <v>83.7</v>
      </c>
      <c r="H40" s="55">
        <f t="shared" si="1"/>
        <v>72.1</v>
      </c>
    </row>
    <row r="41" spans="1:8" ht="24.75" customHeight="1">
      <c r="A41" s="25"/>
      <c r="B41" s="24" t="s">
        <v>2058</v>
      </c>
      <c r="C41" s="24" t="s">
        <v>2059</v>
      </c>
      <c r="D41" s="24" t="s">
        <v>76</v>
      </c>
      <c r="E41" s="24" t="s">
        <v>2928</v>
      </c>
      <c r="F41" s="34">
        <v>62.1</v>
      </c>
      <c r="G41" s="36">
        <v>81.8</v>
      </c>
      <c r="H41" s="55">
        <f t="shared" si="1"/>
        <v>71.95</v>
      </c>
    </row>
    <row r="42" spans="1:8" ht="24.75" customHeight="1">
      <c r="A42" s="25"/>
      <c r="B42" s="24" t="s">
        <v>2194</v>
      </c>
      <c r="C42" s="24" t="s">
        <v>2195</v>
      </c>
      <c r="D42" s="24" t="s">
        <v>76</v>
      </c>
      <c r="E42" s="24" t="s">
        <v>2928</v>
      </c>
      <c r="F42" s="34">
        <v>62.8</v>
      </c>
      <c r="G42" s="36">
        <v>80.8</v>
      </c>
      <c r="H42" s="55">
        <f t="shared" si="1"/>
        <v>71.8</v>
      </c>
    </row>
    <row r="43" spans="1:8" ht="24.75" customHeight="1">
      <c r="A43" s="25"/>
      <c r="B43" s="24" t="s">
        <v>2528</v>
      </c>
      <c r="C43" s="24" t="s">
        <v>2529</v>
      </c>
      <c r="D43" s="24" t="s">
        <v>76</v>
      </c>
      <c r="E43" s="24" t="s">
        <v>2928</v>
      </c>
      <c r="F43" s="34">
        <v>58.3</v>
      </c>
      <c r="G43" s="36">
        <v>85.05</v>
      </c>
      <c r="H43" s="55">
        <f t="shared" si="1"/>
        <v>71.675</v>
      </c>
    </row>
    <row r="44" spans="1:8" ht="24.75" customHeight="1">
      <c r="A44" s="25"/>
      <c r="B44" s="24" t="s">
        <v>1499</v>
      </c>
      <c r="C44" s="24" t="s">
        <v>1500</v>
      </c>
      <c r="D44" s="24" t="s">
        <v>76</v>
      </c>
      <c r="E44" s="24" t="s">
        <v>2928</v>
      </c>
      <c r="F44" s="34">
        <v>56.8</v>
      </c>
      <c r="G44" s="36">
        <v>86.5</v>
      </c>
      <c r="H44" s="55">
        <f t="shared" si="1"/>
        <v>71.65</v>
      </c>
    </row>
    <row r="45" spans="1:8" ht="24.75" customHeight="1">
      <c r="A45" s="25"/>
      <c r="B45" s="24" t="s">
        <v>1873</v>
      </c>
      <c r="C45" s="24" t="s">
        <v>1874</v>
      </c>
      <c r="D45" s="24" t="s">
        <v>76</v>
      </c>
      <c r="E45" s="24" t="s">
        <v>2928</v>
      </c>
      <c r="F45" s="34">
        <v>61.3</v>
      </c>
      <c r="G45" s="36">
        <v>81.7</v>
      </c>
      <c r="H45" s="55">
        <f t="shared" si="1"/>
        <v>71.5</v>
      </c>
    </row>
    <row r="46" spans="1:8" ht="24.75" customHeight="1">
      <c r="A46" s="25"/>
      <c r="B46" s="24" t="s">
        <v>1181</v>
      </c>
      <c r="C46" s="24" t="s">
        <v>1182</v>
      </c>
      <c r="D46" s="24" t="s">
        <v>76</v>
      </c>
      <c r="E46" s="24" t="s">
        <v>2928</v>
      </c>
      <c r="F46" s="34">
        <v>58.6</v>
      </c>
      <c r="G46" s="36">
        <v>83.1</v>
      </c>
      <c r="H46" s="55">
        <f t="shared" si="1"/>
        <v>70.85</v>
      </c>
    </row>
    <row r="47" spans="1:8" ht="24.75" customHeight="1">
      <c r="A47" s="25"/>
      <c r="B47" s="24" t="s">
        <v>1576</v>
      </c>
      <c r="C47" s="24" t="s">
        <v>1577</v>
      </c>
      <c r="D47" s="24" t="s">
        <v>76</v>
      </c>
      <c r="E47" s="24" t="s">
        <v>2928</v>
      </c>
      <c r="F47" s="34">
        <v>56.4</v>
      </c>
      <c r="G47" s="36">
        <v>84.5</v>
      </c>
      <c r="H47" s="55">
        <f t="shared" si="1"/>
        <v>70.45</v>
      </c>
    </row>
    <row r="48" spans="1:8" ht="24.75" customHeight="1">
      <c r="A48" s="25"/>
      <c r="B48" s="24" t="s">
        <v>1355</v>
      </c>
      <c r="C48" s="24" t="s">
        <v>1356</v>
      </c>
      <c r="D48" s="24" t="s">
        <v>294</v>
      </c>
      <c r="E48" s="24" t="s">
        <v>2928</v>
      </c>
      <c r="F48" s="34">
        <v>61.6</v>
      </c>
      <c r="G48" s="36">
        <v>78.9</v>
      </c>
      <c r="H48" s="55">
        <f t="shared" si="1"/>
        <v>70.25</v>
      </c>
    </row>
    <row r="49" spans="1:8" ht="24.75" customHeight="1">
      <c r="A49" s="25"/>
      <c r="B49" s="24" t="s">
        <v>1976</v>
      </c>
      <c r="C49" s="24" t="s">
        <v>1977</v>
      </c>
      <c r="D49" s="24" t="s">
        <v>76</v>
      </c>
      <c r="E49" s="24" t="s">
        <v>2928</v>
      </c>
      <c r="F49" s="34">
        <v>56</v>
      </c>
      <c r="G49" s="36">
        <v>84.4</v>
      </c>
      <c r="H49" s="55">
        <f t="shared" si="1"/>
        <v>70.2</v>
      </c>
    </row>
    <row r="50" spans="1:8" ht="24.75" customHeight="1">
      <c r="A50" s="25"/>
      <c r="B50" s="24" t="s">
        <v>1068</v>
      </c>
      <c r="C50" s="24" t="s">
        <v>1069</v>
      </c>
      <c r="D50" s="24" t="s">
        <v>76</v>
      </c>
      <c r="E50" s="24" t="s">
        <v>2928</v>
      </c>
      <c r="F50" s="34">
        <v>52</v>
      </c>
      <c r="G50" s="36">
        <v>83.7</v>
      </c>
      <c r="H50" s="55">
        <f t="shared" si="1"/>
        <v>67.85</v>
      </c>
    </row>
    <row r="51" spans="1:8" ht="24.75" customHeight="1">
      <c r="A51" s="25"/>
      <c r="B51" s="24" t="s">
        <v>2698</v>
      </c>
      <c r="C51" s="24" t="s">
        <v>2699</v>
      </c>
      <c r="D51" s="24" t="s">
        <v>76</v>
      </c>
      <c r="E51" s="24" t="s">
        <v>2928</v>
      </c>
      <c r="F51" s="34">
        <v>54.6</v>
      </c>
      <c r="G51" s="36">
        <v>71.6</v>
      </c>
      <c r="H51" s="55">
        <f t="shared" si="1"/>
        <v>63.099999999999994</v>
      </c>
    </row>
    <row r="52" spans="1:8" ht="24.75" customHeight="1">
      <c r="A52" s="25"/>
      <c r="B52" s="24" t="s">
        <v>2180</v>
      </c>
      <c r="C52" s="24" t="s">
        <v>2181</v>
      </c>
      <c r="D52" s="24" t="s">
        <v>76</v>
      </c>
      <c r="E52" s="24" t="s">
        <v>2928</v>
      </c>
      <c r="F52" s="34">
        <v>52.7</v>
      </c>
      <c r="G52" s="36">
        <v>72.2</v>
      </c>
      <c r="H52" s="55">
        <f t="shared" si="1"/>
        <v>62.45</v>
      </c>
    </row>
    <row r="53" spans="1:8" ht="24.75" customHeight="1">
      <c r="A53" s="25"/>
      <c r="B53" s="24" t="s">
        <v>870</v>
      </c>
      <c r="C53" s="24" t="s">
        <v>871</v>
      </c>
      <c r="D53" s="24" t="s">
        <v>76</v>
      </c>
      <c r="E53" s="24" t="s">
        <v>2928</v>
      </c>
      <c r="F53" s="34">
        <v>56</v>
      </c>
      <c r="G53" s="36" t="s">
        <v>2882</v>
      </c>
      <c r="H53" s="55">
        <f>F53*0.5</f>
        <v>28</v>
      </c>
    </row>
    <row r="54" spans="1:8" ht="24.75" customHeight="1">
      <c r="A54" s="25"/>
      <c r="B54" s="24" t="s">
        <v>1860</v>
      </c>
      <c r="C54" s="24" t="s">
        <v>1861</v>
      </c>
      <c r="D54" s="24" t="s">
        <v>76</v>
      </c>
      <c r="E54" s="24" t="s">
        <v>2928</v>
      </c>
      <c r="F54" s="34">
        <v>54.4</v>
      </c>
      <c r="G54" s="36" t="s">
        <v>2882</v>
      </c>
      <c r="H54" s="55">
        <f>F54*0.5</f>
        <v>27.2</v>
      </c>
    </row>
    <row r="55" spans="1:8" ht="24.75" customHeight="1">
      <c r="A55" s="25"/>
      <c r="B55" s="24" t="s">
        <v>1767</v>
      </c>
      <c r="C55" s="24" t="s">
        <v>1768</v>
      </c>
      <c r="D55" s="24" t="s">
        <v>76</v>
      </c>
      <c r="E55" s="24" t="s">
        <v>2928</v>
      </c>
      <c r="F55" s="34">
        <v>54.3</v>
      </c>
      <c r="G55" s="36" t="s">
        <v>2882</v>
      </c>
      <c r="H55" s="55">
        <f>F55*0.5</f>
        <v>27.15</v>
      </c>
    </row>
    <row r="56" spans="1:8" ht="24.75" customHeight="1">
      <c r="A56" s="25"/>
      <c r="B56" s="24" t="s">
        <v>2317</v>
      </c>
      <c r="C56" s="24" t="s">
        <v>2318</v>
      </c>
      <c r="D56" s="24" t="s">
        <v>294</v>
      </c>
      <c r="E56" s="24" t="s">
        <v>2929</v>
      </c>
      <c r="F56" s="34">
        <v>79.4</v>
      </c>
      <c r="G56" s="36">
        <v>85.6</v>
      </c>
      <c r="H56" s="55">
        <f aca="true" t="shared" si="2" ref="H56:H92">G56*0.5+F56*0.5</f>
        <v>82.5</v>
      </c>
    </row>
    <row r="57" spans="1:8" ht="24.75" customHeight="1">
      <c r="A57" s="25"/>
      <c r="B57" s="24" t="s">
        <v>1435</v>
      </c>
      <c r="C57" s="24" t="s">
        <v>1436</v>
      </c>
      <c r="D57" s="24" t="s">
        <v>76</v>
      </c>
      <c r="E57" s="24" t="s">
        <v>2929</v>
      </c>
      <c r="F57" s="34">
        <v>74.7</v>
      </c>
      <c r="G57" s="36">
        <v>84.2</v>
      </c>
      <c r="H57" s="55">
        <f t="shared" si="2"/>
        <v>79.45</v>
      </c>
    </row>
    <row r="58" spans="1:8" ht="24.75" customHeight="1">
      <c r="A58" s="25"/>
      <c r="B58" s="24" t="s">
        <v>644</v>
      </c>
      <c r="C58" s="24" t="s">
        <v>645</v>
      </c>
      <c r="D58" s="24" t="s">
        <v>76</v>
      </c>
      <c r="E58" s="24" t="s">
        <v>2929</v>
      </c>
      <c r="F58" s="34">
        <v>76.9</v>
      </c>
      <c r="G58" s="36">
        <v>81.4</v>
      </c>
      <c r="H58" s="55">
        <f t="shared" si="2"/>
        <v>79.15</v>
      </c>
    </row>
    <row r="59" spans="1:8" ht="24.75" customHeight="1">
      <c r="A59" s="25"/>
      <c r="B59" s="24" t="s">
        <v>847</v>
      </c>
      <c r="C59" s="24" t="s">
        <v>848</v>
      </c>
      <c r="D59" s="24" t="s">
        <v>76</v>
      </c>
      <c r="E59" s="24" t="s">
        <v>2929</v>
      </c>
      <c r="F59" s="34">
        <v>73.1</v>
      </c>
      <c r="G59" s="36">
        <v>84.4</v>
      </c>
      <c r="H59" s="55">
        <f t="shared" si="2"/>
        <v>78.75</v>
      </c>
    </row>
    <row r="60" spans="1:8" ht="24.75" customHeight="1">
      <c r="A60" s="25"/>
      <c r="B60" s="24" t="s">
        <v>1745</v>
      </c>
      <c r="C60" s="24" t="s">
        <v>1746</v>
      </c>
      <c r="D60" s="24" t="s">
        <v>76</v>
      </c>
      <c r="E60" s="24" t="s">
        <v>2929</v>
      </c>
      <c r="F60" s="34">
        <v>70.4</v>
      </c>
      <c r="G60" s="36">
        <v>86.4</v>
      </c>
      <c r="H60" s="55">
        <f t="shared" si="2"/>
        <v>78.4</v>
      </c>
    </row>
    <row r="61" spans="1:8" ht="24.75" customHeight="1">
      <c r="A61" s="25"/>
      <c r="B61" s="24" t="s">
        <v>969</v>
      </c>
      <c r="C61" s="24" t="s">
        <v>970</v>
      </c>
      <c r="D61" s="24" t="s">
        <v>76</v>
      </c>
      <c r="E61" s="24" t="s">
        <v>2929</v>
      </c>
      <c r="F61" s="34">
        <v>73.2</v>
      </c>
      <c r="G61" s="36">
        <v>82.2</v>
      </c>
      <c r="H61" s="55">
        <f t="shared" si="2"/>
        <v>77.7</v>
      </c>
    </row>
    <row r="62" spans="1:8" ht="24.75" customHeight="1">
      <c r="A62" s="25"/>
      <c r="B62" s="24" t="s">
        <v>1226</v>
      </c>
      <c r="C62" s="24" t="s">
        <v>1227</v>
      </c>
      <c r="D62" s="24" t="s">
        <v>76</v>
      </c>
      <c r="E62" s="24" t="s">
        <v>2929</v>
      </c>
      <c r="F62" s="34">
        <v>70.9</v>
      </c>
      <c r="G62" s="36">
        <v>84</v>
      </c>
      <c r="H62" s="55">
        <f t="shared" si="2"/>
        <v>77.45</v>
      </c>
    </row>
    <row r="63" spans="1:8" ht="24.75" customHeight="1">
      <c r="A63" s="25"/>
      <c r="B63" s="24" t="s">
        <v>2461</v>
      </c>
      <c r="C63" s="24" t="s">
        <v>2462</v>
      </c>
      <c r="D63" s="24" t="s">
        <v>76</v>
      </c>
      <c r="E63" s="24" t="s">
        <v>2929</v>
      </c>
      <c r="F63" s="34">
        <v>70.5</v>
      </c>
      <c r="G63" s="36">
        <v>83.2</v>
      </c>
      <c r="H63" s="55">
        <f t="shared" si="2"/>
        <v>76.85</v>
      </c>
    </row>
    <row r="64" spans="1:8" ht="24.75" customHeight="1">
      <c r="A64" s="25"/>
      <c r="B64" s="24" t="s">
        <v>218</v>
      </c>
      <c r="C64" s="24" t="s">
        <v>219</v>
      </c>
      <c r="D64" s="24" t="s">
        <v>76</v>
      </c>
      <c r="E64" s="24" t="s">
        <v>2929</v>
      </c>
      <c r="F64" s="34">
        <v>67.3</v>
      </c>
      <c r="G64" s="36">
        <v>85.4</v>
      </c>
      <c r="H64" s="55">
        <f t="shared" si="2"/>
        <v>76.35</v>
      </c>
    </row>
    <row r="65" spans="1:8" ht="24.75" customHeight="1">
      <c r="A65" s="25"/>
      <c r="B65" s="24" t="s">
        <v>1921</v>
      </c>
      <c r="C65" s="24" t="s">
        <v>1922</v>
      </c>
      <c r="D65" s="24" t="s">
        <v>76</v>
      </c>
      <c r="E65" s="24" t="s">
        <v>2929</v>
      </c>
      <c r="F65" s="34">
        <v>69</v>
      </c>
      <c r="G65" s="36">
        <v>82.6</v>
      </c>
      <c r="H65" s="55">
        <f t="shared" si="2"/>
        <v>75.8</v>
      </c>
    </row>
    <row r="66" spans="1:8" ht="24.75" customHeight="1">
      <c r="A66" s="25"/>
      <c r="B66" s="24" t="s">
        <v>802</v>
      </c>
      <c r="C66" s="24" t="s">
        <v>803</v>
      </c>
      <c r="D66" s="24" t="s">
        <v>76</v>
      </c>
      <c r="E66" s="24" t="s">
        <v>2929</v>
      </c>
      <c r="F66" s="34">
        <v>70.4</v>
      </c>
      <c r="G66" s="36">
        <v>81</v>
      </c>
      <c r="H66" s="55">
        <f t="shared" si="2"/>
        <v>75.7</v>
      </c>
    </row>
    <row r="67" spans="1:8" ht="24.75" customHeight="1">
      <c r="A67" s="25"/>
      <c r="B67" s="24" t="s">
        <v>1122</v>
      </c>
      <c r="C67" s="24" t="s">
        <v>1123</v>
      </c>
      <c r="D67" s="24" t="s">
        <v>76</v>
      </c>
      <c r="E67" s="24" t="s">
        <v>2929</v>
      </c>
      <c r="F67" s="34">
        <v>67.6</v>
      </c>
      <c r="G67" s="36">
        <v>83</v>
      </c>
      <c r="H67" s="55">
        <f t="shared" si="2"/>
        <v>75.3</v>
      </c>
    </row>
    <row r="68" spans="1:8" ht="24.75" customHeight="1">
      <c r="A68" s="25"/>
      <c r="B68" s="24" t="s">
        <v>1317</v>
      </c>
      <c r="C68" s="24" t="s">
        <v>1318</v>
      </c>
      <c r="D68" s="24" t="s">
        <v>294</v>
      </c>
      <c r="E68" s="24" t="s">
        <v>2929</v>
      </c>
      <c r="F68" s="34">
        <v>70.3</v>
      </c>
      <c r="G68" s="36">
        <v>79.4</v>
      </c>
      <c r="H68" s="55">
        <f t="shared" si="2"/>
        <v>74.85</v>
      </c>
    </row>
    <row r="69" spans="1:8" ht="24.75" customHeight="1">
      <c r="A69" s="25"/>
      <c r="B69" s="24" t="s">
        <v>980</v>
      </c>
      <c r="C69" s="24" t="s">
        <v>981</v>
      </c>
      <c r="D69" s="24" t="s">
        <v>294</v>
      </c>
      <c r="E69" s="24" t="s">
        <v>2929</v>
      </c>
      <c r="F69" s="34">
        <v>62.1</v>
      </c>
      <c r="G69" s="36">
        <v>86.8</v>
      </c>
      <c r="H69" s="55">
        <f t="shared" si="2"/>
        <v>74.45</v>
      </c>
    </row>
    <row r="70" spans="1:8" ht="24.75" customHeight="1">
      <c r="A70" s="25"/>
      <c r="B70" s="24" t="s">
        <v>2667</v>
      </c>
      <c r="C70" s="24" t="s">
        <v>2668</v>
      </c>
      <c r="D70" s="24" t="s">
        <v>76</v>
      </c>
      <c r="E70" s="24" t="s">
        <v>2929</v>
      </c>
      <c r="F70" s="34">
        <v>63.3</v>
      </c>
      <c r="G70" s="36">
        <v>85</v>
      </c>
      <c r="H70" s="55">
        <f t="shared" si="2"/>
        <v>74.15</v>
      </c>
    </row>
    <row r="71" spans="1:8" ht="24.75" customHeight="1">
      <c r="A71" s="25"/>
      <c r="B71" s="24" t="s">
        <v>686</v>
      </c>
      <c r="C71" s="24" t="s">
        <v>687</v>
      </c>
      <c r="D71" s="24" t="s">
        <v>76</v>
      </c>
      <c r="E71" s="24" t="s">
        <v>2929</v>
      </c>
      <c r="F71" s="34">
        <v>69.5</v>
      </c>
      <c r="G71" s="36">
        <v>78.2</v>
      </c>
      <c r="H71" s="55">
        <f t="shared" si="2"/>
        <v>73.85</v>
      </c>
    </row>
    <row r="72" spans="1:8" ht="24.75" customHeight="1">
      <c r="A72" s="25"/>
      <c r="B72" s="24" t="s">
        <v>791</v>
      </c>
      <c r="C72" s="24" t="s">
        <v>792</v>
      </c>
      <c r="D72" s="24" t="s">
        <v>76</v>
      </c>
      <c r="E72" s="24" t="s">
        <v>2929</v>
      </c>
      <c r="F72" s="34">
        <v>63.7</v>
      </c>
      <c r="G72" s="36">
        <v>82.4</v>
      </c>
      <c r="H72" s="55">
        <f t="shared" si="2"/>
        <v>73.05000000000001</v>
      </c>
    </row>
    <row r="73" spans="1:8" ht="24.75" customHeight="1">
      <c r="A73" s="25"/>
      <c r="B73" s="24" t="s">
        <v>1345</v>
      </c>
      <c r="C73" s="24" t="s">
        <v>1346</v>
      </c>
      <c r="D73" s="24" t="s">
        <v>76</v>
      </c>
      <c r="E73" s="24" t="s">
        <v>2929</v>
      </c>
      <c r="F73" s="34">
        <v>66.9</v>
      </c>
      <c r="G73" s="36">
        <v>79</v>
      </c>
      <c r="H73" s="55">
        <f t="shared" si="2"/>
        <v>72.95</v>
      </c>
    </row>
    <row r="74" spans="1:8" ht="24.75" customHeight="1">
      <c r="A74" s="25"/>
      <c r="B74" s="24" t="s">
        <v>584</v>
      </c>
      <c r="C74" s="24" t="s">
        <v>585</v>
      </c>
      <c r="D74" s="24" t="s">
        <v>76</v>
      </c>
      <c r="E74" s="24" t="s">
        <v>2929</v>
      </c>
      <c r="F74" s="34">
        <v>68.5</v>
      </c>
      <c r="G74" s="36">
        <v>76.8</v>
      </c>
      <c r="H74" s="55">
        <f t="shared" si="2"/>
        <v>72.65</v>
      </c>
    </row>
    <row r="75" spans="1:8" ht="24.75" customHeight="1">
      <c r="A75" s="25"/>
      <c r="B75" s="24" t="s">
        <v>175</v>
      </c>
      <c r="C75" s="24" t="s">
        <v>176</v>
      </c>
      <c r="D75" s="24" t="s">
        <v>76</v>
      </c>
      <c r="E75" s="24" t="s">
        <v>2929</v>
      </c>
      <c r="F75" s="34">
        <v>67.9</v>
      </c>
      <c r="G75" s="36">
        <v>76.8</v>
      </c>
      <c r="H75" s="55">
        <f t="shared" si="2"/>
        <v>72.35</v>
      </c>
    </row>
    <row r="76" spans="1:8" ht="24.75" customHeight="1">
      <c r="A76" s="25"/>
      <c r="B76" s="24" t="s">
        <v>1756</v>
      </c>
      <c r="C76" s="24" t="s">
        <v>2872</v>
      </c>
      <c r="D76" s="24" t="s">
        <v>76</v>
      </c>
      <c r="E76" s="24" t="s">
        <v>2929</v>
      </c>
      <c r="F76" s="34">
        <v>69.8</v>
      </c>
      <c r="G76" s="36">
        <v>73.8</v>
      </c>
      <c r="H76" s="55">
        <f t="shared" si="2"/>
        <v>71.8</v>
      </c>
    </row>
    <row r="77" spans="1:8" ht="24.75" customHeight="1">
      <c r="A77" s="25"/>
      <c r="B77" s="24" t="s">
        <v>1683</v>
      </c>
      <c r="C77" s="24" t="s">
        <v>1684</v>
      </c>
      <c r="D77" s="24" t="s">
        <v>76</v>
      </c>
      <c r="E77" s="24" t="s">
        <v>2929</v>
      </c>
      <c r="F77" s="34">
        <v>61.8</v>
      </c>
      <c r="G77" s="36">
        <v>81.6</v>
      </c>
      <c r="H77" s="55">
        <f t="shared" si="2"/>
        <v>71.69999999999999</v>
      </c>
    </row>
    <row r="78" spans="1:8" ht="24.75" customHeight="1">
      <c r="A78" s="25"/>
      <c r="B78" s="24" t="s">
        <v>2570</v>
      </c>
      <c r="C78" s="24" t="s">
        <v>2571</v>
      </c>
      <c r="D78" s="24" t="s">
        <v>294</v>
      </c>
      <c r="E78" s="24" t="s">
        <v>2929</v>
      </c>
      <c r="F78" s="34">
        <v>62.3</v>
      </c>
      <c r="G78" s="36">
        <v>81</v>
      </c>
      <c r="H78" s="55">
        <f t="shared" si="2"/>
        <v>71.65</v>
      </c>
    </row>
    <row r="79" spans="1:8" ht="24.75" customHeight="1">
      <c r="A79" s="25"/>
      <c r="B79" s="24" t="s">
        <v>669</v>
      </c>
      <c r="C79" s="24" t="s">
        <v>670</v>
      </c>
      <c r="D79" s="24" t="s">
        <v>76</v>
      </c>
      <c r="E79" s="24" t="s">
        <v>2929</v>
      </c>
      <c r="F79" s="34">
        <v>61.4</v>
      </c>
      <c r="G79" s="36">
        <v>81.4</v>
      </c>
      <c r="H79" s="55">
        <f t="shared" si="2"/>
        <v>71.4</v>
      </c>
    </row>
    <row r="80" spans="1:8" ht="24.75" customHeight="1">
      <c r="A80" s="25"/>
      <c r="B80" s="24" t="s">
        <v>2372</v>
      </c>
      <c r="C80" s="24" t="s">
        <v>2373</v>
      </c>
      <c r="D80" s="24" t="s">
        <v>76</v>
      </c>
      <c r="E80" s="24" t="s">
        <v>2929</v>
      </c>
      <c r="F80" s="34">
        <v>64.5</v>
      </c>
      <c r="G80" s="36">
        <v>78.2</v>
      </c>
      <c r="H80" s="55">
        <f t="shared" si="2"/>
        <v>71.35</v>
      </c>
    </row>
    <row r="81" spans="1:8" ht="24.75" customHeight="1">
      <c r="A81" s="25"/>
      <c r="B81" s="24" t="s">
        <v>507</v>
      </c>
      <c r="C81" s="24" t="s">
        <v>508</v>
      </c>
      <c r="D81" s="24" t="s">
        <v>76</v>
      </c>
      <c r="E81" s="24" t="s">
        <v>2929</v>
      </c>
      <c r="F81" s="34">
        <v>60.5</v>
      </c>
      <c r="G81" s="36">
        <v>81.8</v>
      </c>
      <c r="H81" s="55">
        <f t="shared" si="2"/>
        <v>71.15</v>
      </c>
    </row>
    <row r="82" spans="1:8" ht="24.75" customHeight="1">
      <c r="A82" s="25"/>
      <c r="B82" s="24" t="s">
        <v>629</v>
      </c>
      <c r="C82" s="24" t="s">
        <v>630</v>
      </c>
      <c r="D82" s="24" t="s">
        <v>76</v>
      </c>
      <c r="E82" s="24" t="s">
        <v>2929</v>
      </c>
      <c r="F82" s="34">
        <v>63.8</v>
      </c>
      <c r="G82" s="36">
        <v>78.2</v>
      </c>
      <c r="H82" s="55">
        <f t="shared" si="2"/>
        <v>71</v>
      </c>
    </row>
    <row r="83" spans="1:8" ht="24.75" customHeight="1">
      <c r="A83" s="25"/>
      <c r="B83" s="24" t="s">
        <v>1645</v>
      </c>
      <c r="C83" s="24" t="s">
        <v>1646</v>
      </c>
      <c r="D83" s="24" t="s">
        <v>76</v>
      </c>
      <c r="E83" s="24" t="s">
        <v>2929</v>
      </c>
      <c r="F83" s="34">
        <v>62.1</v>
      </c>
      <c r="G83" s="36">
        <v>77.4</v>
      </c>
      <c r="H83" s="55">
        <f t="shared" si="2"/>
        <v>69.75</v>
      </c>
    </row>
    <row r="84" spans="1:8" ht="24.75" customHeight="1">
      <c r="A84" s="25"/>
      <c r="B84" s="24" t="s">
        <v>998</v>
      </c>
      <c r="C84" s="24" t="s">
        <v>999</v>
      </c>
      <c r="D84" s="24" t="s">
        <v>76</v>
      </c>
      <c r="E84" s="24" t="s">
        <v>2929</v>
      </c>
      <c r="F84" s="34">
        <v>61.2</v>
      </c>
      <c r="G84" s="36">
        <v>77.2</v>
      </c>
      <c r="H84" s="55">
        <f t="shared" si="2"/>
        <v>69.2</v>
      </c>
    </row>
    <row r="85" spans="1:8" ht="24.75" customHeight="1">
      <c r="A85" s="25"/>
      <c r="B85" s="24" t="s">
        <v>921</v>
      </c>
      <c r="C85" s="24" t="s">
        <v>922</v>
      </c>
      <c r="D85" s="24" t="s">
        <v>76</v>
      </c>
      <c r="E85" s="24" t="s">
        <v>2929</v>
      </c>
      <c r="F85" s="34">
        <v>63.1</v>
      </c>
      <c r="G85" s="36">
        <v>74</v>
      </c>
      <c r="H85" s="55">
        <f t="shared" si="2"/>
        <v>68.55</v>
      </c>
    </row>
    <row r="86" spans="1:8" ht="24.75" customHeight="1">
      <c r="A86" s="25"/>
      <c r="B86" s="24" t="s">
        <v>1908</v>
      </c>
      <c r="C86" s="24" t="s">
        <v>1909</v>
      </c>
      <c r="D86" s="24" t="s">
        <v>76</v>
      </c>
      <c r="E86" s="24" t="s">
        <v>2929</v>
      </c>
      <c r="F86" s="34">
        <v>56.3</v>
      </c>
      <c r="G86" s="36">
        <v>80.6</v>
      </c>
      <c r="H86" s="55">
        <f t="shared" si="2"/>
        <v>68.44999999999999</v>
      </c>
    </row>
    <row r="87" spans="1:8" ht="24.75" customHeight="1">
      <c r="A87" s="25"/>
      <c r="B87" s="24" t="s">
        <v>361</v>
      </c>
      <c r="C87" s="24" t="s">
        <v>362</v>
      </c>
      <c r="D87" s="24" t="s">
        <v>76</v>
      </c>
      <c r="E87" s="24" t="s">
        <v>2929</v>
      </c>
      <c r="F87" s="34">
        <v>59.1</v>
      </c>
      <c r="G87" s="36">
        <v>77.2</v>
      </c>
      <c r="H87" s="55">
        <f t="shared" si="2"/>
        <v>68.15</v>
      </c>
    </row>
    <row r="88" spans="1:8" ht="24.75" customHeight="1">
      <c r="A88" s="25"/>
      <c r="B88" s="24" t="s">
        <v>907</v>
      </c>
      <c r="C88" s="24" t="s">
        <v>908</v>
      </c>
      <c r="D88" s="24" t="s">
        <v>76</v>
      </c>
      <c r="E88" s="24" t="s">
        <v>2929</v>
      </c>
      <c r="F88" s="34">
        <v>60.7</v>
      </c>
      <c r="G88" s="36">
        <v>74.2</v>
      </c>
      <c r="H88" s="55">
        <f t="shared" si="2"/>
        <v>67.45</v>
      </c>
    </row>
    <row r="89" spans="1:8" ht="24.75" customHeight="1">
      <c r="A89" s="25"/>
      <c r="B89" s="24" t="s">
        <v>2648</v>
      </c>
      <c r="C89" s="24" t="s">
        <v>2649</v>
      </c>
      <c r="D89" s="24" t="s">
        <v>76</v>
      </c>
      <c r="E89" s="24" t="s">
        <v>2929</v>
      </c>
      <c r="F89" s="34">
        <v>62.9</v>
      </c>
      <c r="G89" s="36">
        <v>71.6</v>
      </c>
      <c r="H89" s="55">
        <f t="shared" si="2"/>
        <v>67.25</v>
      </c>
    </row>
    <row r="90" spans="1:8" ht="24.75" customHeight="1">
      <c r="A90" s="25"/>
      <c r="B90" s="24" t="s">
        <v>2072</v>
      </c>
      <c r="C90" s="24" t="s">
        <v>2073</v>
      </c>
      <c r="D90" s="24" t="s">
        <v>76</v>
      </c>
      <c r="E90" s="24" t="s">
        <v>2929</v>
      </c>
      <c r="F90" s="34">
        <v>60</v>
      </c>
      <c r="G90" s="36">
        <v>73.2</v>
      </c>
      <c r="H90" s="55">
        <f t="shared" si="2"/>
        <v>66.6</v>
      </c>
    </row>
    <row r="91" spans="1:8" ht="24.75" customHeight="1">
      <c r="A91" s="25"/>
      <c r="B91" s="24" t="s">
        <v>2472</v>
      </c>
      <c r="C91" s="24" t="s">
        <v>2473</v>
      </c>
      <c r="D91" s="24" t="s">
        <v>76</v>
      </c>
      <c r="E91" s="24" t="s">
        <v>2929</v>
      </c>
      <c r="F91" s="34">
        <v>57.6</v>
      </c>
      <c r="G91" s="36">
        <v>74.2</v>
      </c>
      <c r="H91" s="55">
        <f t="shared" si="2"/>
        <v>65.9</v>
      </c>
    </row>
    <row r="92" spans="1:8" ht="24.75" customHeight="1">
      <c r="A92" s="25"/>
      <c r="B92" s="24" t="s">
        <v>2019</v>
      </c>
      <c r="C92" s="24" t="s">
        <v>2020</v>
      </c>
      <c r="D92" s="24" t="s">
        <v>76</v>
      </c>
      <c r="E92" s="24" t="s">
        <v>2929</v>
      </c>
      <c r="F92" s="34">
        <v>56.7</v>
      </c>
      <c r="G92" s="36">
        <v>71.2</v>
      </c>
      <c r="H92" s="55">
        <f t="shared" si="2"/>
        <v>63.95</v>
      </c>
    </row>
    <row r="93" spans="1:8" ht="24.75" customHeight="1">
      <c r="A93" s="25"/>
      <c r="B93" s="24" t="s">
        <v>2836</v>
      </c>
      <c r="C93" s="24" t="s">
        <v>2837</v>
      </c>
      <c r="D93" s="24" t="s">
        <v>76</v>
      </c>
      <c r="E93" s="24" t="s">
        <v>2929</v>
      </c>
      <c r="F93" s="34">
        <v>57.3</v>
      </c>
      <c r="G93" s="36" t="s">
        <v>2883</v>
      </c>
      <c r="H93" s="55">
        <f>F93*0.5</f>
        <v>28.65</v>
      </c>
    </row>
    <row r="94" spans="1:8" ht="24.75" customHeight="1">
      <c r="A94" s="25"/>
      <c r="B94" s="24" t="s">
        <v>2357</v>
      </c>
      <c r="C94" s="24" t="s">
        <v>2358</v>
      </c>
      <c r="D94" s="24" t="s">
        <v>76</v>
      </c>
      <c r="E94" s="24" t="s">
        <v>2929</v>
      </c>
      <c r="F94" s="34">
        <v>56.7</v>
      </c>
      <c r="G94" s="36" t="s">
        <v>2882</v>
      </c>
      <c r="H94" s="55">
        <f>F94*0.5</f>
        <v>28.35</v>
      </c>
    </row>
    <row r="95" spans="1:8" ht="24.75" customHeight="1">
      <c r="A95" s="25"/>
      <c r="B95" s="24" t="s">
        <v>1009</v>
      </c>
      <c r="C95" s="24" t="s">
        <v>1010</v>
      </c>
      <c r="D95" s="24" t="s">
        <v>76</v>
      </c>
      <c r="E95" s="24" t="s">
        <v>2930</v>
      </c>
      <c r="F95" s="34">
        <v>73.1</v>
      </c>
      <c r="G95" s="36">
        <v>84.8</v>
      </c>
      <c r="H95" s="55">
        <f aca="true" t="shared" si="3" ref="H95:H110">G95*0.5+F95*0.5</f>
        <v>78.94999999999999</v>
      </c>
    </row>
    <row r="96" spans="1:8" ht="24.75" customHeight="1">
      <c r="A96" s="25"/>
      <c r="B96" s="24" t="s">
        <v>480</v>
      </c>
      <c r="C96" s="24" t="s">
        <v>481</v>
      </c>
      <c r="D96" s="24" t="s">
        <v>76</v>
      </c>
      <c r="E96" s="24" t="s">
        <v>2930</v>
      </c>
      <c r="F96" s="34">
        <v>74.6</v>
      </c>
      <c r="G96" s="36">
        <v>81.6</v>
      </c>
      <c r="H96" s="55">
        <f t="shared" si="3"/>
        <v>78.1</v>
      </c>
    </row>
    <row r="97" spans="1:8" ht="24.75" customHeight="1">
      <c r="A97" s="25"/>
      <c r="B97" s="24" t="s">
        <v>1142</v>
      </c>
      <c r="C97" s="24" t="s">
        <v>1143</v>
      </c>
      <c r="D97" s="24" t="s">
        <v>76</v>
      </c>
      <c r="E97" s="24" t="s">
        <v>2930</v>
      </c>
      <c r="F97" s="34">
        <v>70.6</v>
      </c>
      <c r="G97" s="36">
        <v>84.2</v>
      </c>
      <c r="H97" s="55">
        <f t="shared" si="3"/>
        <v>77.4</v>
      </c>
    </row>
    <row r="98" spans="1:8" ht="24.75" customHeight="1">
      <c r="A98" s="25"/>
      <c r="B98" s="24" t="s">
        <v>273</v>
      </c>
      <c r="C98" s="24" t="s">
        <v>274</v>
      </c>
      <c r="D98" s="24" t="s">
        <v>76</v>
      </c>
      <c r="E98" s="24" t="s">
        <v>2930</v>
      </c>
      <c r="F98" s="34">
        <v>67.8</v>
      </c>
      <c r="G98" s="36">
        <v>85.6</v>
      </c>
      <c r="H98" s="55">
        <f t="shared" si="3"/>
        <v>76.69999999999999</v>
      </c>
    </row>
    <row r="99" spans="1:8" ht="24.75" customHeight="1">
      <c r="A99" s="25"/>
      <c r="B99" s="24" t="s">
        <v>69</v>
      </c>
      <c r="C99" s="24" t="s">
        <v>70</v>
      </c>
      <c r="D99" s="24" t="s">
        <v>76</v>
      </c>
      <c r="E99" s="24" t="s">
        <v>2930</v>
      </c>
      <c r="F99" s="34">
        <v>67.2</v>
      </c>
      <c r="G99" s="36">
        <v>84.8</v>
      </c>
      <c r="H99" s="55">
        <f t="shared" si="3"/>
        <v>76</v>
      </c>
    </row>
    <row r="100" spans="1:8" ht="24.75" customHeight="1">
      <c r="A100" s="25"/>
      <c r="B100" s="24" t="s">
        <v>1606</v>
      </c>
      <c r="C100" s="24" t="s">
        <v>1607</v>
      </c>
      <c r="D100" s="24" t="s">
        <v>76</v>
      </c>
      <c r="E100" s="24" t="s">
        <v>2930</v>
      </c>
      <c r="F100" s="34">
        <v>66.5</v>
      </c>
      <c r="G100" s="36">
        <v>85</v>
      </c>
      <c r="H100" s="55">
        <f t="shared" si="3"/>
        <v>75.75</v>
      </c>
    </row>
    <row r="101" spans="1:8" ht="24.75" customHeight="1">
      <c r="A101" s="25"/>
      <c r="B101" s="24" t="s">
        <v>560</v>
      </c>
      <c r="C101" s="24" t="s">
        <v>561</v>
      </c>
      <c r="D101" s="24" t="s">
        <v>76</v>
      </c>
      <c r="E101" s="24" t="s">
        <v>2930</v>
      </c>
      <c r="F101" s="34">
        <v>66.9</v>
      </c>
      <c r="G101" s="36">
        <v>83.4</v>
      </c>
      <c r="H101" s="55">
        <f t="shared" si="3"/>
        <v>75.15</v>
      </c>
    </row>
    <row r="102" spans="1:8" ht="24.75" customHeight="1">
      <c r="A102" s="25"/>
      <c r="B102" s="24" t="s">
        <v>1303</v>
      </c>
      <c r="C102" s="24" t="s">
        <v>1304</v>
      </c>
      <c r="D102" s="24" t="s">
        <v>76</v>
      </c>
      <c r="E102" s="24" t="s">
        <v>2930</v>
      </c>
      <c r="F102" s="34">
        <v>62.4</v>
      </c>
      <c r="G102" s="36">
        <v>85.6</v>
      </c>
      <c r="H102" s="55">
        <f t="shared" si="3"/>
        <v>74</v>
      </c>
    </row>
    <row r="103" spans="1:8" ht="24.75" customHeight="1">
      <c r="A103" s="25"/>
      <c r="B103" s="24" t="s">
        <v>1723</v>
      </c>
      <c r="C103" s="24" t="s">
        <v>1724</v>
      </c>
      <c r="D103" s="24" t="s">
        <v>76</v>
      </c>
      <c r="E103" s="24" t="s">
        <v>2930</v>
      </c>
      <c r="F103" s="34">
        <v>67.1</v>
      </c>
      <c r="G103" s="36">
        <v>79.8</v>
      </c>
      <c r="H103" s="55">
        <f t="shared" si="3"/>
        <v>73.44999999999999</v>
      </c>
    </row>
    <row r="104" spans="1:8" ht="24.75" customHeight="1">
      <c r="A104" s="25"/>
      <c r="B104" s="24" t="s">
        <v>2712</v>
      </c>
      <c r="C104" s="24" t="s">
        <v>2713</v>
      </c>
      <c r="D104" s="24" t="s">
        <v>76</v>
      </c>
      <c r="E104" s="24" t="s">
        <v>2930</v>
      </c>
      <c r="F104" s="34">
        <v>69.6</v>
      </c>
      <c r="G104" s="36">
        <v>72.7</v>
      </c>
      <c r="H104" s="55">
        <f t="shared" si="3"/>
        <v>71.15</v>
      </c>
    </row>
    <row r="105" spans="1:8" ht="24.75" customHeight="1">
      <c r="A105" s="25"/>
      <c r="B105" s="24" t="s">
        <v>1475</v>
      </c>
      <c r="C105" s="24" t="s">
        <v>1476</v>
      </c>
      <c r="D105" s="24" t="s">
        <v>76</v>
      </c>
      <c r="E105" s="24" t="s">
        <v>2930</v>
      </c>
      <c r="F105" s="34">
        <v>59.4</v>
      </c>
      <c r="G105" s="36">
        <v>81.2</v>
      </c>
      <c r="H105" s="55">
        <f t="shared" si="3"/>
        <v>70.3</v>
      </c>
    </row>
    <row r="106" spans="1:8" ht="24.75" customHeight="1">
      <c r="A106" s="25"/>
      <c r="B106" s="24" t="s">
        <v>536</v>
      </c>
      <c r="C106" s="24" t="s">
        <v>537</v>
      </c>
      <c r="D106" s="24" t="s">
        <v>76</v>
      </c>
      <c r="E106" s="24" t="s">
        <v>2930</v>
      </c>
      <c r="F106" s="34">
        <v>62.3</v>
      </c>
      <c r="G106" s="36">
        <v>77</v>
      </c>
      <c r="H106" s="55">
        <f t="shared" si="3"/>
        <v>69.65</v>
      </c>
    </row>
    <row r="107" spans="1:8" ht="24.75" customHeight="1">
      <c r="A107" s="25"/>
      <c r="B107" s="24" t="s">
        <v>1036</v>
      </c>
      <c r="C107" s="24" t="s">
        <v>1037</v>
      </c>
      <c r="D107" s="24" t="s">
        <v>76</v>
      </c>
      <c r="E107" s="24" t="s">
        <v>2930</v>
      </c>
      <c r="F107" s="34">
        <v>55.4</v>
      </c>
      <c r="G107" s="36">
        <v>81.8</v>
      </c>
      <c r="H107" s="55">
        <f t="shared" si="3"/>
        <v>68.6</v>
      </c>
    </row>
    <row r="108" spans="1:8" ht="24.75" customHeight="1">
      <c r="A108" s="25"/>
      <c r="B108" s="24" t="s">
        <v>376</v>
      </c>
      <c r="C108" s="24" t="s">
        <v>377</v>
      </c>
      <c r="D108" s="24" t="s">
        <v>76</v>
      </c>
      <c r="E108" s="24" t="s">
        <v>2930</v>
      </c>
      <c r="F108" s="34">
        <v>57.2</v>
      </c>
      <c r="G108" s="36">
        <v>76.8</v>
      </c>
      <c r="H108" s="55">
        <f t="shared" si="3"/>
        <v>67</v>
      </c>
    </row>
    <row r="109" spans="1:8" ht="24.75" customHeight="1">
      <c r="A109" s="25"/>
      <c r="B109" s="24" t="s">
        <v>2167</v>
      </c>
      <c r="C109" s="24" t="s">
        <v>2168</v>
      </c>
      <c r="D109" s="24" t="s">
        <v>76</v>
      </c>
      <c r="E109" s="24" t="s">
        <v>2930</v>
      </c>
      <c r="F109" s="34">
        <v>55.5</v>
      </c>
      <c r="G109" s="36">
        <v>77.2</v>
      </c>
      <c r="H109" s="55">
        <f t="shared" si="3"/>
        <v>66.35</v>
      </c>
    </row>
    <row r="110" spans="1:8" ht="24.75" customHeight="1">
      <c r="A110" s="25"/>
      <c r="B110" s="24" t="s">
        <v>2250</v>
      </c>
      <c r="C110" s="24" t="s">
        <v>2251</v>
      </c>
      <c r="D110" s="24" t="s">
        <v>294</v>
      </c>
      <c r="E110" s="24" t="s">
        <v>2930</v>
      </c>
      <c r="F110" s="34">
        <v>50.2</v>
      </c>
      <c r="G110" s="36">
        <v>81.4</v>
      </c>
      <c r="H110" s="55">
        <f t="shared" si="3"/>
        <v>65.80000000000001</v>
      </c>
    </row>
    <row r="111" spans="1:8" ht="24.75" customHeight="1">
      <c r="A111" s="25"/>
      <c r="B111" s="24" t="s">
        <v>549</v>
      </c>
      <c r="C111" s="24" t="s">
        <v>550</v>
      </c>
      <c r="D111" s="24" t="s">
        <v>76</v>
      </c>
      <c r="E111" s="24" t="s">
        <v>2930</v>
      </c>
      <c r="F111" s="34">
        <v>68.9</v>
      </c>
      <c r="G111" s="36" t="s">
        <v>2881</v>
      </c>
      <c r="H111" s="55">
        <f>F111*0.5</f>
        <v>34.45</v>
      </c>
    </row>
    <row r="112" spans="1:8" ht="24.75" customHeight="1">
      <c r="A112" s="25"/>
      <c r="B112" s="24" t="s">
        <v>1589</v>
      </c>
      <c r="C112" s="24" t="s">
        <v>1590</v>
      </c>
      <c r="D112" s="24" t="s">
        <v>76</v>
      </c>
      <c r="E112" s="24" t="s">
        <v>2930</v>
      </c>
      <c r="F112" s="34">
        <v>64.9</v>
      </c>
      <c r="G112" s="36" t="s">
        <v>2881</v>
      </c>
      <c r="H112" s="55">
        <f>F112*0.5</f>
        <v>32.45</v>
      </c>
    </row>
    <row r="113" spans="1:8" ht="24.75" customHeight="1">
      <c r="A113" s="25"/>
      <c r="B113" s="24" t="s">
        <v>2764</v>
      </c>
      <c r="C113" s="24" t="s">
        <v>2765</v>
      </c>
      <c r="D113" s="24" t="s">
        <v>76</v>
      </c>
      <c r="E113" s="24" t="s">
        <v>2930</v>
      </c>
      <c r="F113" s="34">
        <v>58.6</v>
      </c>
      <c r="G113" s="36" t="s">
        <v>2881</v>
      </c>
      <c r="H113" s="55">
        <f>F113*0.5</f>
        <v>29.3</v>
      </c>
    </row>
    <row r="114" spans="1:8" ht="24.75" customHeight="1">
      <c r="A114" s="25"/>
      <c r="B114" s="24" t="s">
        <v>733</v>
      </c>
      <c r="C114" s="24" t="s">
        <v>734</v>
      </c>
      <c r="D114" s="24" t="s">
        <v>76</v>
      </c>
      <c r="E114" s="24" t="s">
        <v>2930</v>
      </c>
      <c r="F114" s="34">
        <v>55.3</v>
      </c>
      <c r="G114" s="36" t="s">
        <v>2881</v>
      </c>
      <c r="H114" s="55">
        <f>F114*0.5</f>
        <v>27.65</v>
      </c>
    </row>
    <row r="115" spans="1:8" ht="24.75" customHeight="1">
      <c r="A115" s="25"/>
      <c r="B115" s="24" t="s">
        <v>2438</v>
      </c>
      <c r="C115" s="24" t="s">
        <v>2439</v>
      </c>
      <c r="D115" s="24" t="s">
        <v>76</v>
      </c>
      <c r="E115" s="24" t="s">
        <v>2930</v>
      </c>
      <c r="F115" s="34">
        <v>53.1</v>
      </c>
      <c r="G115" s="36" t="s">
        <v>2881</v>
      </c>
      <c r="H115" s="55">
        <f>F115*0.5</f>
        <v>26.55</v>
      </c>
    </row>
    <row r="116" spans="1:8" ht="24.75" customHeight="1">
      <c r="A116" s="25"/>
      <c r="B116" s="24" t="s">
        <v>2330</v>
      </c>
      <c r="C116" s="24" t="s">
        <v>2331</v>
      </c>
      <c r="D116" s="24" t="s">
        <v>76</v>
      </c>
      <c r="E116" s="24" t="s">
        <v>2931</v>
      </c>
      <c r="F116" s="34">
        <v>59.9</v>
      </c>
      <c r="G116" s="36">
        <v>86.6</v>
      </c>
      <c r="H116" s="55">
        <f aca="true" t="shared" si="4" ref="H116:H124">G116*0.5+F116*0.5</f>
        <v>73.25</v>
      </c>
    </row>
    <row r="117" spans="1:8" ht="24.75" customHeight="1">
      <c r="A117" s="25"/>
      <c r="B117" s="24" t="s">
        <v>125</v>
      </c>
      <c r="C117" s="24" t="s">
        <v>126</v>
      </c>
      <c r="D117" s="24" t="s">
        <v>76</v>
      </c>
      <c r="E117" s="24" t="s">
        <v>2931</v>
      </c>
      <c r="F117" s="34">
        <v>59.7</v>
      </c>
      <c r="G117" s="36">
        <v>84.6</v>
      </c>
      <c r="H117" s="55">
        <f t="shared" si="4"/>
        <v>72.15</v>
      </c>
    </row>
    <row r="118" spans="1:8" ht="24.75" customHeight="1">
      <c r="A118" s="25"/>
      <c r="B118" s="24" t="s">
        <v>2449</v>
      </c>
      <c r="C118" s="24" t="s">
        <v>2450</v>
      </c>
      <c r="D118" s="24" t="s">
        <v>76</v>
      </c>
      <c r="E118" s="24" t="s">
        <v>2931</v>
      </c>
      <c r="F118" s="34">
        <v>58.7</v>
      </c>
      <c r="G118" s="36">
        <v>73.4</v>
      </c>
      <c r="H118" s="55">
        <f t="shared" si="4"/>
        <v>66.05000000000001</v>
      </c>
    </row>
    <row r="119" spans="1:8" ht="24.75" customHeight="1">
      <c r="A119" s="25"/>
      <c r="B119" s="24" t="s">
        <v>1287</v>
      </c>
      <c r="C119" s="24" t="s">
        <v>1288</v>
      </c>
      <c r="D119" s="24" t="s">
        <v>76</v>
      </c>
      <c r="E119" s="24" t="s">
        <v>2932</v>
      </c>
      <c r="F119" s="34">
        <v>74.4</v>
      </c>
      <c r="G119" s="36">
        <v>85.8</v>
      </c>
      <c r="H119" s="55">
        <f t="shared" si="4"/>
        <v>80.1</v>
      </c>
    </row>
    <row r="120" spans="1:8" ht="24.75" customHeight="1">
      <c r="A120" s="25"/>
      <c r="B120" s="24" t="s">
        <v>453</v>
      </c>
      <c r="C120" s="24" t="s">
        <v>454</v>
      </c>
      <c r="D120" s="24" t="s">
        <v>76</v>
      </c>
      <c r="E120" s="24" t="s">
        <v>2932</v>
      </c>
      <c r="F120" s="34">
        <v>68</v>
      </c>
      <c r="G120" s="36">
        <v>89.8</v>
      </c>
      <c r="H120" s="55">
        <f t="shared" si="4"/>
        <v>78.9</v>
      </c>
    </row>
    <row r="121" spans="1:8" ht="24.75" customHeight="1">
      <c r="A121" s="25"/>
      <c r="B121" s="24" t="s">
        <v>1698</v>
      </c>
      <c r="C121" s="24" t="s">
        <v>1699</v>
      </c>
      <c r="D121" s="24" t="s">
        <v>76</v>
      </c>
      <c r="E121" s="24" t="s">
        <v>2932</v>
      </c>
      <c r="F121" s="34">
        <v>68.1</v>
      </c>
      <c r="G121" s="36">
        <v>85.3</v>
      </c>
      <c r="H121" s="55">
        <f t="shared" si="4"/>
        <v>76.69999999999999</v>
      </c>
    </row>
    <row r="122" spans="1:8" ht="24.75" customHeight="1">
      <c r="A122" s="25"/>
      <c r="B122" s="24" t="s">
        <v>1564</v>
      </c>
      <c r="C122" s="24" t="s">
        <v>1565</v>
      </c>
      <c r="D122" s="24" t="s">
        <v>76</v>
      </c>
      <c r="E122" s="24" t="s">
        <v>2932</v>
      </c>
      <c r="F122" s="34">
        <v>62.7</v>
      </c>
      <c r="G122" s="36">
        <v>85.1</v>
      </c>
      <c r="H122" s="55">
        <f t="shared" si="4"/>
        <v>73.9</v>
      </c>
    </row>
    <row r="123" spans="1:8" ht="24.75" customHeight="1">
      <c r="A123" s="25"/>
      <c r="B123" s="24" t="s">
        <v>2828</v>
      </c>
      <c r="C123" s="24" t="s">
        <v>2829</v>
      </c>
      <c r="D123" s="24" t="s">
        <v>76</v>
      </c>
      <c r="E123" s="24" t="s">
        <v>2932</v>
      </c>
      <c r="F123" s="34">
        <v>64.9</v>
      </c>
      <c r="G123" s="36">
        <v>82.2</v>
      </c>
      <c r="H123" s="55">
        <f t="shared" si="4"/>
        <v>73.55000000000001</v>
      </c>
    </row>
    <row r="124" spans="1:8" ht="24.75" customHeight="1">
      <c r="A124" s="25"/>
      <c r="B124" s="24" t="s">
        <v>1733</v>
      </c>
      <c r="C124" s="24" t="s">
        <v>1734</v>
      </c>
      <c r="D124" s="24" t="s">
        <v>76</v>
      </c>
      <c r="E124" s="24" t="s">
        <v>2932</v>
      </c>
      <c r="F124" s="34">
        <v>62.3</v>
      </c>
      <c r="G124" s="36">
        <v>80.9</v>
      </c>
      <c r="H124" s="55">
        <f t="shared" si="4"/>
        <v>71.6</v>
      </c>
    </row>
  </sheetData>
  <sheetProtection/>
  <mergeCells count="2">
    <mergeCell ref="B1:H1"/>
    <mergeCell ref="G2:H2"/>
  </mergeCells>
  <printOptions horizontalCentered="1"/>
  <pageMargins left="0.7480314960629921" right="0.7480314960629921" top="0.984251968503937" bottom="0.984251968503937" header="0.5118110236220472" footer="0.5118110236220472"/>
  <pageSetup fitToHeight="10" fitToWidth="1" horizontalDpi="600" verticalDpi="600" orientation="portrait" paperSize="8" r:id="rId1"/>
  <headerFooter>
    <oddFooter>&amp;R&amp;P/&amp;N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Z200"/>
  <sheetViews>
    <sheetView showGridLines="0" zoomScalePageLayoutView="0" workbookViewId="0" topLeftCell="B118">
      <selection activeCell="P123" sqref="P123"/>
    </sheetView>
  </sheetViews>
  <sheetFormatPr defaultColWidth="8.8515625" defaultRowHeight="30" customHeight="1"/>
  <cols>
    <col min="1" max="1" width="11.7109375" style="1" hidden="1" customWidth="1"/>
    <col min="2" max="2" width="9.00390625" style="3" customWidth="1"/>
    <col min="3" max="4" width="8.7109375" style="3" hidden="1" customWidth="1"/>
    <col min="5" max="5" width="7.7109375" style="3" bestFit="1" customWidth="1"/>
    <col min="6" max="7" width="11.7109375" style="3" customWidth="1"/>
    <col min="8" max="8" width="22.57421875" style="3" customWidth="1"/>
    <col min="9" max="9" width="9.7109375" style="3" customWidth="1"/>
    <col min="10" max="10" width="7.7109375" style="3" customWidth="1"/>
    <col min="11" max="11" width="13.8515625" style="3" customWidth="1"/>
    <col min="12" max="12" width="11.7109375" style="3" customWidth="1"/>
    <col min="13" max="13" width="4.421875" style="3" customWidth="1"/>
    <col min="14" max="14" width="8.8515625" style="1" customWidth="1"/>
    <col min="15" max="15" width="14.421875" style="4" customWidth="1"/>
    <col min="16" max="16" width="21.57421875" style="1" customWidth="1"/>
    <col min="17" max="17" width="11.00390625" style="1" customWidth="1"/>
    <col min="18" max="19" width="13.00390625" style="1" customWidth="1"/>
    <col min="20" max="20" width="13.421875" style="1" customWidth="1"/>
    <col min="21" max="21" width="36.00390625" style="1" customWidth="1"/>
    <col min="22" max="22" width="27.57421875" style="1" customWidth="1"/>
    <col min="23" max="23" width="11.00390625" style="1" customWidth="1"/>
    <col min="24" max="24" width="14.00390625" style="1" customWidth="1"/>
    <col min="25" max="28" width="18.421875" style="1" hidden="1" customWidth="1"/>
    <col min="29" max="29" width="33.57421875" style="1" hidden="1" customWidth="1"/>
    <col min="30" max="31" width="16.140625" style="1" hidden="1" customWidth="1"/>
    <col min="32" max="32" width="15.28125" style="1" hidden="1" customWidth="1"/>
    <col min="33" max="33" width="8.421875" style="1" hidden="1" customWidth="1"/>
    <col min="34" max="34" width="5.421875" style="1" hidden="1" customWidth="1"/>
    <col min="35" max="35" width="9.421875" style="1" hidden="1" customWidth="1"/>
    <col min="36" max="36" width="5.421875" style="1" hidden="1" customWidth="1"/>
    <col min="37" max="37" width="13.421875" style="1" hidden="1" customWidth="1"/>
    <col min="38" max="38" width="11.57421875" style="1" hidden="1" customWidth="1"/>
    <col min="39" max="39" width="8.7109375" style="1" hidden="1" customWidth="1"/>
    <col min="40" max="40" width="13.00390625" style="1" hidden="1" customWidth="1"/>
    <col min="41" max="41" width="7.8515625" style="1" hidden="1" customWidth="1"/>
    <col min="42" max="42" width="11.00390625" style="1" hidden="1" customWidth="1"/>
    <col min="43" max="43" width="9.421875" style="1" hidden="1" customWidth="1"/>
    <col min="44" max="44" width="36.00390625" style="1" hidden="1" customWidth="1"/>
    <col min="45" max="45" width="28.421875" style="4" hidden="1" customWidth="1"/>
    <col min="46" max="47" width="36.00390625" style="1" hidden="1" customWidth="1"/>
    <col min="48" max="48" width="12.00390625" style="1" customWidth="1"/>
    <col min="49" max="50" width="36.00390625" style="1" hidden="1" customWidth="1"/>
    <col min="51" max="51" width="0" style="1" hidden="1" customWidth="1"/>
    <col min="52" max="53" width="36.00390625" style="1" hidden="1" customWidth="1"/>
    <col min="54" max="54" width="7.28125" style="1" hidden="1" customWidth="1"/>
    <col min="55" max="55" width="11.140625" style="1" hidden="1" customWidth="1"/>
    <col min="56" max="57" width="15.28125" style="1" hidden="1" customWidth="1"/>
    <col min="58" max="59" width="11.140625" style="1" hidden="1" customWidth="1"/>
    <col min="60" max="61" width="17.421875" style="1" hidden="1" customWidth="1"/>
    <col min="62" max="64" width="15.28125" style="1" hidden="1" customWidth="1"/>
    <col min="65" max="65" width="13.140625" style="1" hidden="1" customWidth="1"/>
    <col min="66" max="67" width="15.28125" style="1" hidden="1" customWidth="1"/>
    <col min="68" max="68" width="13.140625" style="1" hidden="1" customWidth="1"/>
    <col min="69" max="69" width="15.28125" style="1" hidden="1" customWidth="1"/>
    <col min="70" max="70" width="22.7109375" style="1" hidden="1" customWidth="1"/>
    <col min="71" max="71" width="7.8515625" style="9" customWidth="1"/>
    <col min="72" max="72" width="7.7109375" style="11" customWidth="1"/>
    <col min="73" max="73" width="11.140625" style="3" customWidth="1"/>
    <col min="74" max="74" width="9.7109375" style="1" hidden="1" customWidth="1"/>
    <col min="75" max="75" width="11.57421875" style="3" customWidth="1"/>
    <col min="76" max="76" width="13.421875" style="3" customWidth="1"/>
    <col min="77" max="77" width="8.8515625" style="3" customWidth="1"/>
    <col min="78" max="78" width="10.7109375" style="1" customWidth="1"/>
    <col min="79" max="16384" width="8.8515625" style="1" customWidth="1"/>
  </cols>
  <sheetData>
    <row r="1" spans="1:78" s="16" customFormat="1" ht="36.75" customHeight="1">
      <c r="A1" s="2" t="s">
        <v>0</v>
      </c>
      <c r="B1" s="2" t="s">
        <v>2871</v>
      </c>
      <c r="C1" s="2" t="s">
        <v>1</v>
      </c>
      <c r="D1" s="2" t="s">
        <v>2</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c r="T1" s="2" t="s">
        <v>18</v>
      </c>
      <c r="U1" s="2" t="s">
        <v>19</v>
      </c>
      <c r="V1" s="2" t="s">
        <v>20</v>
      </c>
      <c r="W1" s="2" t="s">
        <v>21</v>
      </c>
      <c r="X1" s="2" t="s">
        <v>22</v>
      </c>
      <c r="Y1" s="2" t="s">
        <v>23</v>
      </c>
      <c r="Z1" s="2" t="s">
        <v>24</v>
      </c>
      <c r="AA1" s="2" t="s">
        <v>25</v>
      </c>
      <c r="AB1" s="2" t="s">
        <v>26</v>
      </c>
      <c r="AC1" s="2" t="s">
        <v>27</v>
      </c>
      <c r="AD1" s="2" t="s">
        <v>28</v>
      </c>
      <c r="AE1" s="2" t="s">
        <v>29</v>
      </c>
      <c r="AF1" s="2" t="s">
        <v>30</v>
      </c>
      <c r="AG1" s="2" t="s">
        <v>31</v>
      </c>
      <c r="AH1" s="2" t="s">
        <v>32</v>
      </c>
      <c r="AI1" s="2" t="s">
        <v>33</v>
      </c>
      <c r="AJ1" s="2" t="s">
        <v>34</v>
      </c>
      <c r="AK1" s="2" t="s">
        <v>35</v>
      </c>
      <c r="AL1" s="2" t="s">
        <v>36</v>
      </c>
      <c r="AM1" s="2" t="s">
        <v>37</v>
      </c>
      <c r="AN1" s="2" t="s">
        <v>38</v>
      </c>
      <c r="AO1" s="2" t="s">
        <v>39</v>
      </c>
      <c r="AP1" s="2" t="s">
        <v>40</v>
      </c>
      <c r="AQ1" s="2" t="s">
        <v>41</v>
      </c>
      <c r="AR1" s="2" t="s">
        <v>42</v>
      </c>
      <c r="AS1" s="2" t="s">
        <v>43</v>
      </c>
      <c r="AT1" s="2" t="s">
        <v>44</v>
      </c>
      <c r="AU1" s="2" t="s">
        <v>45</v>
      </c>
      <c r="AV1" s="2" t="s">
        <v>46</v>
      </c>
      <c r="AW1" s="2" t="s">
        <v>47</v>
      </c>
      <c r="AX1" s="2" t="s">
        <v>48</v>
      </c>
      <c r="AY1" s="2" t="s">
        <v>49</v>
      </c>
      <c r="AZ1" s="2" t="s">
        <v>50</v>
      </c>
      <c r="BA1" s="2" t="s">
        <v>51</v>
      </c>
      <c r="BB1" s="2" t="s">
        <v>52</v>
      </c>
      <c r="BC1" s="2" t="s">
        <v>53</v>
      </c>
      <c r="BD1" s="2" t="s">
        <v>54</v>
      </c>
      <c r="BE1" s="2" t="s">
        <v>55</v>
      </c>
      <c r="BF1" s="2" t="s">
        <v>56</v>
      </c>
      <c r="BG1" s="2" t="s">
        <v>57</v>
      </c>
      <c r="BH1" s="2" t="s">
        <v>58</v>
      </c>
      <c r="BI1" s="2" t="s">
        <v>59</v>
      </c>
      <c r="BJ1" s="2" t="s">
        <v>60</v>
      </c>
      <c r="BK1" s="2" t="s">
        <v>61</v>
      </c>
      <c r="BL1" s="2" t="s">
        <v>62</v>
      </c>
      <c r="BM1" s="2" t="s">
        <v>63</v>
      </c>
      <c r="BN1" s="2" t="s">
        <v>64</v>
      </c>
      <c r="BO1" s="2" t="s">
        <v>65</v>
      </c>
      <c r="BP1" s="2" t="s">
        <v>66</v>
      </c>
      <c r="BQ1" s="2" t="s">
        <v>67</v>
      </c>
      <c r="BR1" s="2" t="s">
        <v>68</v>
      </c>
      <c r="BS1" s="5" t="s">
        <v>2848</v>
      </c>
      <c r="BT1" s="14" t="s">
        <v>2852</v>
      </c>
      <c r="BU1" s="15" t="s">
        <v>2850</v>
      </c>
      <c r="BV1" s="15" t="s">
        <v>2851</v>
      </c>
      <c r="BW1" s="20" t="s">
        <v>2877</v>
      </c>
      <c r="BX1" s="20" t="s">
        <v>2878</v>
      </c>
      <c r="BY1" s="20" t="s">
        <v>2879</v>
      </c>
      <c r="BZ1" s="21" t="s">
        <v>2880</v>
      </c>
    </row>
    <row r="2" spans="1:78" ht="27" customHeight="1">
      <c r="A2" s="12"/>
      <c r="B2" s="2" t="s">
        <v>892</v>
      </c>
      <c r="C2" s="2"/>
      <c r="D2" s="2"/>
      <c r="E2" s="2" t="s">
        <v>893</v>
      </c>
      <c r="F2" s="2" t="s">
        <v>71</v>
      </c>
      <c r="G2" s="2" t="s">
        <v>71</v>
      </c>
      <c r="H2" s="2" t="s">
        <v>894</v>
      </c>
      <c r="I2" s="2"/>
      <c r="J2" s="2" t="s">
        <v>73</v>
      </c>
      <c r="K2" s="2" t="s">
        <v>74</v>
      </c>
      <c r="L2" s="2" t="s">
        <v>895</v>
      </c>
      <c r="M2" s="2" t="s">
        <v>76</v>
      </c>
      <c r="N2" s="12" t="s">
        <v>77</v>
      </c>
      <c r="O2" s="13" t="s">
        <v>896</v>
      </c>
      <c r="P2" s="12" t="s">
        <v>897</v>
      </c>
      <c r="Q2" s="12" t="s">
        <v>898</v>
      </c>
      <c r="R2" s="12" t="s">
        <v>81</v>
      </c>
      <c r="S2" s="12" t="s">
        <v>82</v>
      </c>
      <c r="T2" s="12"/>
      <c r="U2" s="12"/>
      <c r="V2" s="12"/>
      <c r="W2" s="12" t="s">
        <v>83</v>
      </c>
      <c r="X2" s="12" t="s">
        <v>899</v>
      </c>
      <c r="Y2" s="12"/>
      <c r="Z2" s="12"/>
      <c r="AA2" s="12"/>
      <c r="AB2" s="12"/>
      <c r="AC2" s="12"/>
      <c r="AD2" s="12"/>
      <c r="AE2" s="12" t="s">
        <v>900</v>
      </c>
      <c r="AF2" s="12" t="s">
        <v>114</v>
      </c>
      <c r="AG2" s="12" t="s">
        <v>87</v>
      </c>
      <c r="AH2" s="12" t="s">
        <v>88</v>
      </c>
      <c r="AI2" s="12" t="s">
        <v>784</v>
      </c>
      <c r="AJ2" s="12" t="s">
        <v>81</v>
      </c>
      <c r="AK2" s="12"/>
      <c r="AL2" s="12"/>
      <c r="AM2" s="12"/>
      <c r="AN2" s="12"/>
      <c r="AO2" s="12"/>
      <c r="AP2" s="12"/>
      <c r="AQ2" s="12" t="s">
        <v>154</v>
      </c>
      <c r="AR2" s="12" t="s">
        <v>111</v>
      </c>
      <c r="AS2" s="13" t="s">
        <v>901</v>
      </c>
      <c r="AT2" s="12"/>
      <c r="AU2" s="12"/>
      <c r="AV2" s="12" t="s">
        <v>902</v>
      </c>
      <c r="AW2" s="12" t="s">
        <v>903</v>
      </c>
      <c r="AX2" s="12" t="s">
        <v>896</v>
      </c>
      <c r="AY2" s="12" t="s">
        <v>160</v>
      </c>
      <c r="AZ2" s="12" t="s">
        <v>904</v>
      </c>
      <c r="BA2" s="12" t="s">
        <v>905</v>
      </c>
      <c r="BB2" s="12" t="s">
        <v>95</v>
      </c>
      <c r="BC2" s="12" t="s">
        <v>96</v>
      </c>
      <c r="BD2" s="12" t="s">
        <v>97</v>
      </c>
      <c r="BE2" s="12" t="s">
        <v>98</v>
      </c>
      <c r="BF2" s="12" t="s">
        <v>97</v>
      </c>
      <c r="BG2" s="12" t="s">
        <v>906</v>
      </c>
      <c r="BH2" s="12"/>
      <c r="BI2" s="12"/>
      <c r="BJ2" s="12"/>
      <c r="BK2" s="12" t="s">
        <v>95</v>
      </c>
      <c r="BL2" s="12" t="s">
        <v>100</v>
      </c>
      <c r="BM2" s="12" t="s">
        <v>97</v>
      </c>
      <c r="BN2" s="12"/>
      <c r="BO2" s="12"/>
      <c r="BP2" s="12"/>
      <c r="BQ2" s="12" t="s">
        <v>97</v>
      </c>
      <c r="BR2" s="12" t="s">
        <v>894</v>
      </c>
      <c r="BS2" s="7">
        <v>73.6</v>
      </c>
      <c r="BT2" s="8">
        <v>1</v>
      </c>
      <c r="BU2" s="19" t="s">
        <v>2866</v>
      </c>
      <c r="BV2" s="17"/>
      <c r="BW2" s="19">
        <v>1</v>
      </c>
      <c r="BX2" s="19">
        <v>81</v>
      </c>
      <c r="BY2" s="19">
        <f>BX2*0.5+BS2*0.5</f>
        <v>77.3</v>
      </c>
      <c r="BZ2" s="17"/>
    </row>
    <row r="3" spans="1:78" ht="27" customHeight="1">
      <c r="A3" s="12"/>
      <c r="B3" s="2" t="s">
        <v>2265</v>
      </c>
      <c r="C3" s="2"/>
      <c r="D3" s="2"/>
      <c r="E3" s="2" t="s">
        <v>2266</v>
      </c>
      <c r="F3" s="2" t="s">
        <v>71</v>
      </c>
      <c r="G3" s="2" t="s">
        <v>71</v>
      </c>
      <c r="H3" s="2" t="s">
        <v>2267</v>
      </c>
      <c r="I3" s="2"/>
      <c r="J3" s="2" t="s">
        <v>73</v>
      </c>
      <c r="K3" s="2" t="s">
        <v>74</v>
      </c>
      <c r="L3" s="2" t="s">
        <v>2268</v>
      </c>
      <c r="M3" s="2" t="s">
        <v>76</v>
      </c>
      <c r="N3" s="12" t="s">
        <v>129</v>
      </c>
      <c r="O3" s="13" t="s">
        <v>2269</v>
      </c>
      <c r="P3" s="12" t="s">
        <v>2270</v>
      </c>
      <c r="Q3" s="12" t="s">
        <v>2271</v>
      </c>
      <c r="R3" s="12" t="s">
        <v>81</v>
      </c>
      <c r="S3" s="12" t="s">
        <v>82</v>
      </c>
      <c r="T3" s="12"/>
      <c r="U3" s="12"/>
      <c r="V3" s="12"/>
      <c r="W3" s="12" t="s">
        <v>83</v>
      </c>
      <c r="X3" s="12" t="s">
        <v>899</v>
      </c>
      <c r="Y3" s="12"/>
      <c r="Z3" s="12"/>
      <c r="AA3" s="12"/>
      <c r="AB3" s="12"/>
      <c r="AC3" s="12"/>
      <c r="AD3" s="12"/>
      <c r="AE3" s="12" t="s">
        <v>2272</v>
      </c>
      <c r="AF3" s="12" t="s">
        <v>171</v>
      </c>
      <c r="AG3" s="12" t="s">
        <v>87</v>
      </c>
      <c r="AH3" s="12" t="s">
        <v>88</v>
      </c>
      <c r="AI3" s="12" t="s">
        <v>112</v>
      </c>
      <c r="AJ3" s="12" t="s">
        <v>81</v>
      </c>
      <c r="AK3" s="12"/>
      <c r="AL3" s="12"/>
      <c r="AM3" s="12"/>
      <c r="AN3" s="12"/>
      <c r="AO3" s="12"/>
      <c r="AP3" s="12"/>
      <c r="AQ3" s="12" t="s">
        <v>154</v>
      </c>
      <c r="AR3" s="12" t="s">
        <v>2273</v>
      </c>
      <c r="AS3" s="13" t="s">
        <v>2274</v>
      </c>
      <c r="AT3" s="12"/>
      <c r="AU3" s="12"/>
      <c r="AV3" s="12" t="s">
        <v>2275</v>
      </c>
      <c r="AW3" s="12" t="s">
        <v>2276</v>
      </c>
      <c r="AX3" s="12" t="s">
        <v>2277</v>
      </c>
      <c r="AY3" s="12" t="s">
        <v>2278</v>
      </c>
      <c r="AZ3" s="12" t="s">
        <v>2279</v>
      </c>
      <c r="BA3" s="12" t="s">
        <v>2280</v>
      </c>
      <c r="BB3" s="12" t="s">
        <v>95</v>
      </c>
      <c r="BC3" s="12" t="s">
        <v>142</v>
      </c>
      <c r="BD3" s="12" t="s">
        <v>97</v>
      </c>
      <c r="BE3" s="12" t="s">
        <v>98</v>
      </c>
      <c r="BF3" s="12" t="s">
        <v>97</v>
      </c>
      <c r="BG3" s="12" t="s">
        <v>906</v>
      </c>
      <c r="BH3" s="12"/>
      <c r="BI3" s="12"/>
      <c r="BJ3" s="12"/>
      <c r="BK3" s="12" t="s">
        <v>95</v>
      </c>
      <c r="BL3" s="12" t="s">
        <v>100</v>
      </c>
      <c r="BM3" s="12" t="s">
        <v>97</v>
      </c>
      <c r="BN3" s="12"/>
      <c r="BO3" s="12"/>
      <c r="BP3" s="12"/>
      <c r="BQ3" s="12" t="s">
        <v>97</v>
      </c>
      <c r="BR3" s="12" t="s">
        <v>2267</v>
      </c>
      <c r="BS3" s="7">
        <v>70.9</v>
      </c>
      <c r="BT3" s="8">
        <v>2</v>
      </c>
      <c r="BU3" s="19" t="s">
        <v>2866</v>
      </c>
      <c r="BV3" s="17"/>
      <c r="BW3" s="19">
        <v>2</v>
      </c>
      <c r="BX3" s="19">
        <v>88.6</v>
      </c>
      <c r="BY3" s="19">
        <f>BX3*0.5+BS3*0.5</f>
        <v>79.75</v>
      </c>
      <c r="BZ3" s="17"/>
    </row>
    <row r="4" spans="1:78" ht="27" customHeight="1">
      <c r="A4" s="12"/>
      <c r="B4" s="2" t="s">
        <v>1373</v>
      </c>
      <c r="C4" s="2"/>
      <c r="D4" s="2"/>
      <c r="E4" s="2" t="s">
        <v>1374</v>
      </c>
      <c r="F4" s="2" t="s">
        <v>71</v>
      </c>
      <c r="G4" s="2" t="s">
        <v>71</v>
      </c>
      <c r="H4" s="2" t="s">
        <v>1375</v>
      </c>
      <c r="I4" s="2"/>
      <c r="J4" s="2" t="s">
        <v>73</v>
      </c>
      <c r="K4" s="2" t="s">
        <v>74</v>
      </c>
      <c r="L4" s="2" t="s">
        <v>1376</v>
      </c>
      <c r="M4" s="2" t="s">
        <v>76</v>
      </c>
      <c r="N4" s="12" t="s">
        <v>77</v>
      </c>
      <c r="O4" s="13" t="s">
        <v>1377</v>
      </c>
      <c r="P4" s="12" t="s">
        <v>1378</v>
      </c>
      <c r="Q4" s="12" t="s">
        <v>1379</v>
      </c>
      <c r="R4" s="12" t="s">
        <v>81</v>
      </c>
      <c r="S4" s="12" t="s">
        <v>82</v>
      </c>
      <c r="T4" s="12"/>
      <c r="U4" s="12"/>
      <c r="V4" s="12"/>
      <c r="W4" s="12" t="s">
        <v>83</v>
      </c>
      <c r="X4" s="12" t="s">
        <v>899</v>
      </c>
      <c r="Y4" s="12"/>
      <c r="Z4" s="12"/>
      <c r="AA4" s="12"/>
      <c r="AB4" s="12"/>
      <c r="AC4" s="12"/>
      <c r="AD4" s="12"/>
      <c r="AE4" s="12"/>
      <c r="AF4" s="12" t="s">
        <v>184</v>
      </c>
      <c r="AG4" s="12" t="s">
        <v>87</v>
      </c>
      <c r="AH4" s="12" t="s">
        <v>88</v>
      </c>
      <c r="AI4" s="12" t="s">
        <v>784</v>
      </c>
      <c r="AJ4" s="12" t="s">
        <v>81</v>
      </c>
      <c r="AK4" s="12"/>
      <c r="AL4" s="12"/>
      <c r="AM4" s="12"/>
      <c r="AN4" s="12"/>
      <c r="AO4" s="12"/>
      <c r="AP4" s="12"/>
      <c r="AQ4" s="12" t="s">
        <v>154</v>
      </c>
      <c r="AR4" s="12" t="s">
        <v>1366</v>
      </c>
      <c r="AS4" s="13" t="s">
        <v>1380</v>
      </c>
      <c r="AT4" s="12" t="s">
        <v>1381</v>
      </c>
      <c r="AU4" s="12"/>
      <c r="AV4" s="12" t="s">
        <v>1382</v>
      </c>
      <c r="AW4" s="12" t="s">
        <v>1383</v>
      </c>
      <c r="AX4" s="12" t="s">
        <v>1384</v>
      </c>
      <c r="AY4" s="12"/>
      <c r="AZ4" s="12" t="s">
        <v>1385</v>
      </c>
      <c r="BA4" s="12" t="s">
        <v>1386</v>
      </c>
      <c r="BB4" s="12" t="s">
        <v>95</v>
      </c>
      <c r="BC4" s="12" t="s">
        <v>96</v>
      </c>
      <c r="BD4" s="12" t="s">
        <v>97</v>
      </c>
      <c r="BE4" s="12" t="s">
        <v>98</v>
      </c>
      <c r="BF4" s="12" t="s">
        <v>97</v>
      </c>
      <c r="BG4" s="12" t="s">
        <v>906</v>
      </c>
      <c r="BH4" s="12"/>
      <c r="BI4" s="12"/>
      <c r="BJ4" s="12"/>
      <c r="BK4" s="12" t="s">
        <v>95</v>
      </c>
      <c r="BL4" s="12" t="s">
        <v>100</v>
      </c>
      <c r="BM4" s="12" t="s">
        <v>97</v>
      </c>
      <c r="BN4" s="12"/>
      <c r="BO4" s="12"/>
      <c r="BP4" s="12"/>
      <c r="BQ4" s="12" t="s">
        <v>97</v>
      </c>
      <c r="BR4" s="12" t="s">
        <v>1375</v>
      </c>
      <c r="BS4" s="7">
        <v>68.4</v>
      </c>
      <c r="BT4" s="8">
        <v>3</v>
      </c>
      <c r="BU4" s="19" t="s">
        <v>2866</v>
      </c>
      <c r="BV4" s="17"/>
      <c r="BW4" s="19">
        <v>3</v>
      </c>
      <c r="BX4" s="19">
        <v>77.2</v>
      </c>
      <c r="BY4" s="19">
        <f>BX4*0.5+BS4*0.5</f>
        <v>72.80000000000001</v>
      </c>
      <c r="BZ4" s="17"/>
    </row>
    <row r="5" spans="1:78" ht="46.5" customHeight="1">
      <c r="A5" s="12"/>
      <c r="B5" s="2" t="s">
        <v>2724</v>
      </c>
      <c r="C5" s="2"/>
      <c r="D5" s="2"/>
      <c r="E5" s="2" t="s">
        <v>2725</v>
      </c>
      <c r="F5" s="2" t="s">
        <v>71</v>
      </c>
      <c r="G5" s="2" t="s">
        <v>71</v>
      </c>
      <c r="H5" s="2" t="s">
        <v>2726</v>
      </c>
      <c r="I5" s="2"/>
      <c r="J5" s="2" t="s">
        <v>73</v>
      </c>
      <c r="K5" s="2" t="s">
        <v>74</v>
      </c>
      <c r="L5" s="2" t="s">
        <v>2727</v>
      </c>
      <c r="M5" s="2" t="s">
        <v>294</v>
      </c>
      <c r="N5" s="12" t="s">
        <v>129</v>
      </c>
      <c r="O5" s="13" t="s">
        <v>2728</v>
      </c>
      <c r="P5" s="12" t="s">
        <v>2729</v>
      </c>
      <c r="Q5" s="12" t="s">
        <v>2730</v>
      </c>
      <c r="R5" s="12" t="s">
        <v>81</v>
      </c>
      <c r="S5" s="12" t="s">
        <v>82</v>
      </c>
      <c r="T5" s="12"/>
      <c r="U5" s="12"/>
      <c r="V5" s="12"/>
      <c r="W5" s="12" t="s">
        <v>83</v>
      </c>
      <c r="X5" s="12" t="s">
        <v>899</v>
      </c>
      <c r="Y5" s="12"/>
      <c r="Z5" s="12"/>
      <c r="AA5" s="12"/>
      <c r="AB5" s="12"/>
      <c r="AC5" s="12"/>
      <c r="AD5" s="12"/>
      <c r="AE5" s="12" t="s">
        <v>783</v>
      </c>
      <c r="AF5" s="12" t="s">
        <v>2731</v>
      </c>
      <c r="AG5" s="12" t="s">
        <v>87</v>
      </c>
      <c r="AH5" s="12" t="s">
        <v>88</v>
      </c>
      <c r="AI5" s="12" t="s">
        <v>112</v>
      </c>
      <c r="AJ5" s="12" t="s">
        <v>81</v>
      </c>
      <c r="AK5" s="12"/>
      <c r="AL5" s="12"/>
      <c r="AM5" s="12"/>
      <c r="AN5" s="12"/>
      <c r="AO5" s="12"/>
      <c r="AP5" s="12"/>
      <c r="AQ5" s="12" t="s">
        <v>90</v>
      </c>
      <c r="AR5" s="12" t="s">
        <v>2732</v>
      </c>
      <c r="AS5" s="13" t="s">
        <v>2733</v>
      </c>
      <c r="AT5" s="12" t="s">
        <v>2734</v>
      </c>
      <c r="AU5" s="12"/>
      <c r="AV5" s="12" t="s">
        <v>2735</v>
      </c>
      <c r="AW5" s="12"/>
      <c r="AX5" s="12" t="s">
        <v>2728</v>
      </c>
      <c r="AY5" s="12"/>
      <c r="AZ5" s="12" t="s">
        <v>2736</v>
      </c>
      <c r="BA5" s="12" t="s">
        <v>2737</v>
      </c>
      <c r="BB5" s="12" t="s">
        <v>142</v>
      </c>
      <c r="BC5" s="12" t="s">
        <v>142</v>
      </c>
      <c r="BD5" s="12" t="s">
        <v>97</v>
      </c>
      <c r="BE5" s="12" t="s">
        <v>98</v>
      </c>
      <c r="BF5" s="12" t="s">
        <v>97</v>
      </c>
      <c r="BG5" s="12" t="s">
        <v>906</v>
      </c>
      <c r="BH5" s="12"/>
      <c r="BI5" s="12"/>
      <c r="BJ5" s="12"/>
      <c r="BK5" s="12" t="s">
        <v>95</v>
      </c>
      <c r="BL5" s="12" t="s">
        <v>100</v>
      </c>
      <c r="BM5" s="12" t="s">
        <v>97</v>
      </c>
      <c r="BN5" s="12"/>
      <c r="BO5" s="12"/>
      <c r="BP5" s="12"/>
      <c r="BQ5" s="12" t="s">
        <v>98</v>
      </c>
      <c r="BR5" s="12" t="s">
        <v>2726</v>
      </c>
      <c r="BS5" s="7">
        <v>66.1</v>
      </c>
      <c r="BT5" s="8">
        <v>4</v>
      </c>
      <c r="BU5" s="19" t="s">
        <v>2870</v>
      </c>
      <c r="BV5" s="17"/>
      <c r="BW5" s="22"/>
      <c r="BX5" s="23"/>
      <c r="BY5" s="23"/>
      <c r="BZ5" s="22"/>
    </row>
    <row r="6" spans="1:78" ht="27" customHeight="1">
      <c r="A6" s="12"/>
      <c r="B6" s="2" t="s">
        <v>1335</v>
      </c>
      <c r="C6" s="2"/>
      <c r="D6" s="2"/>
      <c r="E6" s="2" t="s">
        <v>1336</v>
      </c>
      <c r="F6" s="2" t="s">
        <v>71</v>
      </c>
      <c r="G6" s="2" t="s">
        <v>71</v>
      </c>
      <c r="H6" s="2" t="s">
        <v>1337</v>
      </c>
      <c r="I6" s="2"/>
      <c r="J6" s="2" t="s">
        <v>73</v>
      </c>
      <c r="K6" s="2" t="s">
        <v>74</v>
      </c>
      <c r="L6" s="2" t="s">
        <v>1338</v>
      </c>
      <c r="M6" s="2" t="s">
        <v>76</v>
      </c>
      <c r="N6" s="12" t="s">
        <v>77</v>
      </c>
      <c r="O6" s="13" t="s">
        <v>1339</v>
      </c>
      <c r="P6" s="12" t="s">
        <v>1340</v>
      </c>
      <c r="Q6" s="12" t="s">
        <v>1341</v>
      </c>
      <c r="R6" s="12" t="s">
        <v>81</v>
      </c>
      <c r="S6" s="12" t="s">
        <v>82</v>
      </c>
      <c r="T6" s="12"/>
      <c r="U6" s="12"/>
      <c r="V6" s="12"/>
      <c r="W6" s="12" t="s">
        <v>83</v>
      </c>
      <c r="X6" s="12" t="s">
        <v>899</v>
      </c>
      <c r="Y6" s="12"/>
      <c r="Z6" s="12"/>
      <c r="AA6" s="12"/>
      <c r="AB6" s="12"/>
      <c r="AC6" s="12"/>
      <c r="AD6" s="12"/>
      <c r="AE6" s="12" t="s">
        <v>1029</v>
      </c>
      <c r="AF6" s="12" t="s">
        <v>114</v>
      </c>
      <c r="AG6" s="12" t="s">
        <v>87</v>
      </c>
      <c r="AH6" s="12" t="s">
        <v>88</v>
      </c>
      <c r="AI6" s="12" t="s">
        <v>112</v>
      </c>
      <c r="AJ6" s="12" t="s">
        <v>81</v>
      </c>
      <c r="AK6" s="12"/>
      <c r="AL6" s="12"/>
      <c r="AM6" s="12"/>
      <c r="AN6" s="12"/>
      <c r="AO6" s="12"/>
      <c r="AP6" s="12"/>
      <c r="AQ6" s="12" t="s">
        <v>154</v>
      </c>
      <c r="AR6" s="12" t="s">
        <v>1017</v>
      </c>
      <c r="AS6" s="13" t="s">
        <v>1342</v>
      </c>
      <c r="AT6" s="12"/>
      <c r="AU6" s="12"/>
      <c r="AV6" s="12" t="s">
        <v>1343</v>
      </c>
      <c r="AW6" s="12"/>
      <c r="AX6" s="12" t="s">
        <v>1344</v>
      </c>
      <c r="AY6" s="12" t="s">
        <v>160</v>
      </c>
      <c r="AZ6" s="12" t="s">
        <v>1344</v>
      </c>
      <c r="BA6" s="12"/>
      <c r="BB6" s="12" t="s">
        <v>95</v>
      </c>
      <c r="BC6" s="12" t="s">
        <v>96</v>
      </c>
      <c r="BD6" s="12" t="s">
        <v>97</v>
      </c>
      <c r="BE6" s="12" t="s">
        <v>98</v>
      </c>
      <c r="BF6" s="12" t="s">
        <v>97</v>
      </c>
      <c r="BG6" s="12" t="s">
        <v>906</v>
      </c>
      <c r="BH6" s="12"/>
      <c r="BI6" s="12"/>
      <c r="BJ6" s="12"/>
      <c r="BK6" s="12" t="s">
        <v>95</v>
      </c>
      <c r="BL6" s="12" t="s">
        <v>100</v>
      </c>
      <c r="BM6" s="12" t="s">
        <v>97</v>
      </c>
      <c r="BN6" s="12"/>
      <c r="BO6" s="12"/>
      <c r="BP6" s="12"/>
      <c r="BQ6" s="12" t="s">
        <v>97</v>
      </c>
      <c r="BR6" s="12" t="s">
        <v>1337</v>
      </c>
      <c r="BS6" s="7">
        <v>61.9</v>
      </c>
      <c r="BT6" s="8">
        <v>5</v>
      </c>
      <c r="BU6" s="19" t="s">
        <v>2866</v>
      </c>
      <c r="BV6" s="17"/>
      <c r="BW6" s="19">
        <v>4</v>
      </c>
      <c r="BX6" s="19">
        <v>82.1</v>
      </c>
      <c r="BY6" s="19">
        <f>BX6*0.5+BS6*0.5</f>
        <v>72</v>
      </c>
      <c r="BZ6" s="17"/>
    </row>
    <row r="7" spans="1:78" ht="30" customHeight="1">
      <c r="A7" s="12"/>
      <c r="B7" s="2" t="s">
        <v>2753</v>
      </c>
      <c r="C7" s="2"/>
      <c r="D7" s="2"/>
      <c r="E7" s="2" t="s">
        <v>2754</v>
      </c>
      <c r="F7" s="2" t="s">
        <v>71</v>
      </c>
      <c r="G7" s="2" t="s">
        <v>71</v>
      </c>
      <c r="H7" s="2" t="s">
        <v>2755</v>
      </c>
      <c r="I7" s="2"/>
      <c r="J7" s="2" t="s">
        <v>73</v>
      </c>
      <c r="K7" s="2" t="s">
        <v>74</v>
      </c>
      <c r="L7" s="2" t="s">
        <v>2756</v>
      </c>
      <c r="M7" s="2" t="s">
        <v>76</v>
      </c>
      <c r="N7" s="12" t="s">
        <v>77</v>
      </c>
      <c r="O7" s="13" t="s">
        <v>2757</v>
      </c>
      <c r="P7" s="12" t="s">
        <v>2758</v>
      </c>
      <c r="Q7" s="12" t="s">
        <v>2759</v>
      </c>
      <c r="R7" s="12" t="s">
        <v>81</v>
      </c>
      <c r="S7" s="12" t="s">
        <v>82</v>
      </c>
      <c r="T7" s="12" t="s">
        <v>2760</v>
      </c>
      <c r="U7" s="12"/>
      <c r="V7" s="12"/>
      <c r="W7" s="12" t="s">
        <v>83</v>
      </c>
      <c r="X7" s="12" t="s">
        <v>899</v>
      </c>
      <c r="Y7" s="12"/>
      <c r="Z7" s="12"/>
      <c r="AA7" s="12"/>
      <c r="AB7" s="12"/>
      <c r="AC7" s="12"/>
      <c r="AD7" s="12"/>
      <c r="AE7" s="12" t="s">
        <v>740</v>
      </c>
      <c r="AF7" s="12" t="s">
        <v>947</v>
      </c>
      <c r="AG7" s="12" t="s">
        <v>87</v>
      </c>
      <c r="AH7" s="12" t="s">
        <v>88</v>
      </c>
      <c r="AI7" s="12" t="s">
        <v>112</v>
      </c>
      <c r="AJ7" s="12" t="s">
        <v>81</v>
      </c>
      <c r="AK7" s="12"/>
      <c r="AL7" s="12"/>
      <c r="AM7" s="12"/>
      <c r="AN7" s="12"/>
      <c r="AO7" s="12"/>
      <c r="AP7" s="12"/>
      <c r="AQ7" s="12" t="s">
        <v>90</v>
      </c>
      <c r="AR7" s="12" t="s">
        <v>915</v>
      </c>
      <c r="AS7" s="13" t="s">
        <v>2761</v>
      </c>
      <c r="AT7" s="12"/>
      <c r="AU7" s="12"/>
      <c r="AV7" s="12" t="s">
        <v>2762</v>
      </c>
      <c r="AW7" s="12"/>
      <c r="AX7" s="12" t="s">
        <v>365</v>
      </c>
      <c r="AY7" s="12"/>
      <c r="AZ7" s="12" t="s">
        <v>2763</v>
      </c>
      <c r="BA7" s="12"/>
      <c r="BB7" s="12" t="s">
        <v>95</v>
      </c>
      <c r="BC7" s="12" t="s">
        <v>96</v>
      </c>
      <c r="BD7" s="12" t="s">
        <v>97</v>
      </c>
      <c r="BE7" s="12" t="s">
        <v>98</v>
      </c>
      <c r="BF7" s="12" t="s">
        <v>97</v>
      </c>
      <c r="BG7" s="12" t="s">
        <v>906</v>
      </c>
      <c r="BH7" s="12"/>
      <c r="BI7" s="12"/>
      <c r="BJ7" s="12"/>
      <c r="BK7" s="12" t="s">
        <v>95</v>
      </c>
      <c r="BL7" s="12" t="s">
        <v>100</v>
      </c>
      <c r="BM7" s="12" t="s">
        <v>97</v>
      </c>
      <c r="BN7" s="12"/>
      <c r="BO7" s="12"/>
      <c r="BP7" s="12"/>
      <c r="BQ7" s="12" t="s">
        <v>98</v>
      </c>
      <c r="BR7" s="12" t="s">
        <v>2755</v>
      </c>
      <c r="BS7" s="7">
        <v>56.1</v>
      </c>
      <c r="BT7" s="8">
        <v>6</v>
      </c>
      <c r="BU7" s="19" t="s">
        <v>2867</v>
      </c>
      <c r="BV7" s="17"/>
      <c r="BW7" s="17"/>
      <c r="BX7" s="19"/>
      <c r="BY7" s="19"/>
      <c r="BZ7" s="17"/>
    </row>
    <row r="8" spans="1:78" ht="27" customHeight="1">
      <c r="A8" s="12"/>
      <c r="B8" s="2" t="s">
        <v>311</v>
      </c>
      <c r="C8" s="2"/>
      <c r="D8" s="2"/>
      <c r="E8" s="2" t="s">
        <v>312</v>
      </c>
      <c r="F8" s="2" t="s">
        <v>71</v>
      </c>
      <c r="G8" s="2" t="s">
        <v>71</v>
      </c>
      <c r="H8" s="2" t="s">
        <v>313</v>
      </c>
      <c r="I8" s="2"/>
      <c r="J8" s="2" t="s">
        <v>73</v>
      </c>
      <c r="K8" s="2" t="s">
        <v>74</v>
      </c>
      <c r="L8" s="2" t="s">
        <v>314</v>
      </c>
      <c r="M8" s="2" t="s">
        <v>76</v>
      </c>
      <c r="N8" s="12" t="s">
        <v>77</v>
      </c>
      <c r="O8" s="13" t="s">
        <v>315</v>
      </c>
      <c r="P8" s="12" t="s">
        <v>316</v>
      </c>
      <c r="Q8" s="12" t="s">
        <v>317</v>
      </c>
      <c r="R8" s="12" t="s">
        <v>81</v>
      </c>
      <c r="S8" s="12" t="s">
        <v>82</v>
      </c>
      <c r="T8" s="12"/>
      <c r="U8" s="12"/>
      <c r="V8" s="12"/>
      <c r="W8" s="12" t="s">
        <v>83</v>
      </c>
      <c r="X8" s="12" t="s">
        <v>318</v>
      </c>
      <c r="Y8" s="12"/>
      <c r="Z8" s="12"/>
      <c r="AA8" s="12"/>
      <c r="AB8" s="12"/>
      <c r="AC8" s="12"/>
      <c r="AD8" s="12"/>
      <c r="AE8" s="12" t="s">
        <v>319</v>
      </c>
      <c r="AF8" s="12" t="s">
        <v>171</v>
      </c>
      <c r="AG8" s="12" t="s">
        <v>87</v>
      </c>
      <c r="AH8" s="12" t="s">
        <v>88</v>
      </c>
      <c r="AI8" s="12" t="s">
        <v>320</v>
      </c>
      <c r="AJ8" s="12" t="s">
        <v>81</v>
      </c>
      <c r="AK8" s="12"/>
      <c r="AL8" s="12"/>
      <c r="AM8" s="12"/>
      <c r="AN8" s="12"/>
      <c r="AO8" s="12"/>
      <c r="AP8" s="12"/>
      <c r="AQ8" s="12" t="s">
        <v>154</v>
      </c>
      <c r="AR8" s="12" t="s">
        <v>321</v>
      </c>
      <c r="AS8" s="13" t="s">
        <v>322</v>
      </c>
      <c r="AT8" s="12"/>
      <c r="AU8" s="12"/>
      <c r="AV8" s="12" t="s">
        <v>323</v>
      </c>
      <c r="AW8" s="12" t="s">
        <v>324</v>
      </c>
      <c r="AX8" s="12" t="s">
        <v>315</v>
      </c>
      <c r="AY8" s="12" t="s">
        <v>160</v>
      </c>
      <c r="AZ8" s="12" t="s">
        <v>315</v>
      </c>
      <c r="BA8" s="12" t="s">
        <v>325</v>
      </c>
      <c r="BB8" s="12" t="s">
        <v>95</v>
      </c>
      <c r="BC8" s="12" t="s">
        <v>96</v>
      </c>
      <c r="BD8" s="12" t="s">
        <v>97</v>
      </c>
      <c r="BE8" s="12" t="s">
        <v>98</v>
      </c>
      <c r="BF8" s="12" t="s">
        <v>97</v>
      </c>
      <c r="BG8" s="12" t="s">
        <v>326</v>
      </c>
      <c r="BH8" s="12"/>
      <c r="BI8" s="12"/>
      <c r="BJ8" s="12"/>
      <c r="BK8" s="12" t="s">
        <v>95</v>
      </c>
      <c r="BL8" s="12" t="s">
        <v>100</v>
      </c>
      <c r="BM8" s="12" t="s">
        <v>97</v>
      </c>
      <c r="BN8" s="12"/>
      <c r="BO8" s="12"/>
      <c r="BP8" s="12"/>
      <c r="BQ8" s="12" t="s">
        <v>97</v>
      </c>
      <c r="BR8" s="12" t="s">
        <v>313</v>
      </c>
      <c r="BS8" s="7">
        <v>68.5</v>
      </c>
      <c r="BT8" s="8">
        <v>1</v>
      </c>
      <c r="BU8" s="19" t="s">
        <v>2866</v>
      </c>
      <c r="BV8" s="17"/>
      <c r="BW8" s="19">
        <v>2</v>
      </c>
      <c r="BX8" s="19">
        <v>83.8</v>
      </c>
      <c r="BY8" s="19">
        <f>BX8*0.5+BS8*0.5</f>
        <v>76.15</v>
      </c>
      <c r="BZ8" s="17"/>
    </row>
    <row r="9" spans="1:78" ht="27" customHeight="1">
      <c r="A9" s="12"/>
      <c r="B9" s="2" t="s">
        <v>1656</v>
      </c>
      <c r="C9" s="2"/>
      <c r="D9" s="2"/>
      <c r="E9" s="2" t="s">
        <v>1657</v>
      </c>
      <c r="F9" s="2" t="s">
        <v>71</v>
      </c>
      <c r="G9" s="2" t="s">
        <v>71</v>
      </c>
      <c r="H9" s="2" t="s">
        <v>1658</v>
      </c>
      <c r="I9" s="2"/>
      <c r="J9" s="2" t="s">
        <v>73</v>
      </c>
      <c r="K9" s="2" t="s">
        <v>74</v>
      </c>
      <c r="L9" s="2" t="s">
        <v>1659</v>
      </c>
      <c r="M9" s="2" t="s">
        <v>76</v>
      </c>
      <c r="N9" s="12" t="s">
        <v>77</v>
      </c>
      <c r="O9" s="13" t="s">
        <v>1660</v>
      </c>
      <c r="P9" s="12" t="s">
        <v>1661</v>
      </c>
      <c r="Q9" s="12" t="s">
        <v>1662</v>
      </c>
      <c r="R9" s="12" t="s">
        <v>81</v>
      </c>
      <c r="S9" s="12" t="s">
        <v>82</v>
      </c>
      <c r="T9" s="12"/>
      <c r="U9" s="12"/>
      <c r="V9" s="12"/>
      <c r="W9" s="12" t="s">
        <v>83</v>
      </c>
      <c r="X9" s="12" t="s">
        <v>318</v>
      </c>
      <c r="Y9" s="12"/>
      <c r="Z9" s="12"/>
      <c r="AA9" s="12"/>
      <c r="AB9" s="12"/>
      <c r="AC9" s="12"/>
      <c r="AD9" s="12"/>
      <c r="AE9" s="12" t="s">
        <v>1663</v>
      </c>
      <c r="AF9" s="12" t="s">
        <v>1395</v>
      </c>
      <c r="AG9" s="12" t="s">
        <v>87</v>
      </c>
      <c r="AH9" s="12" t="s">
        <v>88</v>
      </c>
      <c r="AI9" s="12" t="s">
        <v>320</v>
      </c>
      <c r="AJ9" s="12" t="s">
        <v>81</v>
      </c>
      <c r="AK9" s="12"/>
      <c r="AL9" s="12"/>
      <c r="AM9" s="12"/>
      <c r="AN9" s="12"/>
      <c r="AO9" s="12"/>
      <c r="AP9" s="12"/>
      <c r="AQ9" s="12" t="s">
        <v>154</v>
      </c>
      <c r="AR9" s="12" t="s">
        <v>1664</v>
      </c>
      <c r="AS9" s="13" t="s">
        <v>1665</v>
      </c>
      <c r="AT9" s="12"/>
      <c r="AU9" s="12"/>
      <c r="AV9" s="12" t="s">
        <v>1666</v>
      </c>
      <c r="AW9" s="12" t="s">
        <v>1667</v>
      </c>
      <c r="AX9" s="12" t="s">
        <v>1668</v>
      </c>
      <c r="AY9" s="12"/>
      <c r="AZ9" s="12" t="s">
        <v>1660</v>
      </c>
      <c r="BA9" s="12"/>
      <c r="BB9" s="12" t="s">
        <v>95</v>
      </c>
      <c r="BC9" s="12" t="s">
        <v>96</v>
      </c>
      <c r="BD9" s="12" t="s">
        <v>97</v>
      </c>
      <c r="BE9" s="12" t="s">
        <v>98</v>
      </c>
      <c r="BF9" s="12" t="s">
        <v>97</v>
      </c>
      <c r="BG9" s="12" t="s">
        <v>326</v>
      </c>
      <c r="BH9" s="12"/>
      <c r="BI9" s="12"/>
      <c r="BJ9" s="12"/>
      <c r="BK9" s="12" t="s">
        <v>95</v>
      </c>
      <c r="BL9" s="12" t="s">
        <v>100</v>
      </c>
      <c r="BM9" s="12" t="s">
        <v>97</v>
      </c>
      <c r="BN9" s="12"/>
      <c r="BO9" s="12"/>
      <c r="BP9" s="12"/>
      <c r="BQ9" s="12" t="s">
        <v>97</v>
      </c>
      <c r="BR9" s="12" t="s">
        <v>1658</v>
      </c>
      <c r="BS9" s="7">
        <v>66.1</v>
      </c>
      <c r="BT9" s="8">
        <v>2</v>
      </c>
      <c r="BU9" s="19" t="s">
        <v>2866</v>
      </c>
      <c r="BV9" s="17"/>
      <c r="BW9" s="19"/>
      <c r="BX9" s="19" t="s">
        <v>2882</v>
      </c>
      <c r="BY9" s="19" t="e">
        <f>BX9*0.5+BS9*0.5</f>
        <v>#VALUE!</v>
      </c>
      <c r="BZ9" s="17"/>
    </row>
    <row r="10" spans="1:78" ht="27" customHeight="1">
      <c r="A10" s="12"/>
      <c r="B10" s="2" t="s">
        <v>2789</v>
      </c>
      <c r="C10" s="2"/>
      <c r="D10" s="2"/>
      <c r="E10" s="2" t="s">
        <v>2790</v>
      </c>
      <c r="F10" s="2" t="s">
        <v>71</v>
      </c>
      <c r="G10" s="2" t="s">
        <v>71</v>
      </c>
      <c r="H10" s="2" t="s">
        <v>2791</v>
      </c>
      <c r="I10" s="2"/>
      <c r="J10" s="2" t="s">
        <v>73</v>
      </c>
      <c r="K10" s="2" t="s">
        <v>74</v>
      </c>
      <c r="L10" s="2" t="s">
        <v>2792</v>
      </c>
      <c r="M10" s="2" t="s">
        <v>294</v>
      </c>
      <c r="N10" s="12" t="s">
        <v>77</v>
      </c>
      <c r="O10" s="13" t="s">
        <v>2793</v>
      </c>
      <c r="P10" s="12" t="s">
        <v>2794</v>
      </c>
      <c r="Q10" s="12" t="s">
        <v>2795</v>
      </c>
      <c r="R10" s="12" t="s">
        <v>81</v>
      </c>
      <c r="S10" s="12" t="s">
        <v>82</v>
      </c>
      <c r="T10" s="12"/>
      <c r="U10" s="12"/>
      <c r="V10" s="12"/>
      <c r="W10" s="12" t="s">
        <v>83</v>
      </c>
      <c r="X10" s="12" t="s">
        <v>318</v>
      </c>
      <c r="Y10" s="12"/>
      <c r="Z10" s="12"/>
      <c r="AA10" s="12"/>
      <c r="AB10" s="12"/>
      <c r="AC10" s="12"/>
      <c r="AD10" s="12"/>
      <c r="AE10" s="12" t="s">
        <v>2796</v>
      </c>
      <c r="AF10" s="12" t="s">
        <v>2797</v>
      </c>
      <c r="AG10" s="12" t="s">
        <v>87</v>
      </c>
      <c r="AH10" s="12" t="s">
        <v>88</v>
      </c>
      <c r="AI10" s="12" t="s">
        <v>320</v>
      </c>
      <c r="AJ10" s="12" t="s">
        <v>81</v>
      </c>
      <c r="AK10" s="12"/>
      <c r="AL10" s="12"/>
      <c r="AM10" s="12"/>
      <c r="AN10" s="12"/>
      <c r="AO10" s="12"/>
      <c r="AP10" s="12"/>
      <c r="AQ10" s="12" t="s">
        <v>154</v>
      </c>
      <c r="AR10" s="12" t="s">
        <v>2798</v>
      </c>
      <c r="AS10" s="13" t="s">
        <v>2799</v>
      </c>
      <c r="AT10" s="12"/>
      <c r="AU10" s="12"/>
      <c r="AV10" s="12" t="s">
        <v>2800</v>
      </c>
      <c r="AW10" s="12" t="s">
        <v>2801</v>
      </c>
      <c r="AX10" s="12" t="s">
        <v>2793</v>
      </c>
      <c r="AY10" s="12" t="s">
        <v>2802</v>
      </c>
      <c r="AZ10" s="12" t="s">
        <v>2793</v>
      </c>
      <c r="BA10" s="12" t="s">
        <v>2803</v>
      </c>
      <c r="BB10" s="12" t="s">
        <v>142</v>
      </c>
      <c r="BC10" s="12" t="s">
        <v>96</v>
      </c>
      <c r="BD10" s="12" t="s">
        <v>97</v>
      </c>
      <c r="BE10" s="12" t="s">
        <v>98</v>
      </c>
      <c r="BF10" s="12" t="s">
        <v>97</v>
      </c>
      <c r="BG10" s="12" t="s">
        <v>326</v>
      </c>
      <c r="BH10" s="12"/>
      <c r="BI10" s="12"/>
      <c r="BJ10" s="12"/>
      <c r="BK10" s="12" t="s">
        <v>95</v>
      </c>
      <c r="BL10" s="12" t="s">
        <v>100</v>
      </c>
      <c r="BM10" s="12" t="s">
        <v>97</v>
      </c>
      <c r="BN10" s="12"/>
      <c r="BO10" s="12"/>
      <c r="BP10" s="12"/>
      <c r="BQ10" s="12" t="s">
        <v>97</v>
      </c>
      <c r="BR10" s="12" t="s">
        <v>2791</v>
      </c>
      <c r="BS10" s="7">
        <v>60.9</v>
      </c>
      <c r="BT10" s="8">
        <v>3</v>
      </c>
      <c r="BU10" s="19" t="s">
        <v>2866</v>
      </c>
      <c r="BV10" s="17"/>
      <c r="BW10" s="19">
        <v>3</v>
      </c>
      <c r="BX10" s="19">
        <v>74.4</v>
      </c>
      <c r="BY10" s="19">
        <f>BX10*0.5+BS10*0.5</f>
        <v>67.65</v>
      </c>
      <c r="BZ10" s="17"/>
    </row>
    <row r="11" spans="1:78" ht="30" customHeight="1">
      <c r="A11" s="12"/>
      <c r="B11" s="2" t="s">
        <v>599</v>
      </c>
      <c r="C11" s="2"/>
      <c r="D11" s="2"/>
      <c r="E11" s="2" t="s">
        <v>600</v>
      </c>
      <c r="F11" s="2" t="s">
        <v>71</v>
      </c>
      <c r="G11" s="2" t="s">
        <v>71</v>
      </c>
      <c r="H11" s="2" t="s">
        <v>601</v>
      </c>
      <c r="I11" s="2"/>
      <c r="J11" s="2" t="s">
        <v>73</v>
      </c>
      <c r="K11" s="2" t="s">
        <v>74</v>
      </c>
      <c r="L11" s="2" t="s">
        <v>602</v>
      </c>
      <c r="M11" s="2" t="s">
        <v>76</v>
      </c>
      <c r="N11" s="12" t="s">
        <v>77</v>
      </c>
      <c r="O11" s="13" t="s">
        <v>603</v>
      </c>
      <c r="P11" s="12" t="s">
        <v>604</v>
      </c>
      <c r="Q11" s="12" t="s">
        <v>605</v>
      </c>
      <c r="R11" s="12" t="s">
        <v>81</v>
      </c>
      <c r="S11" s="12" t="s">
        <v>82</v>
      </c>
      <c r="T11" s="12"/>
      <c r="U11" s="12"/>
      <c r="V11" s="12"/>
      <c r="W11" s="12" t="s">
        <v>83</v>
      </c>
      <c r="X11" s="12" t="s">
        <v>318</v>
      </c>
      <c r="Y11" s="12"/>
      <c r="Z11" s="12"/>
      <c r="AA11" s="12"/>
      <c r="AB11" s="12"/>
      <c r="AC11" s="12"/>
      <c r="AD11" s="12"/>
      <c r="AE11" s="12" t="s">
        <v>319</v>
      </c>
      <c r="AF11" s="12" t="s">
        <v>114</v>
      </c>
      <c r="AG11" s="12" t="s">
        <v>87</v>
      </c>
      <c r="AH11" s="12" t="s">
        <v>88</v>
      </c>
      <c r="AI11" s="12" t="s">
        <v>606</v>
      </c>
      <c r="AJ11" s="12" t="s">
        <v>81</v>
      </c>
      <c r="AK11" s="12"/>
      <c r="AL11" s="12"/>
      <c r="AM11" s="12"/>
      <c r="AN11" s="12"/>
      <c r="AO11" s="12"/>
      <c r="AP11" s="12"/>
      <c r="AQ11" s="12" t="s">
        <v>154</v>
      </c>
      <c r="AR11" s="12" t="s">
        <v>607</v>
      </c>
      <c r="AS11" s="13" t="s">
        <v>608</v>
      </c>
      <c r="AT11" s="12"/>
      <c r="AU11" s="12"/>
      <c r="AV11" s="12" t="s">
        <v>609</v>
      </c>
      <c r="AW11" s="12"/>
      <c r="AX11" s="12" t="s">
        <v>610</v>
      </c>
      <c r="AY11" s="12"/>
      <c r="AZ11" s="12" t="s">
        <v>610</v>
      </c>
      <c r="BA11" s="12" t="s">
        <v>611</v>
      </c>
      <c r="BB11" s="12" t="s">
        <v>95</v>
      </c>
      <c r="BC11" s="12" t="s">
        <v>96</v>
      </c>
      <c r="BD11" s="12" t="s">
        <v>97</v>
      </c>
      <c r="BE11" s="12" t="s">
        <v>98</v>
      </c>
      <c r="BF11" s="12" t="s">
        <v>97</v>
      </c>
      <c r="BG11" s="12" t="s">
        <v>326</v>
      </c>
      <c r="BH11" s="12"/>
      <c r="BI11" s="12"/>
      <c r="BJ11" s="12"/>
      <c r="BK11" s="12" t="s">
        <v>95</v>
      </c>
      <c r="BL11" s="12" t="s">
        <v>100</v>
      </c>
      <c r="BM11" s="12" t="s">
        <v>97</v>
      </c>
      <c r="BN11" s="12"/>
      <c r="BO11" s="12"/>
      <c r="BP11" s="12"/>
      <c r="BQ11" s="12" t="s">
        <v>97</v>
      </c>
      <c r="BR11" s="12" t="s">
        <v>601</v>
      </c>
      <c r="BS11" s="7">
        <v>0</v>
      </c>
      <c r="BT11" s="10"/>
      <c r="BU11" s="19"/>
      <c r="BV11" s="17"/>
      <c r="BW11" s="17"/>
      <c r="BX11" s="19"/>
      <c r="BY11" s="19"/>
      <c r="BZ11" s="17"/>
    </row>
    <row r="12" spans="1:78" ht="30" customHeight="1">
      <c r="A12" s="12"/>
      <c r="B12" s="2" t="s">
        <v>2804</v>
      </c>
      <c r="C12" s="2"/>
      <c r="D12" s="2"/>
      <c r="E12" s="2" t="s">
        <v>2805</v>
      </c>
      <c r="F12" s="2" t="s">
        <v>71</v>
      </c>
      <c r="G12" s="2" t="s">
        <v>71</v>
      </c>
      <c r="H12" s="2" t="s">
        <v>2806</v>
      </c>
      <c r="I12" s="2"/>
      <c r="J12" s="2" t="s">
        <v>73</v>
      </c>
      <c r="K12" s="2" t="s">
        <v>74</v>
      </c>
      <c r="L12" s="2" t="s">
        <v>2807</v>
      </c>
      <c r="M12" s="2" t="s">
        <v>76</v>
      </c>
      <c r="N12" s="12" t="s">
        <v>129</v>
      </c>
      <c r="O12" s="13" t="s">
        <v>2808</v>
      </c>
      <c r="P12" s="12" t="s">
        <v>2809</v>
      </c>
      <c r="Q12" s="12" t="s">
        <v>2810</v>
      </c>
      <c r="R12" s="12" t="s">
        <v>81</v>
      </c>
      <c r="S12" s="12" t="s">
        <v>82</v>
      </c>
      <c r="T12" s="12"/>
      <c r="U12" s="12"/>
      <c r="V12" s="12"/>
      <c r="W12" s="12" t="s">
        <v>83</v>
      </c>
      <c r="X12" s="12" t="s">
        <v>318</v>
      </c>
      <c r="Y12" s="12"/>
      <c r="Z12" s="12"/>
      <c r="AA12" s="12"/>
      <c r="AB12" s="12"/>
      <c r="AC12" s="12"/>
      <c r="AD12" s="12"/>
      <c r="AE12" s="12" t="s">
        <v>170</v>
      </c>
      <c r="AF12" s="12" t="s">
        <v>2811</v>
      </c>
      <c r="AG12" s="12" t="s">
        <v>87</v>
      </c>
      <c r="AH12" s="12" t="s">
        <v>88</v>
      </c>
      <c r="AI12" s="12" t="s">
        <v>320</v>
      </c>
      <c r="AJ12" s="12" t="s">
        <v>81</v>
      </c>
      <c r="AK12" s="12"/>
      <c r="AL12" s="12"/>
      <c r="AM12" s="12"/>
      <c r="AN12" s="12"/>
      <c r="AO12" s="12"/>
      <c r="AP12" s="12"/>
      <c r="AQ12" s="12" t="s">
        <v>154</v>
      </c>
      <c r="AR12" s="12" t="s">
        <v>2812</v>
      </c>
      <c r="AS12" s="13" t="s">
        <v>2813</v>
      </c>
      <c r="AT12" s="12" t="s">
        <v>2814</v>
      </c>
      <c r="AU12" s="12"/>
      <c r="AV12" s="12" t="s">
        <v>2815</v>
      </c>
      <c r="AW12" s="12"/>
      <c r="AX12" s="12" t="s">
        <v>2816</v>
      </c>
      <c r="AY12" s="12"/>
      <c r="AZ12" s="12" t="s">
        <v>2816</v>
      </c>
      <c r="BA12" s="12" t="s">
        <v>2817</v>
      </c>
      <c r="BB12" s="12" t="s">
        <v>95</v>
      </c>
      <c r="BC12" s="12" t="s">
        <v>142</v>
      </c>
      <c r="BD12" s="12" t="s">
        <v>97</v>
      </c>
      <c r="BE12" s="12" t="s">
        <v>98</v>
      </c>
      <c r="BF12" s="12" t="s">
        <v>97</v>
      </c>
      <c r="BG12" s="12" t="s">
        <v>326</v>
      </c>
      <c r="BH12" s="12"/>
      <c r="BI12" s="12"/>
      <c r="BJ12" s="12"/>
      <c r="BK12" s="12" t="s">
        <v>95</v>
      </c>
      <c r="BL12" s="12" t="s">
        <v>100</v>
      </c>
      <c r="BM12" s="12" t="s">
        <v>97</v>
      </c>
      <c r="BN12" s="12"/>
      <c r="BO12" s="12"/>
      <c r="BP12" s="12"/>
      <c r="BQ12" s="12" t="s">
        <v>97</v>
      </c>
      <c r="BR12" s="12" t="s">
        <v>2806</v>
      </c>
      <c r="BS12" s="7">
        <v>0</v>
      </c>
      <c r="BT12" s="10"/>
      <c r="BU12" s="19"/>
      <c r="BV12" s="17"/>
      <c r="BW12" s="17"/>
      <c r="BX12" s="19"/>
      <c r="BY12" s="19"/>
      <c r="BZ12" s="17"/>
    </row>
    <row r="13" spans="1:78" ht="27" customHeight="1">
      <c r="A13" s="12"/>
      <c r="B13" s="2" t="s">
        <v>1516</v>
      </c>
      <c r="C13" s="2"/>
      <c r="D13" s="2"/>
      <c r="E13" s="2" t="s">
        <v>1517</v>
      </c>
      <c r="F13" s="2" t="s">
        <v>71</v>
      </c>
      <c r="G13" s="2" t="s">
        <v>71</v>
      </c>
      <c r="H13" s="2" t="s">
        <v>1518</v>
      </c>
      <c r="I13" s="2"/>
      <c r="J13" s="2" t="s">
        <v>73</v>
      </c>
      <c r="K13" s="2" t="s">
        <v>74</v>
      </c>
      <c r="L13" s="2" t="s">
        <v>1519</v>
      </c>
      <c r="M13" s="2" t="s">
        <v>76</v>
      </c>
      <c r="N13" s="12" t="s">
        <v>77</v>
      </c>
      <c r="O13" s="13" t="s">
        <v>1520</v>
      </c>
      <c r="P13" s="12" t="s">
        <v>1521</v>
      </c>
      <c r="Q13" s="12" t="s">
        <v>1522</v>
      </c>
      <c r="R13" s="12" t="s">
        <v>81</v>
      </c>
      <c r="S13" s="12" t="s">
        <v>82</v>
      </c>
      <c r="T13" s="12" t="s">
        <v>111</v>
      </c>
      <c r="U13" s="12" t="s">
        <v>111</v>
      </c>
      <c r="V13" s="12" t="s">
        <v>111</v>
      </c>
      <c r="W13" s="12" t="s">
        <v>83</v>
      </c>
      <c r="X13" s="12" t="s">
        <v>151</v>
      </c>
      <c r="Y13" s="12"/>
      <c r="Z13" s="12"/>
      <c r="AA13" s="12"/>
      <c r="AB13" s="12"/>
      <c r="AC13" s="12"/>
      <c r="AD13" s="12"/>
      <c r="AE13" s="12" t="s">
        <v>1523</v>
      </c>
      <c r="AF13" s="12" t="s">
        <v>1524</v>
      </c>
      <c r="AG13" s="12" t="s">
        <v>87</v>
      </c>
      <c r="AH13" s="12" t="s">
        <v>88</v>
      </c>
      <c r="AI13" s="12" t="s">
        <v>1525</v>
      </c>
      <c r="AJ13" s="12" t="s">
        <v>81</v>
      </c>
      <c r="AK13" s="12"/>
      <c r="AL13" s="12"/>
      <c r="AM13" s="12"/>
      <c r="AN13" s="12"/>
      <c r="AO13" s="12"/>
      <c r="AP13" s="12"/>
      <c r="AQ13" s="12" t="s">
        <v>154</v>
      </c>
      <c r="AR13" s="12" t="s">
        <v>1526</v>
      </c>
      <c r="AS13" s="13" t="s">
        <v>1527</v>
      </c>
      <c r="AT13" s="12" t="s">
        <v>1528</v>
      </c>
      <c r="AU13" s="12" t="s">
        <v>1529</v>
      </c>
      <c r="AV13" s="12" t="s">
        <v>1530</v>
      </c>
      <c r="AW13" s="12" t="s">
        <v>1531</v>
      </c>
      <c r="AX13" s="12" t="s">
        <v>1520</v>
      </c>
      <c r="AY13" s="12" t="s">
        <v>160</v>
      </c>
      <c r="AZ13" s="12" t="s">
        <v>1520</v>
      </c>
      <c r="BA13" s="12" t="s">
        <v>1532</v>
      </c>
      <c r="BB13" s="12" t="s">
        <v>95</v>
      </c>
      <c r="BC13" s="12" t="s">
        <v>96</v>
      </c>
      <c r="BD13" s="12" t="s">
        <v>97</v>
      </c>
      <c r="BE13" s="12" t="s">
        <v>98</v>
      </c>
      <c r="BF13" s="12" t="s">
        <v>97</v>
      </c>
      <c r="BG13" s="12" t="s">
        <v>162</v>
      </c>
      <c r="BH13" s="12"/>
      <c r="BI13" s="12"/>
      <c r="BJ13" s="12"/>
      <c r="BK13" s="12" t="s">
        <v>95</v>
      </c>
      <c r="BL13" s="12" t="s">
        <v>100</v>
      </c>
      <c r="BM13" s="12" t="s">
        <v>97</v>
      </c>
      <c r="BN13" s="12"/>
      <c r="BO13" s="12"/>
      <c r="BP13" s="12"/>
      <c r="BQ13" s="12" t="s">
        <v>97</v>
      </c>
      <c r="BR13" s="12" t="s">
        <v>1518</v>
      </c>
      <c r="BS13" s="7">
        <v>71.3</v>
      </c>
      <c r="BT13" s="8">
        <v>1</v>
      </c>
      <c r="BU13" s="19" t="s">
        <v>2866</v>
      </c>
      <c r="BV13" s="17"/>
      <c r="BW13" s="19">
        <v>1</v>
      </c>
      <c r="BX13" s="19">
        <v>82</v>
      </c>
      <c r="BY13" s="19">
        <f>BX13*0.5+BS13*0.5</f>
        <v>76.65</v>
      </c>
      <c r="BZ13" s="17"/>
    </row>
    <row r="14" spans="1:78" ht="27" customHeight="1">
      <c r="A14" s="12"/>
      <c r="B14" s="2" t="s">
        <v>163</v>
      </c>
      <c r="C14" s="2"/>
      <c r="D14" s="2"/>
      <c r="E14" s="2" t="s">
        <v>164</v>
      </c>
      <c r="F14" s="2" t="s">
        <v>71</v>
      </c>
      <c r="G14" s="2" t="s">
        <v>71</v>
      </c>
      <c r="H14" s="2" t="s">
        <v>165</v>
      </c>
      <c r="I14" s="2"/>
      <c r="J14" s="2" t="s">
        <v>73</v>
      </c>
      <c r="K14" s="2" t="s">
        <v>74</v>
      </c>
      <c r="L14" s="2" t="s">
        <v>166</v>
      </c>
      <c r="M14" s="2" t="s">
        <v>76</v>
      </c>
      <c r="N14" s="12" t="s">
        <v>77</v>
      </c>
      <c r="O14" s="13" t="s">
        <v>167</v>
      </c>
      <c r="P14" s="12" t="s">
        <v>168</v>
      </c>
      <c r="Q14" s="12" t="s">
        <v>169</v>
      </c>
      <c r="R14" s="12" t="s">
        <v>81</v>
      </c>
      <c r="S14" s="12" t="s">
        <v>82</v>
      </c>
      <c r="T14" s="12"/>
      <c r="U14" s="12"/>
      <c r="V14" s="12"/>
      <c r="W14" s="12" t="s">
        <v>83</v>
      </c>
      <c r="X14" s="12" t="s">
        <v>151</v>
      </c>
      <c r="Y14" s="12"/>
      <c r="Z14" s="12"/>
      <c r="AA14" s="12"/>
      <c r="AB14" s="12"/>
      <c r="AC14" s="12"/>
      <c r="AD14" s="12"/>
      <c r="AE14" s="12" t="s">
        <v>170</v>
      </c>
      <c r="AF14" s="12" t="s">
        <v>171</v>
      </c>
      <c r="AG14" s="12" t="s">
        <v>87</v>
      </c>
      <c r="AH14" s="12" t="s">
        <v>88</v>
      </c>
      <c r="AI14" s="12" t="s">
        <v>153</v>
      </c>
      <c r="AJ14" s="12" t="s">
        <v>81</v>
      </c>
      <c r="AK14" s="12"/>
      <c r="AL14" s="12"/>
      <c r="AM14" s="12"/>
      <c r="AN14" s="12"/>
      <c r="AO14" s="12"/>
      <c r="AP14" s="12"/>
      <c r="AQ14" s="12" t="s">
        <v>154</v>
      </c>
      <c r="AR14" s="12" t="s">
        <v>172</v>
      </c>
      <c r="AS14" s="13" t="s">
        <v>173</v>
      </c>
      <c r="AT14" s="12"/>
      <c r="AU14" s="12"/>
      <c r="AV14" s="12" t="s">
        <v>174</v>
      </c>
      <c r="AW14" s="12"/>
      <c r="AX14" s="12" t="s">
        <v>167</v>
      </c>
      <c r="AY14" s="12"/>
      <c r="AZ14" s="12" t="s">
        <v>167</v>
      </c>
      <c r="BA14" s="12"/>
      <c r="BB14" s="12" t="s">
        <v>95</v>
      </c>
      <c r="BC14" s="12" t="s">
        <v>96</v>
      </c>
      <c r="BD14" s="12" t="s">
        <v>97</v>
      </c>
      <c r="BE14" s="12" t="s">
        <v>98</v>
      </c>
      <c r="BF14" s="12" t="s">
        <v>97</v>
      </c>
      <c r="BG14" s="12" t="s">
        <v>162</v>
      </c>
      <c r="BH14" s="12"/>
      <c r="BI14" s="12"/>
      <c r="BJ14" s="12"/>
      <c r="BK14" s="12" t="s">
        <v>95</v>
      </c>
      <c r="BL14" s="12" t="s">
        <v>100</v>
      </c>
      <c r="BM14" s="12" t="s">
        <v>97</v>
      </c>
      <c r="BN14" s="12"/>
      <c r="BO14" s="12"/>
      <c r="BP14" s="12"/>
      <c r="BQ14" s="12" t="s">
        <v>97</v>
      </c>
      <c r="BR14" s="12" t="s">
        <v>165</v>
      </c>
      <c r="BS14" s="7">
        <v>71.2</v>
      </c>
      <c r="BT14" s="8">
        <v>2</v>
      </c>
      <c r="BU14" s="19" t="s">
        <v>2866</v>
      </c>
      <c r="BV14" s="17"/>
      <c r="BW14" s="19"/>
      <c r="BX14" s="19" t="s">
        <v>2881</v>
      </c>
      <c r="BY14" s="19" t="e">
        <f>BX14*0.5+BS14*0.5</f>
        <v>#VALUE!</v>
      </c>
      <c r="BZ14" s="17"/>
    </row>
    <row r="15" spans="1:78" ht="30" customHeight="1">
      <c r="A15" s="12"/>
      <c r="B15" s="2" t="s">
        <v>144</v>
      </c>
      <c r="C15" s="2"/>
      <c r="D15" s="2"/>
      <c r="E15" s="2" t="s">
        <v>145</v>
      </c>
      <c r="F15" s="2" t="s">
        <v>71</v>
      </c>
      <c r="G15" s="2" t="s">
        <v>71</v>
      </c>
      <c r="H15" s="2" t="s">
        <v>146</v>
      </c>
      <c r="I15" s="2"/>
      <c r="J15" s="2" t="s">
        <v>73</v>
      </c>
      <c r="K15" s="2" t="s">
        <v>74</v>
      </c>
      <c r="L15" s="2" t="s">
        <v>147</v>
      </c>
      <c r="M15" s="2" t="s">
        <v>76</v>
      </c>
      <c r="N15" s="12" t="s">
        <v>77</v>
      </c>
      <c r="O15" s="13" t="s">
        <v>148</v>
      </c>
      <c r="P15" s="12" t="s">
        <v>149</v>
      </c>
      <c r="Q15" s="12" t="s">
        <v>150</v>
      </c>
      <c r="R15" s="12" t="s">
        <v>81</v>
      </c>
      <c r="S15" s="12" t="s">
        <v>82</v>
      </c>
      <c r="T15" s="12"/>
      <c r="U15" s="12"/>
      <c r="V15" s="12"/>
      <c r="W15" s="12" t="s">
        <v>83</v>
      </c>
      <c r="X15" s="12" t="s">
        <v>151</v>
      </c>
      <c r="Y15" s="12"/>
      <c r="Z15" s="12"/>
      <c r="AA15" s="12"/>
      <c r="AB15" s="12"/>
      <c r="AC15" s="12"/>
      <c r="AD15" s="12"/>
      <c r="AE15" s="12" t="s">
        <v>113</v>
      </c>
      <c r="AF15" s="12" t="s">
        <v>152</v>
      </c>
      <c r="AG15" s="12" t="s">
        <v>87</v>
      </c>
      <c r="AH15" s="12" t="s">
        <v>88</v>
      </c>
      <c r="AI15" s="12" t="s">
        <v>153</v>
      </c>
      <c r="AJ15" s="12" t="s">
        <v>81</v>
      </c>
      <c r="AK15" s="12"/>
      <c r="AL15" s="12"/>
      <c r="AM15" s="12"/>
      <c r="AN15" s="12"/>
      <c r="AO15" s="12"/>
      <c r="AP15" s="12"/>
      <c r="AQ15" s="12" t="s">
        <v>154</v>
      </c>
      <c r="AR15" s="12" t="s">
        <v>155</v>
      </c>
      <c r="AS15" s="13" t="s">
        <v>156</v>
      </c>
      <c r="AT15" s="12" t="s">
        <v>157</v>
      </c>
      <c r="AU15" s="12"/>
      <c r="AV15" s="12" t="s">
        <v>158</v>
      </c>
      <c r="AW15" s="12" t="s">
        <v>159</v>
      </c>
      <c r="AX15" s="12" t="s">
        <v>148</v>
      </c>
      <c r="AY15" s="12" t="s">
        <v>160</v>
      </c>
      <c r="AZ15" s="12" t="s">
        <v>148</v>
      </c>
      <c r="BA15" s="12" t="s">
        <v>161</v>
      </c>
      <c r="BB15" s="12" t="s">
        <v>95</v>
      </c>
      <c r="BC15" s="12" t="s">
        <v>96</v>
      </c>
      <c r="BD15" s="12" t="s">
        <v>97</v>
      </c>
      <c r="BE15" s="12" t="s">
        <v>98</v>
      </c>
      <c r="BF15" s="12" t="s">
        <v>97</v>
      </c>
      <c r="BG15" s="12" t="s">
        <v>162</v>
      </c>
      <c r="BH15" s="12"/>
      <c r="BI15" s="12"/>
      <c r="BJ15" s="12"/>
      <c r="BK15" s="12" t="s">
        <v>95</v>
      </c>
      <c r="BL15" s="12" t="s">
        <v>100</v>
      </c>
      <c r="BM15" s="12" t="s">
        <v>97</v>
      </c>
      <c r="BN15" s="12"/>
      <c r="BO15" s="12"/>
      <c r="BP15" s="12"/>
      <c r="BQ15" s="12" t="s">
        <v>97</v>
      </c>
      <c r="BR15" s="12" t="s">
        <v>146</v>
      </c>
      <c r="BS15" s="7">
        <v>58.7</v>
      </c>
      <c r="BT15" s="8">
        <v>3</v>
      </c>
      <c r="BU15" s="19" t="s">
        <v>2867</v>
      </c>
      <c r="BV15" s="17"/>
      <c r="BW15" s="17"/>
      <c r="BX15" s="19"/>
      <c r="BY15" s="19"/>
      <c r="BZ15" s="17"/>
    </row>
    <row r="16" spans="1:78" ht="30" customHeight="1">
      <c r="A16" s="12"/>
      <c r="B16" s="2" t="s">
        <v>939</v>
      </c>
      <c r="C16" s="2"/>
      <c r="D16" s="2"/>
      <c r="E16" s="2" t="s">
        <v>940</v>
      </c>
      <c r="F16" s="2" t="s">
        <v>71</v>
      </c>
      <c r="G16" s="2" t="s">
        <v>71</v>
      </c>
      <c r="H16" s="2" t="s">
        <v>941</v>
      </c>
      <c r="I16" s="2"/>
      <c r="J16" s="2" t="s">
        <v>73</v>
      </c>
      <c r="K16" s="2" t="s">
        <v>74</v>
      </c>
      <c r="L16" s="2" t="s">
        <v>942</v>
      </c>
      <c r="M16" s="2" t="s">
        <v>76</v>
      </c>
      <c r="N16" s="12" t="s">
        <v>77</v>
      </c>
      <c r="O16" s="13" t="s">
        <v>943</v>
      </c>
      <c r="P16" s="12" t="s">
        <v>944</v>
      </c>
      <c r="Q16" s="12" t="s">
        <v>945</v>
      </c>
      <c r="R16" s="12" t="s">
        <v>81</v>
      </c>
      <c r="S16" s="12" t="s">
        <v>82</v>
      </c>
      <c r="T16" s="12"/>
      <c r="U16" s="12"/>
      <c r="V16" s="12"/>
      <c r="W16" s="12" t="s">
        <v>83</v>
      </c>
      <c r="X16" s="12" t="s">
        <v>151</v>
      </c>
      <c r="Y16" s="12"/>
      <c r="Z16" s="12"/>
      <c r="AA16" s="12"/>
      <c r="AB16" s="12"/>
      <c r="AC16" s="12"/>
      <c r="AD16" s="12"/>
      <c r="AE16" s="12" t="s">
        <v>946</v>
      </c>
      <c r="AF16" s="12" t="s">
        <v>947</v>
      </c>
      <c r="AG16" s="12" t="s">
        <v>87</v>
      </c>
      <c r="AH16" s="12" t="s">
        <v>88</v>
      </c>
      <c r="AI16" s="12" t="s">
        <v>153</v>
      </c>
      <c r="AJ16" s="12" t="s">
        <v>82</v>
      </c>
      <c r="AK16" s="12"/>
      <c r="AL16" s="12"/>
      <c r="AM16" s="12"/>
      <c r="AN16" s="12"/>
      <c r="AO16" s="12"/>
      <c r="AP16" s="12"/>
      <c r="AQ16" s="12" t="s">
        <v>90</v>
      </c>
      <c r="AR16" s="12" t="s">
        <v>948</v>
      </c>
      <c r="AS16" s="13" t="s">
        <v>949</v>
      </c>
      <c r="AT16" s="12"/>
      <c r="AU16" s="12"/>
      <c r="AV16" s="12" t="s">
        <v>950</v>
      </c>
      <c r="AW16" s="12"/>
      <c r="AX16" s="12" t="s">
        <v>951</v>
      </c>
      <c r="AY16" s="12"/>
      <c r="AZ16" s="12" t="s">
        <v>951</v>
      </c>
      <c r="BA16" s="12"/>
      <c r="BB16" s="12" t="s">
        <v>95</v>
      </c>
      <c r="BC16" s="12" t="s">
        <v>96</v>
      </c>
      <c r="BD16" s="12" t="s">
        <v>97</v>
      </c>
      <c r="BE16" s="12" t="s">
        <v>98</v>
      </c>
      <c r="BF16" s="12" t="s">
        <v>97</v>
      </c>
      <c r="BG16" s="12" t="s">
        <v>162</v>
      </c>
      <c r="BH16" s="12"/>
      <c r="BI16" s="12"/>
      <c r="BJ16" s="12"/>
      <c r="BK16" s="12" t="s">
        <v>95</v>
      </c>
      <c r="BL16" s="12" t="s">
        <v>100</v>
      </c>
      <c r="BM16" s="12" t="s">
        <v>98</v>
      </c>
      <c r="BN16" s="12"/>
      <c r="BO16" s="12"/>
      <c r="BP16" s="12"/>
      <c r="BQ16" s="12" t="s">
        <v>98</v>
      </c>
      <c r="BR16" s="12" t="s">
        <v>941</v>
      </c>
      <c r="BS16" s="7">
        <v>55.8</v>
      </c>
      <c r="BT16" s="6"/>
      <c r="BU16" s="19"/>
      <c r="BV16" s="17"/>
      <c r="BW16" s="17"/>
      <c r="BX16" s="19"/>
      <c r="BY16" s="19"/>
      <c r="BZ16" s="17"/>
    </row>
    <row r="17" spans="1:78" ht="27" customHeight="1">
      <c r="A17" s="12"/>
      <c r="B17" s="2" t="s">
        <v>2087</v>
      </c>
      <c r="C17" s="2"/>
      <c r="D17" s="2"/>
      <c r="E17" s="2" t="s">
        <v>2088</v>
      </c>
      <c r="F17" s="2" t="s">
        <v>71</v>
      </c>
      <c r="G17" s="2" t="s">
        <v>71</v>
      </c>
      <c r="H17" s="2" t="s">
        <v>2089</v>
      </c>
      <c r="I17" s="2"/>
      <c r="J17" s="2" t="s">
        <v>73</v>
      </c>
      <c r="K17" s="2" t="s">
        <v>74</v>
      </c>
      <c r="L17" s="2" t="s">
        <v>2090</v>
      </c>
      <c r="M17" s="2" t="s">
        <v>294</v>
      </c>
      <c r="N17" s="12" t="s">
        <v>77</v>
      </c>
      <c r="O17" s="13" t="s">
        <v>2091</v>
      </c>
      <c r="P17" s="12" t="s">
        <v>2092</v>
      </c>
      <c r="Q17" s="12" t="s">
        <v>2093</v>
      </c>
      <c r="R17" s="12" t="s">
        <v>81</v>
      </c>
      <c r="S17" s="12" t="s">
        <v>82</v>
      </c>
      <c r="T17" s="12"/>
      <c r="U17" s="12"/>
      <c r="V17" s="12"/>
      <c r="W17" s="12" t="s">
        <v>83</v>
      </c>
      <c r="X17" s="12" t="s">
        <v>961</v>
      </c>
      <c r="Y17" s="12"/>
      <c r="Z17" s="12"/>
      <c r="AA17" s="12"/>
      <c r="AB17" s="12"/>
      <c r="AC17" s="12"/>
      <c r="AD17" s="12"/>
      <c r="AE17" s="12" t="s">
        <v>113</v>
      </c>
      <c r="AF17" s="12" t="s">
        <v>114</v>
      </c>
      <c r="AG17" s="12" t="s">
        <v>87</v>
      </c>
      <c r="AH17" s="12" t="s">
        <v>88</v>
      </c>
      <c r="AI17" s="12" t="s">
        <v>962</v>
      </c>
      <c r="AJ17" s="12" t="s">
        <v>81</v>
      </c>
      <c r="AK17" s="12"/>
      <c r="AL17" s="12"/>
      <c r="AM17" s="12"/>
      <c r="AN17" s="12"/>
      <c r="AO17" s="12"/>
      <c r="AP17" s="12"/>
      <c r="AQ17" s="12" t="s">
        <v>154</v>
      </c>
      <c r="AR17" s="12" t="s">
        <v>2094</v>
      </c>
      <c r="AS17" s="13" t="s">
        <v>2095</v>
      </c>
      <c r="AT17" s="12"/>
      <c r="AU17" s="12"/>
      <c r="AV17" s="12" t="s">
        <v>2096</v>
      </c>
      <c r="AW17" s="12"/>
      <c r="AX17" s="12" t="s">
        <v>1842</v>
      </c>
      <c r="AY17" s="12" t="s">
        <v>451</v>
      </c>
      <c r="AZ17" s="12" t="s">
        <v>2097</v>
      </c>
      <c r="BA17" s="12" t="s">
        <v>2098</v>
      </c>
      <c r="BB17" s="12" t="s">
        <v>142</v>
      </c>
      <c r="BC17" s="12" t="s">
        <v>96</v>
      </c>
      <c r="BD17" s="12" t="s">
        <v>97</v>
      </c>
      <c r="BE17" s="12" t="s">
        <v>98</v>
      </c>
      <c r="BF17" s="12" t="s">
        <v>97</v>
      </c>
      <c r="BG17" s="12" t="s">
        <v>968</v>
      </c>
      <c r="BH17" s="12"/>
      <c r="BI17" s="12"/>
      <c r="BJ17" s="12"/>
      <c r="BK17" s="12" t="s">
        <v>95</v>
      </c>
      <c r="BL17" s="12" t="s">
        <v>100</v>
      </c>
      <c r="BM17" s="12" t="s">
        <v>97</v>
      </c>
      <c r="BN17" s="12"/>
      <c r="BO17" s="12"/>
      <c r="BP17" s="12"/>
      <c r="BQ17" s="12" t="s">
        <v>97</v>
      </c>
      <c r="BR17" s="12" t="s">
        <v>2089</v>
      </c>
      <c r="BS17" s="7">
        <v>69.1</v>
      </c>
      <c r="BT17" s="8">
        <v>1</v>
      </c>
      <c r="BU17" s="19" t="s">
        <v>2866</v>
      </c>
      <c r="BV17" s="17"/>
      <c r="BW17" s="19">
        <v>1</v>
      </c>
      <c r="BX17" s="19"/>
      <c r="BY17" s="19">
        <f>BX17*0.5+BS17*0.5</f>
        <v>34.55</v>
      </c>
      <c r="BZ17" s="17"/>
    </row>
    <row r="18" spans="1:78" ht="27" customHeight="1">
      <c r="A18" s="12"/>
      <c r="B18" s="2" t="s">
        <v>1487</v>
      </c>
      <c r="C18" s="2"/>
      <c r="D18" s="2"/>
      <c r="E18" s="2" t="s">
        <v>1488</v>
      </c>
      <c r="F18" s="2" t="s">
        <v>71</v>
      </c>
      <c r="G18" s="2" t="s">
        <v>71</v>
      </c>
      <c r="H18" s="2" t="s">
        <v>1489</v>
      </c>
      <c r="I18" s="2"/>
      <c r="J18" s="2" t="s">
        <v>73</v>
      </c>
      <c r="K18" s="2" t="s">
        <v>74</v>
      </c>
      <c r="L18" s="2" t="s">
        <v>1490</v>
      </c>
      <c r="M18" s="2" t="s">
        <v>76</v>
      </c>
      <c r="N18" s="12" t="s">
        <v>77</v>
      </c>
      <c r="O18" s="13" t="s">
        <v>1491</v>
      </c>
      <c r="P18" s="12" t="s">
        <v>1492</v>
      </c>
      <c r="Q18" s="12" t="s">
        <v>1493</v>
      </c>
      <c r="R18" s="12" t="s">
        <v>81</v>
      </c>
      <c r="S18" s="12" t="s">
        <v>82</v>
      </c>
      <c r="T18" s="12"/>
      <c r="U18" s="12"/>
      <c r="V18" s="12"/>
      <c r="W18" s="12" t="s">
        <v>83</v>
      </c>
      <c r="X18" s="12" t="s">
        <v>961</v>
      </c>
      <c r="Y18" s="12"/>
      <c r="Z18" s="12"/>
      <c r="AA18" s="12"/>
      <c r="AB18" s="12"/>
      <c r="AC18" s="12"/>
      <c r="AD18" s="12"/>
      <c r="AE18" s="12" t="s">
        <v>113</v>
      </c>
      <c r="AF18" s="12" t="s">
        <v>114</v>
      </c>
      <c r="AG18" s="12" t="s">
        <v>87</v>
      </c>
      <c r="AH18" s="12" t="s">
        <v>88</v>
      </c>
      <c r="AI18" s="12" t="s">
        <v>962</v>
      </c>
      <c r="AJ18" s="12" t="s">
        <v>81</v>
      </c>
      <c r="AK18" s="12"/>
      <c r="AL18" s="12"/>
      <c r="AM18" s="12"/>
      <c r="AN18" s="12"/>
      <c r="AO18" s="12"/>
      <c r="AP18" s="12"/>
      <c r="AQ18" s="12" t="s">
        <v>154</v>
      </c>
      <c r="AR18" s="12" t="s">
        <v>111</v>
      </c>
      <c r="AS18" s="13" t="s">
        <v>1494</v>
      </c>
      <c r="AT18" s="12"/>
      <c r="AU18" s="12"/>
      <c r="AV18" s="12" t="s">
        <v>1495</v>
      </c>
      <c r="AW18" s="12" t="s">
        <v>1496</v>
      </c>
      <c r="AX18" s="12" t="s">
        <v>1491</v>
      </c>
      <c r="AY18" s="12" t="s">
        <v>1497</v>
      </c>
      <c r="AZ18" s="12" t="s">
        <v>1491</v>
      </c>
      <c r="BA18" s="12" t="s">
        <v>1498</v>
      </c>
      <c r="BB18" s="12" t="s">
        <v>95</v>
      </c>
      <c r="BC18" s="12" t="s">
        <v>96</v>
      </c>
      <c r="BD18" s="12" t="s">
        <v>97</v>
      </c>
      <c r="BE18" s="12" t="s">
        <v>98</v>
      </c>
      <c r="BF18" s="12" t="s">
        <v>97</v>
      </c>
      <c r="BG18" s="12" t="s">
        <v>968</v>
      </c>
      <c r="BH18" s="12"/>
      <c r="BI18" s="12"/>
      <c r="BJ18" s="12"/>
      <c r="BK18" s="12" t="s">
        <v>95</v>
      </c>
      <c r="BL18" s="12" t="s">
        <v>100</v>
      </c>
      <c r="BM18" s="12" t="s">
        <v>97</v>
      </c>
      <c r="BN18" s="12"/>
      <c r="BO18" s="12"/>
      <c r="BP18" s="12"/>
      <c r="BQ18" s="12" t="s">
        <v>97</v>
      </c>
      <c r="BR18" s="12" t="s">
        <v>1489</v>
      </c>
      <c r="BS18" s="7">
        <v>67.1</v>
      </c>
      <c r="BT18" s="8">
        <v>2</v>
      </c>
      <c r="BU18" s="19" t="s">
        <v>2866</v>
      </c>
      <c r="BV18" s="17"/>
      <c r="BW18" s="19">
        <v>3</v>
      </c>
      <c r="BX18" s="19"/>
      <c r="BY18" s="19">
        <f>BX18*0.5+BS18*0.5</f>
        <v>33.55</v>
      </c>
      <c r="BZ18" s="17"/>
    </row>
    <row r="19" spans="1:78" ht="27" customHeight="1">
      <c r="A19" s="12"/>
      <c r="B19" s="2" t="s">
        <v>2305</v>
      </c>
      <c r="C19" s="2"/>
      <c r="D19" s="2"/>
      <c r="E19" s="2" t="s">
        <v>2306</v>
      </c>
      <c r="F19" s="2" t="s">
        <v>71</v>
      </c>
      <c r="G19" s="2" t="s">
        <v>71</v>
      </c>
      <c r="H19" s="2" t="s">
        <v>2307</v>
      </c>
      <c r="I19" s="2"/>
      <c r="J19" s="2" t="s">
        <v>73</v>
      </c>
      <c r="K19" s="2" t="s">
        <v>74</v>
      </c>
      <c r="L19" s="2" t="s">
        <v>2308</v>
      </c>
      <c r="M19" s="2" t="s">
        <v>76</v>
      </c>
      <c r="N19" s="12" t="s">
        <v>77</v>
      </c>
      <c r="O19" s="13" t="s">
        <v>2309</v>
      </c>
      <c r="P19" s="12" t="s">
        <v>2310</v>
      </c>
      <c r="Q19" s="12" t="s">
        <v>2311</v>
      </c>
      <c r="R19" s="12" t="s">
        <v>81</v>
      </c>
      <c r="S19" s="12" t="s">
        <v>82</v>
      </c>
      <c r="T19" s="12"/>
      <c r="U19" s="12"/>
      <c r="V19" s="12"/>
      <c r="W19" s="12" t="s">
        <v>83</v>
      </c>
      <c r="X19" s="12" t="s">
        <v>961</v>
      </c>
      <c r="Y19" s="12"/>
      <c r="Z19" s="12"/>
      <c r="AA19" s="12"/>
      <c r="AB19" s="12"/>
      <c r="AC19" s="12"/>
      <c r="AD19" s="12"/>
      <c r="AE19" s="12" t="s">
        <v>2312</v>
      </c>
      <c r="AF19" s="12" t="s">
        <v>2188</v>
      </c>
      <c r="AG19" s="12" t="s">
        <v>87</v>
      </c>
      <c r="AH19" s="12" t="s">
        <v>88</v>
      </c>
      <c r="AI19" s="12" t="s">
        <v>962</v>
      </c>
      <c r="AJ19" s="12" t="s">
        <v>81</v>
      </c>
      <c r="AK19" s="12"/>
      <c r="AL19" s="12"/>
      <c r="AM19" s="12"/>
      <c r="AN19" s="12"/>
      <c r="AO19" s="12"/>
      <c r="AP19" s="12"/>
      <c r="AQ19" s="12" t="s">
        <v>154</v>
      </c>
      <c r="AR19" s="12" t="s">
        <v>2313</v>
      </c>
      <c r="AS19" s="13" t="s">
        <v>2314</v>
      </c>
      <c r="AT19" s="12"/>
      <c r="AU19" s="12"/>
      <c r="AV19" s="12" t="s">
        <v>2315</v>
      </c>
      <c r="AW19" s="12"/>
      <c r="AX19" s="12" t="s">
        <v>2309</v>
      </c>
      <c r="AY19" s="12" t="s">
        <v>160</v>
      </c>
      <c r="AZ19" s="12" t="s">
        <v>2309</v>
      </c>
      <c r="BA19" s="12" t="s">
        <v>2316</v>
      </c>
      <c r="BB19" s="12" t="s">
        <v>95</v>
      </c>
      <c r="BC19" s="12" t="s">
        <v>96</v>
      </c>
      <c r="BD19" s="12" t="s">
        <v>97</v>
      </c>
      <c r="BE19" s="12" t="s">
        <v>98</v>
      </c>
      <c r="BF19" s="12" t="s">
        <v>97</v>
      </c>
      <c r="BG19" s="12" t="s">
        <v>968</v>
      </c>
      <c r="BH19" s="12"/>
      <c r="BI19" s="12"/>
      <c r="BJ19" s="12"/>
      <c r="BK19" s="12" t="s">
        <v>95</v>
      </c>
      <c r="BL19" s="12" t="s">
        <v>100</v>
      </c>
      <c r="BM19" s="12" t="s">
        <v>97</v>
      </c>
      <c r="BN19" s="12"/>
      <c r="BO19" s="12"/>
      <c r="BP19" s="12"/>
      <c r="BQ19" s="12" t="s">
        <v>97</v>
      </c>
      <c r="BR19" s="12" t="s">
        <v>2307</v>
      </c>
      <c r="BS19" s="7">
        <v>65.9</v>
      </c>
      <c r="BT19" s="8">
        <v>3</v>
      </c>
      <c r="BU19" s="19" t="s">
        <v>2866</v>
      </c>
      <c r="BV19" s="17"/>
      <c r="BW19" s="19">
        <v>2</v>
      </c>
      <c r="BX19" s="19"/>
      <c r="BY19" s="19">
        <f>BX19*0.5+BS19*0.5</f>
        <v>32.95</v>
      </c>
      <c r="BZ19" s="17"/>
    </row>
    <row r="20" spans="1:78" ht="27" customHeight="1">
      <c r="A20" s="12"/>
      <c r="B20" s="2" t="s">
        <v>1799</v>
      </c>
      <c r="C20" s="2"/>
      <c r="D20" s="2"/>
      <c r="E20" s="2" t="s">
        <v>1800</v>
      </c>
      <c r="F20" s="2" t="s">
        <v>71</v>
      </c>
      <c r="G20" s="2" t="s">
        <v>71</v>
      </c>
      <c r="H20" s="2" t="s">
        <v>1801</v>
      </c>
      <c r="I20" s="2"/>
      <c r="J20" s="2" t="s">
        <v>73</v>
      </c>
      <c r="K20" s="2" t="s">
        <v>74</v>
      </c>
      <c r="L20" s="2" t="s">
        <v>1802</v>
      </c>
      <c r="M20" s="2" t="s">
        <v>294</v>
      </c>
      <c r="N20" s="12" t="s">
        <v>77</v>
      </c>
      <c r="O20" s="13" t="s">
        <v>1803</v>
      </c>
      <c r="P20" s="12" t="s">
        <v>1804</v>
      </c>
      <c r="Q20" s="12" t="s">
        <v>1805</v>
      </c>
      <c r="R20" s="12" t="s">
        <v>81</v>
      </c>
      <c r="S20" s="12" t="s">
        <v>82</v>
      </c>
      <c r="T20" s="12" t="s">
        <v>987</v>
      </c>
      <c r="U20" s="12" t="s">
        <v>1806</v>
      </c>
      <c r="V20" s="12"/>
      <c r="W20" s="12" t="s">
        <v>83</v>
      </c>
      <c r="X20" s="12" t="s">
        <v>961</v>
      </c>
      <c r="Y20" s="12"/>
      <c r="Z20" s="12"/>
      <c r="AA20" s="12"/>
      <c r="AB20" s="12"/>
      <c r="AC20" s="12"/>
      <c r="AD20" s="12"/>
      <c r="AE20" s="12" t="s">
        <v>987</v>
      </c>
      <c r="AF20" s="12" t="s">
        <v>152</v>
      </c>
      <c r="AG20" s="12" t="s">
        <v>87</v>
      </c>
      <c r="AH20" s="12" t="s">
        <v>88</v>
      </c>
      <c r="AI20" s="12" t="s">
        <v>962</v>
      </c>
      <c r="AJ20" s="12" t="s">
        <v>81</v>
      </c>
      <c r="AK20" s="12"/>
      <c r="AL20" s="12"/>
      <c r="AM20" s="12"/>
      <c r="AN20" s="12"/>
      <c r="AO20" s="12"/>
      <c r="AP20" s="12"/>
      <c r="AQ20" s="12" t="s">
        <v>154</v>
      </c>
      <c r="AR20" s="12" t="s">
        <v>1807</v>
      </c>
      <c r="AS20" s="13" t="s">
        <v>1808</v>
      </c>
      <c r="AT20" s="12"/>
      <c r="AU20" s="12"/>
      <c r="AV20" s="12" t="s">
        <v>1809</v>
      </c>
      <c r="AW20" s="12" t="s">
        <v>1810</v>
      </c>
      <c r="AX20" s="12" t="s">
        <v>1811</v>
      </c>
      <c r="AY20" s="12"/>
      <c r="AZ20" s="12" t="s">
        <v>1812</v>
      </c>
      <c r="BA20" s="12"/>
      <c r="BB20" s="12" t="s">
        <v>142</v>
      </c>
      <c r="BC20" s="12" t="s">
        <v>96</v>
      </c>
      <c r="BD20" s="12" t="s">
        <v>97</v>
      </c>
      <c r="BE20" s="12" t="s">
        <v>98</v>
      </c>
      <c r="BF20" s="12" t="s">
        <v>97</v>
      </c>
      <c r="BG20" s="12" t="s">
        <v>968</v>
      </c>
      <c r="BH20" s="12"/>
      <c r="BI20" s="12"/>
      <c r="BJ20" s="12"/>
      <c r="BK20" s="12" t="s">
        <v>95</v>
      </c>
      <c r="BL20" s="12" t="s">
        <v>100</v>
      </c>
      <c r="BM20" s="12" t="s">
        <v>97</v>
      </c>
      <c r="BN20" s="12"/>
      <c r="BO20" s="12"/>
      <c r="BP20" s="12"/>
      <c r="BQ20" s="12" t="s">
        <v>97</v>
      </c>
      <c r="BR20" s="12" t="s">
        <v>1801</v>
      </c>
      <c r="BS20" s="7">
        <v>57.9</v>
      </c>
      <c r="BT20" s="8">
        <v>4</v>
      </c>
      <c r="BU20" s="19" t="s">
        <v>2866</v>
      </c>
      <c r="BV20" s="17"/>
      <c r="BW20" s="19">
        <v>4</v>
      </c>
      <c r="BX20" s="19"/>
      <c r="BY20" s="19">
        <f>BX20*0.5+BS20*0.5</f>
        <v>28.95</v>
      </c>
      <c r="BZ20" s="17"/>
    </row>
    <row r="21" spans="1:78" ht="30" customHeight="1">
      <c r="A21" s="12"/>
      <c r="B21" s="2" t="s">
        <v>1669</v>
      </c>
      <c r="C21" s="2"/>
      <c r="D21" s="2"/>
      <c r="E21" s="2" t="s">
        <v>1670</v>
      </c>
      <c r="F21" s="2" t="s">
        <v>71</v>
      </c>
      <c r="G21" s="2" t="s">
        <v>71</v>
      </c>
      <c r="H21" s="2" t="s">
        <v>1671</v>
      </c>
      <c r="I21" s="2"/>
      <c r="J21" s="2" t="s">
        <v>73</v>
      </c>
      <c r="K21" s="2" t="s">
        <v>74</v>
      </c>
      <c r="L21" s="2" t="s">
        <v>1672</v>
      </c>
      <c r="M21" s="2" t="s">
        <v>294</v>
      </c>
      <c r="N21" s="12" t="s">
        <v>77</v>
      </c>
      <c r="O21" s="13" t="s">
        <v>1673</v>
      </c>
      <c r="P21" s="12" t="s">
        <v>1674</v>
      </c>
      <c r="Q21" s="12" t="s">
        <v>1675</v>
      </c>
      <c r="R21" s="12" t="s">
        <v>81</v>
      </c>
      <c r="S21" s="12" t="s">
        <v>82</v>
      </c>
      <c r="T21" s="12"/>
      <c r="U21" s="12"/>
      <c r="V21" s="12"/>
      <c r="W21" s="12" t="s">
        <v>83</v>
      </c>
      <c r="X21" s="12" t="s">
        <v>961</v>
      </c>
      <c r="Y21" s="12"/>
      <c r="Z21" s="12"/>
      <c r="AA21" s="12"/>
      <c r="AB21" s="12"/>
      <c r="AC21" s="12"/>
      <c r="AD21" s="12"/>
      <c r="AE21" s="12" t="s">
        <v>1676</v>
      </c>
      <c r="AF21" s="12" t="s">
        <v>1114</v>
      </c>
      <c r="AG21" s="12" t="s">
        <v>87</v>
      </c>
      <c r="AH21" s="12" t="s">
        <v>88</v>
      </c>
      <c r="AI21" s="12" t="s">
        <v>353</v>
      </c>
      <c r="AJ21" s="12" t="s">
        <v>81</v>
      </c>
      <c r="AK21" s="12"/>
      <c r="AL21" s="12"/>
      <c r="AM21" s="12"/>
      <c r="AN21" s="12"/>
      <c r="AO21" s="12"/>
      <c r="AP21" s="12"/>
      <c r="AQ21" s="12" t="s">
        <v>154</v>
      </c>
      <c r="AR21" s="12" t="s">
        <v>1677</v>
      </c>
      <c r="AS21" s="13" t="s">
        <v>1678</v>
      </c>
      <c r="AT21" s="12" t="s">
        <v>1679</v>
      </c>
      <c r="AU21" s="12"/>
      <c r="AV21" s="12" t="s">
        <v>1680</v>
      </c>
      <c r="AW21" s="12"/>
      <c r="AX21" s="12" t="s">
        <v>1681</v>
      </c>
      <c r="AY21" s="12"/>
      <c r="AZ21" s="12" t="s">
        <v>1682</v>
      </c>
      <c r="BA21" s="12"/>
      <c r="BB21" s="12" t="s">
        <v>142</v>
      </c>
      <c r="BC21" s="12" t="s">
        <v>96</v>
      </c>
      <c r="BD21" s="12" t="s">
        <v>97</v>
      </c>
      <c r="BE21" s="12" t="s">
        <v>98</v>
      </c>
      <c r="BF21" s="12" t="s">
        <v>97</v>
      </c>
      <c r="BG21" s="12" t="s">
        <v>968</v>
      </c>
      <c r="BH21" s="12"/>
      <c r="BI21" s="12"/>
      <c r="BJ21" s="12"/>
      <c r="BK21" s="12" t="s">
        <v>95</v>
      </c>
      <c r="BL21" s="12" t="s">
        <v>100</v>
      </c>
      <c r="BM21" s="12" t="s">
        <v>97</v>
      </c>
      <c r="BN21" s="12"/>
      <c r="BO21" s="12"/>
      <c r="BP21" s="12"/>
      <c r="BQ21" s="12" t="s">
        <v>97</v>
      </c>
      <c r="BR21" s="12" t="s">
        <v>1671</v>
      </c>
      <c r="BS21" s="7">
        <v>53.6</v>
      </c>
      <c r="BT21" s="8">
        <v>5</v>
      </c>
      <c r="BU21" s="19" t="s">
        <v>2867</v>
      </c>
      <c r="BV21" s="17"/>
      <c r="BW21" s="17"/>
      <c r="BX21" s="19"/>
      <c r="BY21" s="19"/>
      <c r="BZ21" s="17"/>
    </row>
    <row r="22" spans="1:78" ht="51" customHeight="1">
      <c r="A22" s="12"/>
      <c r="B22" s="2" t="s">
        <v>2776</v>
      </c>
      <c r="C22" s="2"/>
      <c r="D22" s="2"/>
      <c r="E22" s="2" t="s">
        <v>2777</v>
      </c>
      <c r="F22" s="2" t="s">
        <v>71</v>
      </c>
      <c r="G22" s="2" t="s">
        <v>71</v>
      </c>
      <c r="H22" s="2" t="s">
        <v>2778</v>
      </c>
      <c r="I22" s="2"/>
      <c r="J22" s="2" t="s">
        <v>73</v>
      </c>
      <c r="K22" s="2" t="s">
        <v>74</v>
      </c>
      <c r="L22" s="2" t="s">
        <v>2779</v>
      </c>
      <c r="M22" s="2" t="s">
        <v>294</v>
      </c>
      <c r="N22" s="12" t="s">
        <v>77</v>
      </c>
      <c r="O22" s="13" t="s">
        <v>2780</v>
      </c>
      <c r="P22" s="12" t="s">
        <v>2781</v>
      </c>
      <c r="Q22" s="12" t="s">
        <v>2782</v>
      </c>
      <c r="R22" s="12" t="s">
        <v>81</v>
      </c>
      <c r="S22" s="12" t="s">
        <v>82</v>
      </c>
      <c r="T22" s="12"/>
      <c r="U22" s="12"/>
      <c r="V22" s="12"/>
      <c r="W22" s="12" t="s">
        <v>83</v>
      </c>
      <c r="X22" s="12" t="s">
        <v>961</v>
      </c>
      <c r="Y22" s="12"/>
      <c r="Z22" s="12"/>
      <c r="AA22" s="12"/>
      <c r="AB22" s="12"/>
      <c r="AC22" s="12"/>
      <c r="AD22" s="12"/>
      <c r="AE22" s="12" t="s">
        <v>170</v>
      </c>
      <c r="AF22" s="12" t="s">
        <v>1298</v>
      </c>
      <c r="AG22" s="12" t="s">
        <v>87</v>
      </c>
      <c r="AH22" s="12" t="s">
        <v>88</v>
      </c>
      <c r="AI22" s="12" t="s">
        <v>962</v>
      </c>
      <c r="AJ22" s="12" t="s">
        <v>81</v>
      </c>
      <c r="AK22" s="12"/>
      <c r="AL22" s="12"/>
      <c r="AM22" s="12"/>
      <c r="AN22" s="12"/>
      <c r="AO22" s="12"/>
      <c r="AP22" s="12"/>
      <c r="AQ22" s="12" t="s">
        <v>154</v>
      </c>
      <c r="AR22" s="12" t="s">
        <v>2783</v>
      </c>
      <c r="AS22" s="13" t="s">
        <v>2784</v>
      </c>
      <c r="AT22" s="12" t="s">
        <v>111</v>
      </c>
      <c r="AU22" s="12" t="s">
        <v>111</v>
      </c>
      <c r="AV22" s="12" t="s">
        <v>2785</v>
      </c>
      <c r="AW22" s="12"/>
      <c r="AX22" s="12" t="s">
        <v>2786</v>
      </c>
      <c r="AY22" s="12" t="s">
        <v>2787</v>
      </c>
      <c r="AZ22" s="12" t="s">
        <v>2786</v>
      </c>
      <c r="BA22" s="12" t="s">
        <v>2788</v>
      </c>
      <c r="BB22" s="12" t="s">
        <v>142</v>
      </c>
      <c r="BC22" s="12" t="s">
        <v>96</v>
      </c>
      <c r="BD22" s="12" t="s">
        <v>97</v>
      </c>
      <c r="BE22" s="12" t="s">
        <v>98</v>
      </c>
      <c r="BF22" s="12" t="s">
        <v>97</v>
      </c>
      <c r="BG22" s="12" t="s">
        <v>968</v>
      </c>
      <c r="BH22" s="12"/>
      <c r="BI22" s="12"/>
      <c r="BJ22" s="12"/>
      <c r="BK22" s="12" t="s">
        <v>95</v>
      </c>
      <c r="BL22" s="12" t="s">
        <v>100</v>
      </c>
      <c r="BM22" s="12" t="s">
        <v>97</v>
      </c>
      <c r="BN22" s="12"/>
      <c r="BO22" s="12"/>
      <c r="BP22" s="12"/>
      <c r="BQ22" s="12" t="s">
        <v>97</v>
      </c>
      <c r="BR22" s="12" t="s">
        <v>2778</v>
      </c>
      <c r="BS22" s="7">
        <v>0</v>
      </c>
      <c r="BT22" s="10"/>
      <c r="BU22" s="19"/>
      <c r="BV22" s="17"/>
      <c r="BW22" s="17"/>
      <c r="BX22" s="19"/>
      <c r="BY22" s="19"/>
      <c r="BZ22" s="17"/>
    </row>
    <row r="23" spans="1:78" ht="39.75" customHeight="1">
      <c r="A23" s="12"/>
      <c r="B23" s="2" t="s">
        <v>952</v>
      </c>
      <c r="C23" s="2"/>
      <c r="D23" s="2"/>
      <c r="E23" s="2" t="s">
        <v>953</v>
      </c>
      <c r="F23" s="2" t="s">
        <v>71</v>
      </c>
      <c r="G23" s="2" t="s">
        <v>71</v>
      </c>
      <c r="H23" s="2" t="s">
        <v>954</v>
      </c>
      <c r="I23" s="2"/>
      <c r="J23" s="2" t="s">
        <v>73</v>
      </c>
      <c r="K23" s="2" t="s">
        <v>74</v>
      </c>
      <c r="L23" s="2" t="s">
        <v>955</v>
      </c>
      <c r="M23" s="2" t="s">
        <v>294</v>
      </c>
      <c r="N23" s="12" t="s">
        <v>77</v>
      </c>
      <c r="O23" s="13" t="s">
        <v>956</v>
      </c>
      <c r="P23" s="12" t="s">
        <v>957</v>
      </c>
      <c r="Q23" s="12" t="s">
        <v>958</v>
      </c>
      <c r="R23" s="12" t="s">
        <v>81</v>
      </c>
      <c r="S23" s="12" t="s">
        <v>81</v>
      </c>
      <c r="T23" s="12" t="s">
        <v>959</v>
      </c>
      <c r="U23" s="12" t="s">
        <v>960</v>
      </c>
      <c r="V23" s="12"/>
      <c r="W23" s="12" t="s">
        <v>83</v>
      </c>
      <c r="X23" s="12" t="s">
        <v>961</v>
      </c>
      <c r="Y23" s="12"/>
      <c r="Z23" s="12"/>
      <c r="AA23" s="12"/>
      <c r="AB23" s="12"/>
      <c r="AC23" s="12"/>
      <c r="AD23" s="12"/>
      <c r="AE23" s="12" t="s">
        <v>572</v>
      </c>
      <c r="AF23" s="12" t="s">
        <v>352</v>
      </c>
      <c r="AG23" s="12" t="s">
        <v>87</v>
      </c>
      <c r="AH23" s="12" t="s">
        <v>88</v>
      </c>
      <c r="AI23" s="12" t="s">
        <v>962</v>
      </c>
      <c r="AJ23" s="12" t="s">
        <v>81</v>
      </c>
      <c r="AK23" s="12"/>
      <c r="AL23" s="12"/>
      <c r="AM23" s="12"/>
      <c r="AN23" s="12"/>
      <c r="AO23" s="12"/>
      <c r="AP23" s="12"/>
      <c r="AQ23" s="12" t="s">
        <v>154</v>
      </c>
      <c r="AR23" s="12" t="s">
        <v>915</v>
      </c>
      <c r="AS23" s="13" t="s">
        <v>963</v>
      </c>
      <c r="AT23" s="12" t="s">
        <v>964</v>
      </c>
      <c r="AU23" s="12"/>
      <c r="AV23" s="12" t="s">
        <v>965</v>
      </c>
      <c r="AW23" s="12"/>
      <c r="AX23" s="12" t="s">
        <v>966</v>
      </c>
      <c r="AY23" s="12"/>
      <c r="AZ23" s="12" t="s">
        <v>966</v>
      </c>
      <c r="BA23" s="12" t="s">
        <v>967</v>
      </c>
      <c r="BB23" s="12" t="s">
        <v>142</v>
      </c>
      <c r="BC23" s="12" t="s">
        <v>96</v>
      </c>
      <c r="BD23" s="12" t="s">
        <v>97</v>
      </c>
      <c r="BE23" s="12" t="s">
        <v>97</v>
      </c>
      <c r="BF23" s="12" t="s">
        <v>97</v>
      </c>
      <c r="BG23" s="12" t="s">
        <v>968</v>
      </c>
      <c r="BH23" s="12"/>
      <c r="BI23" s="12"/>
      <c r="BJ23" s="12"/>
      <c r="BK23" s="12" t="s">
        <v>95</v>
      </c>
      <c r="BL23" s="12" t="s">
        <v>100</v>
      </c>
      <c r="BM23" s="12" t="s">
        <v>97</v>
      </c>
      <c r="BN23" s="12"/>
      <c r="BO23" s="12"/>
      <c r="BP23" s="12"/>
      <c r="BQ23" s="12" t="s">
        <v>97</v>
      </c>
      <c r="BR23" s="12" t="s">
        <v>954</v>
      </c>
      <c r="BS23" s="7">
        <v>0</v>
      </c>
      <c r="BT23" s="10"/>
      <c r="BU23" s="19"/>
      <c r="BV23" s="17"/>
      <c r="BW23" s="17"/>
      <c r="BX23" s="19"/>
      <c r="BY23" s="19"/>
      <c r="BZ23" s="17"/>
    </row>
    <row r="24" spans="1:78" ht="27" customHeight="1">
      <c r="A24" s="12"/>
      <c r="B24" s="2" t="s">
        <v>1105</v>
      </c>
      <c r="C24" s="2"/>
      <c r="D24" s="2"/>
      <c r="E24" s="2" t="s">
        <v>1106</v>
      </c>
      <c r="F24" s="2" t="s">
        <v>71</v>
      </c>
      <c r="G24" s="2" t="s">
        <v>71</v>
      </c>
      <c r="H24" s="2" t="s">
        <v>1107</v>
      </c>
      <c r="I24" s="2"/>
      <c r="J24" s="2" t="s">
        <v>73</v>
      </c>
      <c r="K24" s="2" t="s">
        <v>74</v>
      </c>
      <c r="L24" s="2" t="s">
        <v>1108</v>
      </c>
      <c r="M24" s="2" t="s">
        <v>76</v>
      </c>
      <c r="N24" s="12" t="s">
        <v>77</v>
      </c>
      <c r="O24" s="13" t="s">
        <v>1109</v>
      </c>
      <c r="P24" s="12" t="s">
        <v>1110</v>
      </c>
      <c r="Q24" s="12" t="s">
        <v>1111</v>
      </c>
      <c r="R24" s="12" t="s">
        <v>81</v>
      </c>
      <c r="S24" s="12" t="s">
        <v>82</v>
      </c>
      <c r="T24" s="12"/>
      <c r="U24" s="12"/>
      <c r="V24" s="12"/>
      <c r="W24" s="12" t="s">
        <v>83</v>
      </c>
      <c r="X24" s="12" t="s">
        <v>1112</v>
      </c>
      <c r="Y24" s="12"/>
      <c r="Z24" s="12"/>
      <c r="AA24" s="12"/>
      <c r="AB24" s="12"/>
      <c r="AC24" s="12"/>
      <c r="AD24" s="12"/>
      <c r="AE24" s="12" t="s">
        <v>1113</v>
      </c>
      <c r="AF24" s="12" t="s">
        <v>1114</v>
      </c>
      <c r="AG24" s="12" t="s">
        <v>87</v>
      </c>
      <c r="AH24" s="12" t="s">
        <v>88</v>
      </c>
      <c r="AI24" s="12" t="s">
        <v>1115</v>
      </c>
      <c r="AJ24" s="12" t="s">
        <v>81</v>
      </c>
      <c r="AK24" s="12"/>
      <c r="AL24" s="12"/>
      <c r="AM24" s="12"/>
      <c r="AN24" s="12"/>
      <c r="AO24" s="12"/>
      <c r="AP24" s="12"/>
      <c r="AQ24" s="12" t="s">
        <v>154</v>
      </c>
      <c r="AR24" s="12" t="s">
        <v>1116</v>
      </c>
      <c r="AS24" s="13" t="s">
        <v>1117</v>
      </c>
      <c r="AT24" s="12"/>
      <c r="AU24" s="12"/>
      <c r="AV24" s="12" t="s">
        <v>1118</v>
      </c>
      <c r="AW24" s="12"/>
      <c r="AX24" s="12" t="s">
        <v>1119</v>
      </c>
      <c r="AY24" s="12"/>
      <c r="AZ24" s="12" t="s">
        <v>1120</v>
      </c>
      <c r="BA24" s="12"/>
      <c r="BB24" s="12" t="s">
        <v>95</v>
      </c>
      <c r="BC24" s="12" t="s">
        <v>96</v>
      </c>
      <c r="BD24" s="12" t="s">
        <v>97</v>
      </c>
      <c r="BE24" s="12" t="s">
        <v>98</v>
      </c>
      <c r="BF24" s="12" t="s">
        <v>97</v>
      </c>
      <c r="BG24" s="12" t="s">
        <v>1121</v>
      </c>
      <c r="BH24" s="12"/>
      <c r="BI24" s="12"/>
      <c r="BJ24" s="12"/>
      <c r="BK24" s="12" t="s">
        <v>95</v>
      </c>
      <c r="BL24" s="12" t="s">
        <v>100</v>
      </c>
      <c r="BM24" s="12" t="s">
        <v>97</v>
      </c>
      <c r="BN24" s="12"/>
      <c r="BO24" s="12"/>
      <c r="BP24" s="12"/>
      <c r="BQ24" s="12" t="s">
        <v>97</v>
      </c>
      <c r="BR24" s="12" t="s">
        <v>1107</v>
      </c>
      <c r="BS24" s="7">
        <v>70.3</v>
      </c>
      <c r="BT24" s="8">
        <v>1</v>
      </c>
      <c r="BU24" s="19" t="s">
        <v>2866</v>
      </c>
      <c r="BV24" s="17"/>
      <c r="BW24" s="19">
        <v>2</v>
      </c>
      <c r="BX24" s="19"/>
      <c r="BY24" s="19">
        <f>BX24*0.5+BS24*0.5</f>
        <v>35.15</v>
      </c>
      <c r="BZ24" s="17"/>
    </row>
    <row r="25" spans="1:78" ht="50.25" customHeight="1">
      <c r="A25" s="12"/>
      <c r="B25" s="2" t="s">
        <v>2293</v>
      </c>
      <c r="C25" s="2"/>
      <c r="D25" s="2"/>
      <c r="E25" s="2" t="s">
        <v>2294</v>
      </c>
      <c r="F25" s="2" t="s">
        <v>71</v>
      </c>
      <c r="G25" s="2" t="s">
        <v>71</v>
      </c>
      <c r="H25" s="2" t="s">
        <v>2295</v>
      </c>
      <c r="I25" s="2"/>
      <c r="J25" s="2" t="s">
        <v>73</v>
      </c>
      <c r="K25" s="2" t="s">
        <v>74</v>
      </c>
      <c r="L25" s="2" t="s">
        <v>2296</v>
      </c>
      <c r="M25" s="2" t="s">
        <v>294</v>
      </c>
      <c r="N25" s="12" t="s">
        <v>194</v>
      </c>
      <c r="O25" s="13" t="s">
        <v>2297</v>
      </c>
      <c r="P25" s="12" t="s">
        <v>2298</v>
      </c>
      <c r="Q25" s="12" t="s">
        <v>2299</v>
      </c>
      <c r="R25" s="12" t="s">
        <v>81</v>
      </c>
      <c r="S25" s="12" t="s">
        <v>82</v>
      </c>
      <c r="T25" s="12"/>
      <c r="U25" s="12"/>
      <c r="V25" s="12"/>
      <c r="W25" s="12" t="s">
        <v>83</v>
      </c>
      <c r="X25" s="12" t="s">
        <v>1112</v>
      </c>
      <c r="Y25" s="12"/>
      <c r="Z25" s="12"/>
      <c r="AA25" s="12"/>
      <c r="AB25" s="12"/>
      <c r="AC25" s="12"/>
      <c r="AD25" s="12"/>
      <c r="AE25" s="12" t="s">
        <v>2300</v>
      </c>
      <c r="AF25" s="12" t="s">
        <v>110</v>
      </c>
      <c r="AG25" s="12" t="s">
        <v>87</v>
      </c>
      <c r="AH25" s="12" t="s">
        <v>88</v>
      </c>
      <c r="AI25" s="12" t="s">
        <v>2301</v>
      </c>
      <c r="AJ25" s="12" t="s">
        <v>81</v>
      </c>
      <c r="AK25" s="12"/>
      <c r="AL25" s="12"/>
      <c r="AM25" s="12"/>
      <c r="AN25" s="12"/>
      <c r="AO25" s="12"/>
      <c r="AP25" s="12"/>
      <c r="AQ25" s="12" t="s">
        <v>154</v>
      </c>
      <c r="AR25" s="12" t="s">
        <v>2302</v>
      </c>
      <c r="AS25" s="13" t="s">
        <v>2303</v>
      </c>
      <c r="AT25" s="12"/>
      <c r="AU25" s="12"/>
      <c r="AV25" s="12" t="s">
        <v>2304</v>
      </c>
      <c r="AW25" s="12"/>
      <c r="AX25" s="12" t="s">
        <v>2297</v>
      </c>
      <c r="AY25" s="12"/>
      <c r="AZ25" s="12" t="s">
        <v>2297</v>
      </c>
      <c r="BA25" s="12"/>
      <c r="BB25" s="12" t="s">
        <v>142</v>
      </c>
      <c r="BC25" s="12" t="s">
        <v>202</v>
      </c>
      <c r="BD25" s="12" t="s">
        <v>97</v>
      </c>
      <c r="BE25" s="12" t="s">
        <v>98</v>
      </c>
      <c r="BF25" s="12" t="s">
        <v>97</v>
      </c>
      <c r="BG25" s="12" t="s">
        <v>1121</v>
      </c>
      <c r="BH25" s="12"/>
      <c r="BI25" s="12"/>
      <c r="BJ25" s="12"/>
      <c r="BK25" s="12" t="s">
        <v>95</v>
      </c>
      <c r="BL25" s="12" t="s">
        <v>100</v>
      </c>
      <c r="BM25" s="12" t="s">
        <v>97</v>
      </c>
      <c r="BN25" s="12"/>
      <c r="BO25" s="12"/>
      <c r="BP25" s="12"/>
      <c r="BQ25" s="12" t="s">
        <v>97</v>
      </c>
      <c r="BR25" s="12" t="s">
        <v>2295</v>
      </c>
      <c r="BS25" s="7">
        <v>64</v>
      </c>
      <c r="BT25" s="8">
        <v>2</v>
      </c>
      <c r="BU25" s="19" t="s">
        <v>2867</v>
      </c>
      <c r="BV25" s="17"/>
      <c r="BW25" s="17"/>
      <c r="BX25" s="19"/>
      <c r="BY25" s="19"/>
      <c r="BZ25" s="17"/>
    </row>
    <row r="26" spans="1:78" ht="27" customHeight="1">
      <c r="A26" s="12"/>
      <c r="B26" s="2" t="s">
        <v>2396</v>
      </c>
      <c r="C26" s="2"/>
      <c r="D26" s="2"/>
      <c r="E26" s="2" t="s">
        <v>2397</v>
      </c>
      <c r="F26" s="2" t="s">
        <v>71</v>
      </c>
      <c r="G26" s="2" t="s">
        <v>71</v>
      </c>
      <c r="H26" s="2" t="s">
        <v>2398</v>
      </c>
      <c r="I26" s="2"/>
      <c r="J26" s="2" t="s">
        <v>73</v>
      </c>
      <c r="K26" s="2" t="s">
        <v>74</v>
      </c>
      <c r="L26" s="2" t="s">
        <v>2399</v>
      </c>
      <c r="M26" s="2" t="s">
        <v>76</v>
      </c>
      <c r="N26" s="12" t="s">
        <v>77</v>
      </c>
      <c r="O26" s="13" t="s">
        <v>2400</v>
      </c>
      <c r="P26" s="12" t="s">
        <v>2401</v>
      </c>
      <c r="Q26" s="12" t="s">
        <v>2402</v>
      </c>
      <c r="R26" s="12" t="s">
        <v>81</v>
      </c>
      <c r="S26" s="12" t="s">
        <v>82</v>
      </c>
      <c r="T26" s="12"/>
      <c r="U26" s="12"/>
      <c r="V26" s="12"/>
      <c r="W26" s="12" t="s">
        <v>83</v>
      </c>
      <c r="X26" s="12" t="s">
        <v>1112</v>
      </c>
      <c r="Y26" s="12"/>
      <c r="Z26" s="12"/>
      <c r="AA26" s="12"/>
      <c r="AB26" s="12"/>
      <c r="AC26" s="12"/>
      <c r="AD26" s="12"/>
      <c r="AE26" s="12" t="s">
        <v>2403</v>
      </c>
      <c r="AF26" s="12" t="s">
        <v>171</v>
      </c>
      <c r="AG26" s="12" t="s">
        <v>87</v>
      </c>
      <c r="AH26" s="12" t="s">
        <v>88</v>
      </c>
      <c r="AI26" s="12" t="s">
        <v>1115</v>
      </c>
      <c r="AJ26" s="12" t="s">
        <v>81</v>
      </c>
      <c r="AK26" s="12"/>
      <c r="AL26" s="12"/>
      <c r="AM26" s="12"/>
      <c r="AN26" s="12"/>
      <c r="AO26" s="12"/>
      <c r="AP26" s="12"/>
      <c r="AQ26" s="12" t="s">
        <v>154</v>
      </c>
      <c r="AR26" s="12" t="s">
        <v>2404</v>
      </c>
      <c r="AS26" s="13" t="s">
        <v>2405</v>
      </c>
      <c r="AT26" s="12"/>
      <c r="AU26" s="12"/>
      <c r="AV26" s="12" t="s">
        <v>2406</v>
      </c>
      <c r="AW26" s="12"/>
      <c r="AX26" s="12" t="s">
        <v>2400</v>
      </c>
      <c r="AY26" s="12"/>
      <c r="AZ26" s="12" t="s">
        <v>2400</v>
      </c>
      <c r="BA26" s="12" t="s">
        <v>2407</v>
      </c>
      <c r="BB26" s="12" t="s">
        <v>95</v>
      </c>
      <c r="BC26" s="12" t="s">
        <v>96</v>
      </c>
      <c r="BD26" s="12" t="s">
        <v>97</v>
      </c>
      <c r="BE26" s="12" t="s">
        <v>98</v>
      </c>
      <c r="BF26" s="12" t="s">
        <v>97</v>
      </c>
      <c r="BG26" s="12" t="s">
        <v>1121</v>
      </c>
      <c r="BH26" s="12"/>
      <c r="BI26" s="12"/>
      <c r="BJ26" s="12"/>
      <c r="BK26" s="12" t="s">
        <v>95</v>
      </c>
      <c r="BL26" s="12" t="s">
        <v>100</v>
      </c>
      <c r="BM26" s="12" t="s">
        <v>97</v>
      </c>
      <c r="BN26" s="12"/>
      <c r="BO26" s="12"/>
      <c r="BP26" s="12"/>
      <c r="BQ26" s="12" t="s">
        <v>97</v>
      </c>
      <c r="BR26" s="12" t="s">
        <v>2398</v>
      </c>
      <c r="BS26" s="7">
        <v>57.1</v>
      </c>
      <c r="BT26" s="8">
        <v>3</v>
      </c>
      <c r="BU26" s="19" t="s">
        <v>2866</v>
      </c>
      <c r="BV26" s="17"/>
      <c r="BW26" s="19"/>
      <c r="BX26" s="19" t="s">
        <v>2882</v>
      </c>
      <c r="BY26" s="19" t="e">
        <f>BX26*0.5+BS26*0.5</f>
        <v>#VALUE!</v>
      </c>
      <c r="BZ26" s="17"/>
    </row>
    <row r="27" spans="1:78" ht="27" customHeight="1">
      <c r="A27" s="12"/>
      <c r="B27" s="2" t="s">
        <v>1448</v>
      </c>
      <c r="C27" s="2"/>
      <c r="D27" s="2"/>
      <c r="E27" s="2" t="s">
        <v>1449</v>
      </c>
      <c r="F27" s="2" t="s">
        <v>71</v>
      </c>
      <c r="G27" s="2" t="s">
        <v>71</v>
      </c>
      <c r="H27" s="2" t="s">
        <v>1450</v>
      </c>
      <c r="I27" s="2"/>
      <c r="J27" s="2" t="s">
        <v>73</v>
      </c>
      <c r="K27" s="2" t="s">
        <v>74</v>
      </c>
      <c r="L27" s="2" t="s">
        <v>1451</v>
      </c>
      <c r="M27" s="2" t="s">
        <v>294</v>
      </c>
      <c r="N27" s="12" t="s">
        <v>194</v>
      </c>
      <c r="O27" s="13" t="s">
        <v>1452</v>
      </c>
      <c r="P27" s="12" t="s">
        <v>1453</v>
      </c>
      <c r="Q27" s="12" t="s">
        <v>1454</v>
      </c>
      <c r="R27" s="12" t="s">
        <v>81</v>
      </c>
      <c r="S27" s="12" t="s">
        <v>82</v>
      </c>
      <c r="T27" s="12"/>
      <c r="U27" s="12"/>
      <c r="V27" s="12"/>
      <c r="W27" s="12" t="s">
        <v>83</v>
      </c>
      <c r="X27" s="12" t="s">
        <v>1028</v>
      </c>
      <c r="Y27" s="12"/>
      <c r="Z27" s="12"/>
      <c r="AA27" s="12"/>
      <c r="AB27" s="12"/>
      <c r="AC27" s="12"/>
      <c r="AD27" s="12"/>
      <c r="AE27" s="12" t="s">
        <v>1455</v>
      </c>
      <c r="AF27" s="12" t="s">
        <v>114</v>
      </c>
      <c r="AG27" s="12" t="s">
        <v>87</v>
      </c>
      <c r="AH27" s="12" t="s">
        <v>88</v>
      </c>
      <c r="AI27" s="12" t="s">
        <v>1030</v>
      </c>
      <c r="AJ27" s="12" t="s">
        <v>81</v>
      </c>
      <c r="AK27" s="12"/>
      <c r="AL27" s="12"/>
      <c r="AM27" s="12"/>
      <c r="AN27" s="12"/>
      <c r="AO27" s="12"/>
      <c r="AP27" s="12"/>
      <c r="AQ27" s="12" t="s">
        <v>154</v>
      </c>
      <c r="AR27" s="12" t="s">
        <v>1456</v>
      </c>
      <c r="AS27" s="13" t="s">
        <v>1457</v>
      </c>
      <c r="AT27" s="12"/>
      <c r="AU27" s="12"/>
      <c r="AV27" s="12" t="s">
        <v>1458</v>
      </c>
      <c r="AW27" s="12"/>
      <c r="AX27" s="12" t="s">
        <v>523</v>
      </c>
      <c r="AY27" s="12" t="s">
        <v>995</v>
      </c>
      <c r="AZ27" s="12" t="s">
        <v>1459</v>
      </c>
      <c r="BA27" s="12" t="s">
        <v>1460</v>
      </c>
      <c r="BB27" s="12" t="s">
        <v>142</v>
      </c>
      <c r="BC27" s="12" t="s">
        <v>202</v>
      </c>
      <c r="BD27" s="12" t="s">
        <v>97</v>
      </c>
      <c r="BE27" s="12" t="s">
        <v>98</v>
      </c>
      <c r="BF27" s="12" t="s">
        <v>97</v>
      </c>
      <c r="BG27" s="12" t="s">
        <v>1035</v>
      </c>
      <c r="BH27" s="12"/>
      <c r="BI27" s="12"/>
      <c r="BJ27" s="12"/>
      <c r="BK27" s="12" t="s">
        <v>95</v>
      </c>
      <c r="BL27" s="12" t="s">
        <v>100</v>
      </c>
      <c r="BM27" s="12" t="s">
        <v>97</v>
      </c>
      <c r="BN27" s="12"/>
      <c r="BO27" s="12"/>
      <c r="BP27" s="12"/>
      <c r="BQ27" s="12" t="s">
        <v>97</v>
      </c>
      <c r="BR27" s="12" t="s">
        <v>1450</v>
      </c>
      <c r="BS27" s="7">
        <v>60.6</v>
      </c>
      <c r="BT27" s="8">
        <v>1</v>
      </c>
      <c r="BU27" s="19" t="s">
        <v>2866</v>
      </c>
      <c r="BV27" s="17"/>
      <c r="BW27" s="19">
        <v>1</v>
      </c>
      <c r="BX27" s="19"/>
      <c r="BY27" s="19">
        <f>BX27*0.5+BS27*0.5</f>
        <v>30.3</v>
      </c>
      <c r="BZ27" s="17"/>
    </row>
    <row r="28" spans="1:78" ht="27" customHeight="1">
      <c r="A28" s="12"/>
      <c r="B28" s="2" t="s">
        <v>2609</v>
      </c>
      <c r="C28" s="2"/>
      <c r="D28" s="2"/>
      <c r="E28" s="2" t="s">
        <v>2610</v>
      </c>
      <c r="F28" s="2" t="s">
        <v>71</v>
      </c>
      <c r="G28" s="2" t="s">
        <v>71</v>
      </c>
      <c r="H28" s="2" t="s">
        <v>2611</v>
      </c>
      <c r="I28" s="2"/>
      <c r="J28" s="2" t="s">
        <v>73</v>
      </c>
      <c r="K28" s="2" t="s">
        <v>74</v>
      </c>
      <c r="L28" s="2" t="s">
        <v>2612</v>
      </c>
      <c r="M28" s="2" t="s">
        <v>294</v>
      </c>
      <c r="N28" s="12" t="s">
        <v>77</v>
      </c>
      <c r="O28" s="13" t="s">
        <v>2613</v>
      </c>
      <c r="P28" s="12" t="s">
        <v>2614</v>
      </c>
      <c r="Q28" s="12" t="s">
        <v>2615</v>
      </c>
      <c r="R28" s="12" t="s">
        <v>81</v>
      </c>
      <c r="S28" s="12" t="s">
        <v>81</v>
      </c>
      <c r="T28" s="12" t="s">
        <v>2616</v>
      </c>
      <c r="U28" s="12" t="s">
        <v>2617</v>
      </c>
      <c r="V28" s="12"/>
      <c r="W28" s="12" t="s">
        <v>83</v>
      </c>
      <c r="X28" s="12" t="s">
        <v>1028</v>
      </c>
      <c r="Y28" s="12"/>
      <c r="Z28" s="12"/>
      <c r="AA28" s="12"/>
      <c r="AB28" s="12"/>
      <c r="AC28" s="12"/>
      <c r="AD28" s="12"/>
      <c r="AE28" s="12" t="s">
        <v>2618</v>
      </c>
      <c r="AF28" s="12" t="s">
        <v>1821</v>
      </c>
      <c r="AG28" s="12" t="s">
        <v>87</v>
      </c>
      <c r="AH28" s="12" t="s">
        <v>88</v>
      </c>
      <c r="AI28" s="12" t="s">
        <v>1030</v>
      </c>
      <c r="AJ28" s="12" t="s">
        <v>81</v>
      </c>
      <c r="AK28" s="12"/>
      <c r="AL28" s="12"/>
      <c r="AM28" s="12"/>
      <c r="AN28" s="12"/>
      <c r="AO28" s="12"/>
      <c r="AP28" s="12"/>
      <c r="AQ28" s="12" t="s">
        <v>154</v>
      </c>
      <c r="AR28" s="12" t="s">
        <v>2619</v>
      </c>
      <c r="AS28" s="13" t="s">
        <v>2620</v>
      </c>
      <c r="AT28" s="12"/>
      <c r="AU28" s="12"/>
      <c r="AV28" s="12" t="s">
        <v>2621</v>
      </c>
      <c r="AW28" s="12"/>
      <c r="AX28" s="12" t="s">
        <v>2622</v>
      </c>
      <c r="AY28" s="12" t="s">
        <v>522</v>
      </c>
      <c r="AZ28" s="12" t="s">
        <v>2622</v>
      </c>
      <c r="BA28" s="12" t="s">
        <v>2623</v>
      </c>
      <c r="BB28" s="12" t="s">
        <v>142</v>
      </c>
      <c r="BC28" s="12" t="s">
        <v>96</v>
      </c>
      <c r="BD28" s="12" t="s">
        <v>97</v>
      </c>
      <c r="BE28" s="12" t="s">
        <v>97</v>
      </c>
      <c r="BF28" s="12" t="s">
        <v>97</v>
      </c>
      <c r="BG28" s="12" t="s">
        <v>1035</v>
      </c>
      <c r="BH28" s="12"/>
      <c r="BI28" s="12"/>
      <c r="BJ28" s="12"/>
      <c r="BK28" s="12" t="s">
        <v>95</v>
      </c>
      <c r="BL28" s="12" t="s">
        <v>100</v>
      </c>
      <c r="BM28" s="12" t="s">
        <v>97</v>
      </c>
      <c r="BN28" s="12"/>
      <c r="BO28" s="12"/>
      <c r="BP28" s="12"/>
      <c r="BQ28" s="12" t="s">
        <v>97</v>
      </c>
      <c r="BR28" s="12" t="s">
        <v>2611</v>
      </c>
      <c r="BS28" s="7">
        <v>58.9</v>
      </c>
      <c r="BT28" s="8">
        <v>2</v>
      </c>
      <c r="BU28" s="19" t="s">
        <v>2866</v>
      </c>
      <c r="BV28" s="17"/>
      <c r="BW28" s="19">
        <v>3</v>
      </c>
      <c r="BX28" s="19"/>
      <c r="BY28" s="19">
        <f>BX28*0.5+BS28*0.5</f>
        <v>29.45</v>
      </c>
      <c r="BZ28" s="17"/>
    </row>
    <row r="29" spans="1:78" ht="27" customHeight="1">
      <c r="A29" s="12"/>
      <c r="B29" s="2" t="s">
        <v>1021</v>
      </c>
      <c r="C29" s="2"/>
      <c r="D29" s="2"/>
      <c r="E29" s="2" t="s">
        <v>1022</v>
      </c>
      <c r="F29" s="2" t="s">
        <v>71</v>
      </c>
      <c r="G29" s="2" t="s">
        <v>71</v>
      </c>
      <c r="H29" s="2" t="s">
        <v>1023</v>
      </c>
      <c r="I29" s="2"/>
      <c r="J29" s="2" t="s">
        <v>73</v>
      </c>
      <c r="K29" s="2" t="s">
        <v>74</v>
      </c>
      <c r="L29" s="2" t="s">
        <v>1024</v>
      </c>
      <c r="M29" s="2" t="s">
        <v>76</v>
      </c>
      <c r="N29" s="12" t="s">
        <v>77</v>
      </c>
      <c r="O29" s="13" t="s">
        <v>1025</v>
      </c>
      <c r="P29" s="12" t="s">
        <v>1026</v>
      </c>
      <c r="Q29" s="12" t="s">
        <v>1027</v>
      </c>
      <c r="R29" s="12" t="s">
        <v>81</v>
      </c>
      <c r="S29" s="12" t="s">
        <v>82</v>
      </c>
      <c r="T29" s="12"/>
      <c r="U29" s="12"/>
      <c r="V29" s="12"/>
      <c r="W29" s="12" t="s">
        <v>83</v>
      </c>
      <c r="X29" s="12" t="s">
        <v>1028</v>
      </c>
      <c r="Y29" s="12"/>
      <c r="Z29" s="12"/>
      <c r="AA29" s="12"/>
      <c r="AB29" s="12"/>
      <c r="AC29" s="12"/>
      <c r="AD29" s="12"/>
      <c r="AE29" s="12" t="s">
        <v>1029</v>
      </c>
      <c r="AF29" s="12" t="s">
        <v>114</v>
      </c>
      <c r="AG29" s="12" t="s">
        <v>87</v>
      </c>
      <c r="AH29" s="12" t="s">
        <v>88</v>
      </c>
      <c r="AI29" s="12" t="s">
        <v>1030</v>
      </c>
      <c r="AJ29" s="12" t="s">
        <v>81</v>
      </c>
      <c r="AK29" s="12"/>
      <c r="AL29" s="12"/>
      <c r="AM29" s="12"/>
      <c r="AN29" s="12"/>
      <c r="AO29" s="12"/>
      <c r="AP29" s="12"/>
      <c r="AQ29" s="12" t="s">
        <v>154</v>
      </c>
      <c r="AR29" s="12" t="s">
        <v>81</v>
      </c>
      <c r="AS29" s="13" t="s">
        <v>1031</v>
      </c>
      <c r="AT29" s="12"/>
      <c r="AU29" s="12"/>
      <c r="AV29" s="12" t="s">
        <v>1032</v>
      </c>
      <c r="AW29" s="12" t="s">
        <v>1033</v>
      </c>
      <c r="AX29" s="12" t="s">
        <v>1034</v>
      </c>
      <c r="AY29" s="12"/>
      <c r="AZ29" s="12" t="s">
        <v>1034</v>
      </c>
      <c r="BA29" s="12"/>
      <c r="BB29" s="12" t="s">
        <v>95</v>
      </c>
      <c r="BC29" s="12" t="s">
        <v>96</v>
      </c>
      <c r="BD29" s="12" t="s">
        <v>97</v>
      </c>
      <c r="BE29" s="12" t="s">
        <v>98</v>
      </c>
      <c r="BF29" s="12" t="s">
        <v>97</v>
      </c>
      <c r="BG29" s="12" t="s">
        <v>1035</v>
      </c>
      <c r="BH29" s="12"/>
      <c r="BI29" s="12"/>
      <c r="BJ29" s="12"/>
      <c r="BK29" s="12" t="s">
        <v>95</v>
      </c>
      <c r="BL29" s="12" t="s">
        <v>100</v>
      </c>
      <c r="BM29" s="12" t="s">
        <v>97</v>
      </c>
      <c r="BN29" s="12"/>
      <c r="BO29" s="12"/>
      <c r="BP29" s="12"/>
      <c r="BQ29" s="12" t="s">
        <v>97</v>
      </c>
      <c r="BR29" s="12" t="s">
        <v>1023</v>
      </c>
      <c r="BS29" s="7">
        <v>50.4</v>
      </c>
      <c r="BT29" s="8">
        <v>3</v>
      </c>
      <c r="BU29" s="19" t="s">
        <v>2866</v>
      </c>
      <c r="BV29" s="17"/>
      <c r="BW29" s="19">
        <v>2</v>
      </c>
      <c r="BX29" s="19"/>
      <c r="BY29" s="19">
        <f>BX29*0.5+BS29*0.5</f>
        <v>25.2</v>
      </c>
      <c r="BZ29" s="17"/>
    </row>
    <row r="30" spans="1:78" ht="27" customHeight="1">
      <c r="A30" s="12"/>
      <c r="B30" s="2" t="s">
        <v>203</v>
      </c>
      <c r="C30" s="2"/>
      <c r="D30" s="2"/>
      <c r="E30" s="2" t="s">
        <v>204</v>
      </c>
      <c r="F30" s="2" t="s">
        <v>71</v>
      </c>
      <c r="G30" s="2" t="s">
        <v>71</v>
      </c>
      <c r="H30" s="2" t="s">
        <v>205</v>
      </c>
      <c r="I30" s="2"/>
      <c r="J30" s="2" t="s">
        <v>73</v>
      </c>
      <c r="K30" s="2" t="s">
        <v>74</v>
      </c>
      <c r="L30" s="2" t="s">
        <v>206</v>
      </c>
      <c r="M30" s="2" t="s">
        <v>76</v>
      </c>
      <c r="N30" s="12" t="s">
        <v>129</v>
      </c>
      <c r="O30" s="13" t="s">
        <v>207</v>
      </c>
      <c r="P30" s="12" t="s">
        <v>208</v>
      </c>
      <c r="Q30" s="12" t="s">
        <v>209</v>
      </c>
      <c r="R30" s="12" t="s">
        <v>81</v>
      </c>
      <c r="S30" s="12" t="s">
        <v>82</v>
      </c>
      <c r="T30" s="12"/>
      <c r="U30" s="12"/>
      <c r="V30" s="12"/>
      <c r="W30" s="12" t="s">
        <v>83</v>
      </c>
      <c r="X30" s="12" t="s">
        <v>210</v>
      </c>
      <c r="Y30" s="12"/>
      <c r="Z30" s="12"/>
      <c r="AA30" s="12"/>
      <c r="AB30" s="12"/>
      <c r="AC30" s="12"/>
      <c r="AD30" s="12"/>
      <c r="AE30" s="12" t="s">
        <v>211</v>
      </c>
      <c r="AF30" s="12" t="s">
        <v>114</v>
      </c>
      <c r="AG30" s="12" t="s">
        <v>87</v>
      </c>
      <c r="AH30" s="12" t="s">
        <v>88</v>
      </c>
      <c r="AI30" s="12" t="s">
        <v>212</v>
      </c>
      <c r="AJ30" s="12" t="s">
        <v>81</v>
      </c>
      <c r="AK30" s="12"/>
      <c r="AL30" s="12"/>
      <c r="AM30" s="12"/>
      <c r="AN30" s="12"/>
      <c r="AO30" s="12"/>
      <c r="AP30" s="12"/>
      <c r="AQ30" s="12" t="s">
        <v>154</v>
      </c>
      <c r="AR30" s="12" t="s">
        <v>111</v>
      </c>
      <c r="AS30" s="13" t="s">
        <v>213</v>
      </c>
      <c r="AT30" s="12"/>
      <c r="AU30" s="12"/>
      <c r="AV30" s="12" t="s">
        <v>214</v>
      </c>
      <c r="AW30" s="12"/>
      <c r="AX30" s="12" t="s">
        <v>215</v>
      </c>
      <c r="AY30" s="12"/>
      <c r="AZ30" s="12" t="s">
        <v>215</v>
      </c>
      <c r="BA30" s="12" t="s">
        <v>216</v>
      </c>
      <c r="BB30" s="12" t="s">
        <v>95</v>
      </c>
      <c r="BC30" s="12" t="s">
        <v>142</v>
      </c>
      <c r="BD30" s="12" t="s">
        <v>97</v>
      </c>
      <c r="BE30" s="12" t="s">
        <v>98</v>
      </c>
      <c r="BF30" s="12" t="s">
        <v>97</v>
      </c>
      <c r="BG30" s="12" t="s">
        <v>217</v>
      </c>
      <c r="BH30" s="12"/>
      <c r="BI30" s="12"/>
      <c r="BJ30" s="12"/>
      <c r="BK30" s="12" t="s">
        <v>95</v>
      </c>
      <c r="BL30" s="12" t="s">
        <v>100</v>
      </c>
      <c r="BM30" s="12" t="s">
        <v>97</v>
      </c>
      <c r="BN30" s="12"/>
      <c r="BO30" s="12"/>
      <c r="BP30" s="12"/>
      <c r="BQ30" s="12" t="s">
        <v>97</v>
      </c>
      <c r="BR30" s="12" t="s">
        <v>205</v>
      </c>
      <c r="BS30" s="7">
        <v>60.9</v>
      </c>
      <c r="BT30" s="8">
        <v>1</v>
      </c>
      <c r="BU30" s="19" t="s">
        <v>2866</v>
      </c>
      <c r="BV30" s="17"/>
      <c r="BW30" s="19">
        <v>1</v>
      </c>
      <c r="BX30" s="19"/>
      <c r="BY30" s="19">
        <f>BX30*0.5+BS30*0.5</f>
        <v>30.45</v>
      </c>
      <c r="BZ30" s="17"/>
    </row>
    <row r="31" spans="1:78" ht="30" customHeight="1">
      <c r="A31" s="12"/>
      <c r="B31" s="2" t="s">
        <v>2541</v>
      </c>
      <c r="C31" s="2"/>
      <c r="D31" s="2"/>
      <c r="E31" s="2" t="s">
        <v>2542</v>
      </c>
      <c r="F31" s="2" t="s">
        <v>71</v>
      </c>
      <c r="G31" s="2" t="s">
        <v>71</v>
      </c>
      <c r="H31" s="2" t="s">
        <v>2543</v>
      </c>
      <c r="I31" s="2"/>
      <c r="J31" s="2" t="s">
        <v>73</v>
      </c>
      <c r="K31" s="2" t="s">
        <v>74</v>
      </c>
      <c r="L31" s="2" t="s">
        <v>2544</v>
      </c>
      <c r="M31" s="2" t="s">
        <v>294</v>
      </c>
      <c r="N31" s="12" t="s">
        <v>77</v>
      </c>
      <c r="O31" s="13" t="s">
        <v>2545</v>
      </c>
      <c r="P31" s="12" t="s">
        <v>2546</v>
      </c>
      <c r="Q31" s="12" t="s">
        <v>2547</v>
      </c>
      <c r="R31" s="12" t="s">
        <v>81</v>
      </c>
      <c r="S31" s="12" t="s">
        <v>82</v>
      </c>
      <c r="T31" s="12"/>
      <c r="U31" s="12"/>
      <c r="V31" s="12"/>
      <c r="W31" s="12" t="s">
        <v>83</v>
      </c>
      <c r="X31" s="12" t="s">
        <v>210</v>
      </c>
      <c r="Y31" s="12"/>
      <c r="Z31" s="12"/>
      <c r="AA31" s="12"/>
      <c r="AB31" s="12"/>
      <c r="AC31" s="12"/>
      <c r="AD31" s="12"/>
      <c r="AE31" s="12" t="s">
        <v>1278</v>
      </c>
      <c r="AF31" s="12" t="s">
        <v>110</v>
      </c>
      <c r="AG31" s="12" t="s">
        <v>87</v>
      </c>
      <c r="AH31" s="12" t="s">
        <v>88</v>
      </c>
      <c r="AI31" s="12" t="s">
        <v>212</v>
      </c>
      <c r="AJ31" s="12" t="s">
        <v>81</v>
      </c>
      <c r="AK31" s="12"/>
      <c r="AL31" s="12"/>
      <c r="AM31" s="12"/>
      <c r="AN31" s="12"/>
      <c r="AO31" s="12"/>
      <c r="AP31" s="12"/>
      <c r="AQ31" s="12" t="s">
        <v>154</v>
      </c>
      <c r="AR31" s="12" t="s">
        <v>111</v>
      </c>
      <c r="AS31" s="13" t="s">
        <v>2548</v>
      </c>
      <c r="AT31" s="12"/>
      <c r="AU31" s="12"/>
      <c r="AV31" s="12" t="s">
        <v>2549</v>
      </c>
      <c r="AW31" s="12" t="s">
        <v>2550</v>
      </c>
      <c r="AX31" s="12" t="s">
        <v>2551</v>
      </c>
      <c r="AY31" s="12" t="s">
        <v>2552</v>
      </c>
      <c r="AZ31" s="12" t="s">
        <v>2551</v>
      </c>
      <c r="BA31" s="12" t="s">
        <v>2553</v>
      </c>
      <c r="BB31" s="12" t="s">
        <v>142</v>
      </c>
      <c r="BC31" s="12" t="s">
        <v>96</v>
      </c>
      <c r="BD31" s="12" t="s">
        <v>97</v>
      </c>
      <c r="BE31" s="12" t="s">
        <v>98</v>
      </c>
      <c r="BF31" s="12" t="s">
        <v>97</v>
      </c>
      <c r="BG31" s="12" t="s">
        <v>217</v>
      </c>
      <c r="BH31" s="12"/>
      <c r="BI31" s="12"/>
      <c r="BJ31" s="12"/>
      <c r="BK31" s="12" t="s">
        <v>95</v>
      </c>
      <c r="BL31" s="12" t="s">
        <v>100</v>
      </c>
      <c r="BM31" s="12" t="s">
        <v>97</v>
      </c>
      <c r="BN31" s="12"/>
      <c r="BO31" s="12"/>
      <c r="BP31" s="12"/>
      <c r="BQ31" s="12" t="s">
        <v>97</v>
      </c>
      <c r="BR31" s="12" t="s">
        <v>2543</v>
      </c>
      <c r="BS31" s="7">
        <v>0</v>
      </c>
      <c r="BT31" s="10"/>
      <c r="BU31" s="19"/>
      <c r="BV31" s="17"/>
      <c r="BW31" s="17"/>
      <c r="BX31" s="19"/>
      <c r="BY31" s="19"/>
      <c r="BZ31" s="17"/>
    </row>
    <row r="32" spans="1:78" ht="30" customHeight="1">
      <c r="A32" s="12"/>
      <c r="B32" s="2" t="s">
        <v>1946</v>
      </c>
      <c r="C32" s="2"/>
      <c r="D32" s="2"/>
      <c r="E32" s="2" t="s">
        <v>1947</v>
      </c>
      <c r="F32" s="2" t="s">
        <v>71</v>
      </c>
      <c r="G32" s="2" t="s">
        <v>71</v>
      </c>
      <c r="H32" s="2" t="s">
        <v>1948</v>
      </c>
      <c r="I32" s="2"/>
      <c r="J32" s="2" t="s">
        <v>73</v>
      </c>
      <c r="K32" s="2" t="s">
        <v>74</v>
      </c>
      <c r="L32" s="2" t="s">
        <v>1949</v>
      </c>
      <c r="M32" s="2" t="s">
        <v>76</v>
      </c>
      <c r="N32" s="12" t="s">
        <v>77</v>
      </c>
      <c r="O32" s="13" t="s">
        <v>1950</v>
      </c>
      <c r="P32" s="12" t="s">
        <v>1951</v>
      </c>
      <c r="Q32" s="12" t="s">
        <v>1952</v>
      </c>
      <c r="R32" s="12" t="s">
        <v>81</v>
      </c>
      <c r="S32" s="12" t="s">
        <v>82</v>
      </c>
      <c r="T32" s="12"/>
      <c r="U32" s="12"/>
      <c r="V32" s="12"/>
      <c r="W32" s="12" t="s">
        <v>83</v>
      </c>
      <c r="X32" s="12" t="s">
        <v>210</v>
      </c>
      <c r="Y32" s="12"/>
      <c r="Z32" s="12"/>
      <c r="AA32" s="12"/>
      <c r="AB32" s="12"/>
      <c r="AC32" s="12"/>
      <c r="AD32" s="12"/>
      <c r="AE32" s="12" t="s">
        <v>1652</v>
      </c>
      <c r="AF32" s="12" t="s">
        <v>114</v>
      </c>
      <c r="AG32" s="12" t="s">
        <v>87</v>
      </c>
      <c r="AH32" s="12" t="s">
        <v>88</v>
      </c>
      <c r="AI32" s="12" t="s">
        <v>212</v>
      </c>
      <c r="AJ32" s="12" t="s">
        <v>81</v>
      </c>
      <c r="AK32" s="12"/>
      <c r="AL32" s="12"/>
      <c r="AM32" s="12"/>
      <c r="AN32" s="12"/>
      <c r="AO32" s="12"/>
      <c r="AP32" s="12"/>
      <c r="AQ32" s="12" t="s">
        <v>154</v>
      </c>
      <c r="AR32" s="12" t="s">
        <v>1953</v>
      </c>
      <c r="AS32" s="13" t="s">
        <v>1954</v>
      </c>
      <c r="AT32" s="12" t="s">
        <v>1955</v>
      </c>
      <c r="AU32" s="12"/>
      <c r="AV32" s="12" t="s">
        <v>1956</v>
      </c>
      <c r="AW32" s="12"/>
      <c r="AX32" s="12" t="s">
        <v>1950</v>
      </c>
      <c r="AY32" s="12"/>
      <c r="AZ32" s="12" t="s">
        <v>1957</v>
      </c>
      <c r="BA32" s="12"/>
      <c r="BB32" s="12" t="s">
        <v>95</v>
      </c>
      <c r="BC32" s="12" t="s">
        <v>96</v>
      </c>
      <c r="BD32" s="12" t="s">
        <v>97</v>
      </c>
      <c r="BE32" s="12" t="s">
        <v>98</v>
      </c>
      <c r="BF32" s="12" t="s">
        <v>97</v>
      </c>
      <c r="BG32" s="12" t="s">
        <v>217</v>
      </c>
      <c r="BH32" s="12"/>
      <c r="BI32" s="12"/>
      <c r="BJ32" s="12"/>
      <c r="BK32" s="12" t="s">
        <v>95</v>
      </c>
      <c r="BL32" s="12" t="s">
        <v>100</v>
      </c>
      <c r="BM32" s="12" t="s">
        <v>97</v>
      </c>
      <c r="BN32" s="12"/>
      <c r="BO32" s="12"/>
      <c r="BP32" s="12"/>
      <c r="BQ32" s="12" t="s">
        <v>97</v>
      </c>
      <c r="BR32" s="12" t="s">
        <v>1948</v>
      </c>
      <c r="BS32" s="7">
        <v>0</v>
      </c>
      <c r="BT32" s="10"/>
      <c r="BU32" s="19"/>
      <c r="BV32" s="17"/>
      <c r="BW32" s="17"/>
      <c r="BX32" s="19"/>
      <c r="BY32" s="19"/>
      <c r="BZ32" s="17"/>
    </row>
    <row r="33" spans="1:78" ht="27" customHeight="1">
      <c r="A33" s="12"/>
      <c r="B33" s="2" t="s">
        <v>2422</v>
      </c>
      <c r="C33" s="2"/>
      <c r="D33" s="2"/>
      <c r="E33" s="2" t="s">
        <v>2423</v>
      </c>
      <c r="F33" s="2" t="s">
        <v>71</v>
      </c>
      <c r="G33" s="2" t="s">
        <v>71</v>
      </c>
      <c r="H33" s="2" t="s">
        <v>2424</v>
      </c>
      <c r="I33" s="2"/>
      <c r="J33" s="2" t="s">
        <v>73</v>
      </c>
      <c r="K33" s="2" t="s">
        <v>74</v>
      </c>
      <c r="L33" s="2" t="s">
        <v>2425</v>
      </c>
      <c r="M33" s="2" t="s">
        <v>76</v>
      </c>
      <c r="N33" s="12" t="s">
        <v>77</v>
      </c>
      <c r="O33" s="13" t="s">
        <v>2426</v>
      </c>
      <c r="P33" s="12" t="s">
        <v>2427</v>
      </c>
      <c r="Q33" s="12" t="s">
        <v>2428</v>
      </c>
      <c r="R33" s="12" t="s">
        <v>81</v>
      </c>
      <c r="S33" s="12" t="s">
        <v>82</v>
      </c>
      <c r="T33" s="12" t="s">
        <v>111</v>
      </c>
      <c r="U33" s="12" t="s">
        <v>111</v>
      </c>
      <c r="V33" s="12"/>
      <c r="W33" s="12" t="s">
        <v>83</v>
      </c>
      <c r="X33" s="12" t="s">
        <v>1058</v>
      </c>
      <c r="Y33" s="12"/>
      <c r="Z33" s="12"/>
      <c r="AA33" s="12"/>
      <c r="AB33" s="12"/>
      <c r="AC33" s="12"/>
      <c r="AD33" s="12"/>
      <c r="AE33" s="12" t="s">
        <v>2429</v>
      </c>
      <c r="AF33" s="12" t="s">
        <v>1298</v>
      </c>
      <c r="AG33" s="12" t="s">
        <v>87</v>
      </c>
      <c r="AH33" s="12" t="s">
        <v>88</v>
      </c>
      <c r="AI33" s="12" t="s">
        <v>1061</v>
      </c>
      <c r="AJ33" s="12" t="s">
        <v>81</v>
      </c>
      <c r="AK33" s="12"/>
      <c r="AL33" s="12"/>
      <c r="AM33" s="12"/>
      <c r="AN33" s="12"/>
      <c r="AO33" s="12"/>
      <c r="AP33" s="12"/>
      <c r="AQ33" s="12" t="s">
        <v>154</v>
      </c>
      <c r="AR33" s="12" t="s">
        <v>2430</v>
      </c>
      <c r="AS33" s="13" t="s">
        <v>2431</v>
      </c>
      <c r="AT33" s="12" t="s">
        <v>2432</v>
      </c>
      <c r="AU33" s="12"/>
      <c r="AV33" s="12" t="s">
        <v>2433</v>
      </c>
      <c r="AW33" s="12" t="s">
        <v>2434</v>
      </c>
      <c r="AX33" s="12" t="s">
        <v>2435</v>
      </c>
      <c r="AY33" s="12" t="s">
        <v>2436</v>
      </c>
      <c r="AZ33" s="12" t="s">
        <v>2435</v>
      </c>
      <c r="BA33" s="12" t="s">
        <v>2437</v>
      </c>
      <c r="BB33" s="12" t="s">
        <v>95</v>
      </c>
      <c r="BC33" s="12" t="s">
        <v>96</v>
      </c>
      <c r="BD33" s="12" t="s">
        <v>97</v>
      </c>
      <c r="BE33" s="12" t="s">
        <v>98</v>
      </c>
      <c r="BF33" s="12" t="s">
        <v>97</v>
      </c>
      <c r="BG33" s="12" t="s">
        <v>1067</v>
      </c>
      <c r="BH33" s="12"/>
      <c r="BI33" s="12"/>
      <c r="BJ33" s="12"/>
      <c r="BK33" s="12" t="s">
        <v>95</v>
      </c>
      <c r="BL33" s="12" t="s">
        <v>100</v>
      </c>
      <c r="BM33" s="12" t="s">
        <v>97</v>
      </c>
      <c r="BN33" s="12"/>
      <c r="BO33" s="12"/>
      <c r="BP33" s="12"/>
      <c r="BQ33" s="12" t="s">
        <v>97</v>
      </c>
      <c r="BR33" s="12" t="s">
        <v>2424</v>
      </c>
      <c r="BS33" s="7">
        <v>75.1</v>
      </c>
      <c r="BT33" s="8">
        <v>1</v>
      </c>
      <c r="BU33" s="19" t="s">
        <v>2866</v>
      </c>
      <c r="BV33" s="17"/>
      <c r="BW33" s="19">
        <v>2</v>
      </c>
      <c r="BX33" s="19"/>
      <c r="BY33" s="19">
        <f>BX33*0.5+BS33*0.5</f>
        <v>37.55</v>
      </c>
      <c r="BZ33" s="17"/>
    </row>
    <row r="34" spans="1:78" ht="30" customHeight="1">
      <c r="A34" s="12"/>
      <c r="B34" s="2" t="s">
        <v>2343</v>
      </c>
      <c r="C34" s="2"/>
      <c r="D34" s="2"/>
      <c r="E34" s="2" t="s">
        <v>2344</v>
      </c>
      <c r="F34" s="2" t="s">
        <v>71</v>
      </c>
      <c r="G34" s="2" t="s">
        <v>71</v>
      </c>
      <c r="H34" s="2" t="s">
        <v>2345</v>
      </c>
      <c r="I34" s="2"/>
      <c r="J34" s="2" t="s">
        <v>73</v>
      </c>
      <c r="K34" s="2" t="s">
        <v>74</v>
      </c>
      <c r="L34" s="2" t="s">
        <v>2346</v>
      </c>
      <c r="M34" s="2" t="s">
        <v>76</v>
      </c>
      <c r="N34" s="12" t="s">
        <v>77</v>
      </c>
      <c r="O34" s="13" t="s">
        <v>2347</v>
      </c>
      <c r="P34" s="12" t="s">
        <v>2348</v>
      </c>
      <c r="Q34" s="12" t="s">
        <v>2349</v>
      </c>
      <c r="R34" s="12" t="s">
        <v>81</v>
      </c>
      <c r="S34" s="12" t="s">
        <v>82</v>
      </c>
      <c r="T34" s="12"/>
      <c r="U34" s="12"/>
      <c r="V34" s="12"/>
      <c r="W34" s="12" t="s">
        <v>83</v>
      </c>
      <c r="X34" s="12" t="s">
        <v>1058</v>
      </c>
      <c r="Y34" s="12"/>
      <c r="Z34" s="12"/>
      <c r="AA34" s="12"/>
      <c r="AB34" s="12"/>
      <c r="AC34" s="12"/>
      <c r="AD34" s="12"/>
      <c r="AE34" s="12" t="s">
        <v>2350</v>
      </c>
      <c r="AF34" s="12" t="s">
        <v>114</v>
      </c>
      <c r="AG34" s="12" t="s">
        <v>87</v>
      </c>
      <c r="AH34" s="12" t="s">
        <v>88</v>
      </c>
      <c r="AI34" s="12" t="s">
        <v>1061</v>
      </c>
      <c r="AJ34" s="12" t="s">
        <v>81</v>
      </c>
      <c r="AK34" s="12"/>
      <c r="AL34" s="12"/>
      <c r="AM34" s="12"/>
      <c r="AN34" s="12"/>
      <c r="AO34" s="12"/>
      <c r="AP34" s="12"/>
      <c r="AQ34" s="12" t="s">
        <v>154</v>
      </c>
      <c r="AR34" s="12" t="s">
        <v>2351</v>
      </c>
      <c r="AS34" s="13" t="s">
        <v>2352</v>
      </c>
      <c r="AT34" s="12" t="s">
        <v>2353</v>
      </c>
      <c r="AU34" s="12"/>
      <c r="AV34" s="12" t="s">
        <v>2354</v>
      </c>
      <c r="AW34" s="12" t="s">
        <v>2355</v>
      </c>
      <c r="AX34" s="12" t="s">
        <v>2347</v>
      </c>
      <c r="AY34" s="12"/>
      <c r="AZ34" s="12" t="s">
        <v>2347</v>
      </c>
      <c r="BA34" s="12" t="s">
        <v>2356</v>
      </c>
      <c r="BB34" s="12" t="s">
        <v>95</v>
      </c>
      <c r="BC34" s="12" t="s">
        <v>96</v>
      </c>
      <c r="BD34" s="12" t="s">
        <v>97</v>
      </c>
      <c r="BE34" s="12" t="s">
        <v>98</v>
      </c>
      <c r="BF34" s="12" t="s">
        <v>97</v>
      </c>
      <c r="BG34" s="12" t="s">
        <v>1067</v>
      </c>
      <c r="BH34" s="12"/>
      <c r="BI34" s="12"/>
      <c r="BJ34" s="12"/>
      <c r="BK34" s="12" t="s">
        <v>95</v>
      </c>
      <c r="BL34" s="12" t="s">
        <v>100</v>
      </c>
      <c r="BM34" s="12" t="s">
        <v>97</v>
      </c>
      <c r="BN34" s="12"/>
      <c r="BO34" s="12"/>
      <c r="BP34" s="12"/>
      <c r="BQ34" s="12" t="s">
        <v>97</v>
      </c>
      <c r="BR34" s="12" t="s">
        <v>2345</v>
      </c>
      <c r="BS34" s="7">
        <v>70.5</v>
      </c>
      <c r="BT34" s="8">
        <v>2</v>
      </c>
      <c r="BU34" s="19" t="s">
        <v>2867</v>
      </c>
      <c r="BV34" s="17"/>
      <c r="BW34" s="17"/>
      <c r="BX34" s="19"/>
      <c r="BY34" s="19"/>
      <c r="BZ34" s="17"/>
    </row>
    <row r="35" spans="1:78" ht="27" customHeight="1">
      <c r="A35" s="12"/>
      <c r="B35" s="2" t="s">
        <v>2138</v>
      </c>
      <c r="C35" s="2"/>
      <c r="D35" s="2"/>
      <c r="E35" s="2" t="s">
        <v>2139</v>
      </c>
      <c r="F35" s="2" t="s">
        <v>71</v>
      </c>
      <c r="G35" s="2" t="s">
        <v>71</v>
      </c>
      <c r="H35" s="2" t="s">
        <v>2140</v>
      </c>
      <c r="I35" s="2"/>
      <c r="J35" s="2" t="s">
        <v>73</v>
      </c>
      <c r="K35" s="2" t="s">
        <v>74</v>
      </c>
      <c r="L35" s="2" t="s">
        <v>2141</v>
      </c>
      <c r="M35" s="2" t="s">
        <v>76</v>
      </c>
      <c r="N35" s="12" t="s">
        <v>77</v>
      </c>
      <c r="O35" s="13" t="s">
        <v>2142</v>
      </c>
      <c r="P35" s="12" t="s">
        <v>2143</v>
      </c>
      <c r="Q35" s="12" t="s">
        <v>2144</v>
      </c>
      <c r="R35" s="12" t="s">
        <v>81</v>
      </c>
      <c r="S35" s="12" t="s">
        <v>82</v>
      </c>
      <c r="T35" s="12" t="s">
        <v>111</v>
      </c>
      <c r="U35" s="12" t="s">
        <v>111</v>
      </c>
      <c r="V35" s="12" t="s">
        <v>111</v>
      </c>
      <c r="W35" s="12" t="s">
        <v>83</v>
      </c>
      <c r="X35" s="12" t="s">
        <v>1058</v>
      </c>
      <c r="Y35" s="12"/>
      <c r="Z35" s="12"/>
      <c r="AA35" s="12"/>
      <c r="AB35" s="12"/>
      <c r="AC35" s="12"/>
      <c r="AD35" s="12"/>
      <c r="AE35" s="12" t="s">
        <v>1652</v>
      </c>
      <c r="AF35" s="12" t="s">
        <v>1395</v>
      </c>
      <c r="AG35" s="12" t="s">
        <v>87</v>
      </c>
      <c r="AH35" s="12" t="s">
        <v>88</v>
      </c>
      <c r="AI35" s="12" t="s">
        <v>1061</v>
      </c>
      <c r="AJ35" s="12" t="s">
        <v>81</v>
      </c>
      <c r="AK35" s="12"/>
      <c r="AL35" s="12"/>
      <c r="AM35" s="12"/>
      <c r="AN35" s="12"/>
      <c r="AO35" s="12"/>
      <c r="AP35" s="12"/>
      <c r="AQ35" s="12" t="s">
        <v>154</v>
      </c>
      <c r="AR35" s="12" t="s">
        <v>2145</v>
      </c>
      <c r="AS35" s="13" t="s">
        <v>2146</v>
      </c>
      <c r="AT35" s="12" t="s">
        <v>2147</v>
      </c>
      <c r="AU35" s="12"/>
      <c r="AV35" s="12" t="s">
        <v>2148</v>
      </c>
      <c r="AW35" s="12"/>
      <c r="AX35" s="12" t="s">
        <v>2149</v>
      </c>
      <c r="AY35" s="12"/>
      <c r="AZ35" s="12" t="s">
        <v>2149</v>
      </c>
      <c r="BA35" s="12"/>
      <c r="BB35" s="12" t="s">
        <v>95</v>
      </c>
      <c r="BC35" s="12" t="s">
        <v>96</v>
      </c>
      <c r="BD35" s="12" t="s">
        <v>97</v>
      </c>
      <c r="BE35" s="12" t="s">
        <v>98</v>
      </c>
      <c r="BF35" s="12" t="s">
        <v>97</v>
      </c>
      <c r="BG35" s="12" t="s">
        <v>1067</v>
      </c>
      <c r="BH35" s="12"/>
      <c r="BI35" s="12"/>
      <c r="BJ35" s="12"/>
      <c r="BK35" s="12" t="s">
        <v>95</v>
      </c>
      <c r="BL35" s="12" t="s">
        <v>100</v>
      </c>
      <c r="BM35" s="12" t="s">
        <v>97</v>
      </c>
      <c r="BN35" s="12"/>
      <c r="BO35" s="12"/>
      <c r="BP35" s="12"/>
      <c r="BQ35" s="12" t="s">
        <v>97</v>
      </c>
      <c r="BR35" s="12" t="s">
        <v>2140</v>
      </c>
      <c r="BS35" s="7">
        <v>66.5</v>
      </c>
      <c r="BT35" s="8">
        <v>3</v>
      </c>
      <c r="BU35" s="19" t="s">
        <v>2866</v>
      </c>
      <c r="BV35" s="17"/>
      <c r="BW35" s="19">
        <v>1</v>
      </c>
      <c r="BX35" s="19"/>
      <c r="BY35" s="19">
        <f>BX35*0.5+BS35*0.5</f>
        <v>33.25</v>
      </c>
      <c r="BZ35" s="17"/>
    </row>
    <row r="36" spans="1:78" ht="30" customHeight="1">
      <c r="A36" s="12"/>
      <c r="B36" s="2" t="s">
        <v>1813</v>
      </c>
      <c r="C36" s="2"/>
      <c r="D36" s="2"/>
      <c r="E36" s="2" t="s">
        <v>1814</v>
      </c>
      <c r="F36" s="2" t="s">
        <v>71</v>
      </c>
      <c r="G36" s="2" t="s">
        <v>71</v>
      </c>
      <c r="H36" s="2" t="s">
        <v>1815</v>
      </c>
      <c r="I36" s="2"/>
      <c r="J36" s="2" t="s">
        <v>73</v>
      </c>
      <c r="K36" s="2" t="s">
        <v>74</v>
      </c>
      <c r="L36" s="2" t="s">
        <v>1816</v>
      </c>
      <c r="M36" s="2" t="s">
        <v>76</v>
      </c>
      <c r="N36" s="12" t="s">
        <v>77</v>
      </c>
      <c r="O36" s="13" t="s">
        <v>1817</v>
      </c>
      <c r="P36" s="12" t="s">
        <v>1818</v>
      </c>
      <c r="Q36" s="12" t="s">
        <v>1819</v>
      </c>
      <c r="R36" s="12" t="s">
        <v>81</v>
      </c>
      <c r="S36" s="12" t="s">
        <v>82</v>
      </c>
      <c r="T36" s="12"/>
      <c r="U36" s="12"/>
      <c r="V36" s="12"/>
      <c r="W36" s="12" t="s">
        <v>83</v>
      </c>
      <c r="X36" s="12" t="s">
        <v>1058</v>
      </c>
      <c r="Y36" s="12"/>
      <c r="Z36" s="12"/>
      <c r="AA36" s="12"/>
      <c r="AB36" s="12"/>
      <c r="AC36" s="12"/>
      <c r="AD36" s="12"/>
      <c r="AE36" s="12" t="s">
        <v>1820</v>
      </c>
      <c r="AF36" s="12" t="s">
        <v>1821</v>
      </c>
      <c r="AG36" s="12" t="s">
        <v>87</v>
      </c>
      <c r="AH36" s="12" t="s">
        <v>88</v>
      </c>
      <c r="AI36" s="12" t="s">
        <v>1822</v>
      </c>
      <c r="AJ36" s="12" t="s">
        <v>81</v>
      </c>
      <c r="AK36" s="12"/>
      <c r="AL36" s="12"/>
      <c r="AM36" s="12"/>
      <c r="AN36" s="12"/>
      <c r="AO36" s="12"/>
      <c r="AP36" s="12"/>
      <c r="AQ36" s="12" t="s">
        <v>154</v>
      </c>
      <c r="AR36" s="12" t="s">
        <v>1823</v>
      </c>
      <c r="AS36" s="13" t="s">
        <v>1824</v>
      </c>
      <c r="AT36" s="12" t="s">
        <v>1825</v>
      </c>
      <c r="AU36" s="12"/>
      <c r="AV36" s="12" t="s">
        <v>1826</v>
      </c>
      <c r="AW36" s="12" t="s">
        <v>1827</v>
      </c>
      <c r="AX36" s="12" t="s">
        <v>1828</v>
      </c>
      <c r="AY36" s="12" t="s">
        <v>160</v>
      </c>
      <c r="AZ36" s="12" t="s">
        <v>1828</v>
      </c>
      <c r="BA36" s="12"/>
      <c r="BB36" s="12" t="s">
        <v>95</v>
      </c>
      <c r="BC36" s="12" t="s">
        <v>96</v>
      </c>
      <c r="BD36" s="12" t="s">
        <v>97</v>
      </c>
      <c r="BE36" s="12" t="s">
        <v>98</v>
      </c>
      <c r="BF36" s="12" t="s">
        <v>97</v>
      </c>
      <c r="BG36" s="12" t="s">
        <v>1067</v>
      </c>
      <c r="BH36" s="12"/>
      <c r="BI36" s="12"/>
      <c r="BJ36" s="12"/>
      <c r="BK36" s="12" t="s">
        <v>95</v>
      </c>
      <c r="BL36" s="12" t="s">
        <v>100</v>
      </c>
      <c r="BM36" s="12" t="s">
        <v>97</v>
      </c>
      <c r="BN36" s="12"/>
      <c r="BO36" s="12"/>
      <c r="BP36" s="12"/>
      <c r="BQ36" s="12" t="s">
        <v>97</v>
      </c>
      <c r="BR36" s="12" t="s">
        <v>1815</v>
      </c>
      <c r="BS36" s="7">
        <v>58.9</v>
      </c>
      <c r="BT36" s="8">
        <v>4</v>
      </c>
      <c r="BU36" s="19" t="s">
        <v>2867</v>
      </c>
      <c r="BV36" s="17"/>
      <c r="BW36" s="17"/>
      <c r="BX36" s="19"/>
      <c r="BY36" s="19"/>
      <c r="BZ36" s="17"/>
    </row>
    <row r="37" spans="1:78" ht="27" customHeight="1">
      <c r="A37" s="12"/>
      <c r="B37" s="2" t="s">
        <v>1051</v>
      </c>
      <c r="C37" s="2"/>
      <c r="D37" s="2"/>
      <c r="E37" s="2" t="s">
        <v>1052</v>
      </c>
      <c r="F37" s="2" t="s">
        <v>71</v>
      </c>
      <c r="G37" s="2" t="s">
        <v>71</v>
      </c>
      <c r="H37" s="2" t="s">
        <v>1053</v>
      </c>
      <c r="I37" s="2"/>
      <c r="J37" s="2" t="s">
        <v>73</v>
      </c>
      <c r="K37" s="2" t="s">
        <v>74</v>
      </c>
      <c r="L37" s="2" t="s">
        <v>1054</v>
      </c>
      <c r="M37" s="2" t="s">
        <v>76</v>
      </c>
      <c r="N37" s="12" t="s">
        <v>77</v>
      </c>
      <c r="O37" s="13" t="s">
        <v>1055</v>
      </c>
      <c r="P37" s="12" t="s">
        <v>1056</v>
      </c>
      <c r="Q37" s="12" t="s">
        <v>1057</v>
      </c>
      <c r="R37" s="12" t="s">
        <v>81</v>
      </c>
      <c r="S37" s="12" t="s">
        <v>82</v>
      </c>
      <c r="T37" s="12"/>
      <c r="U37" s="12"/>
      <c r="V37" s="12"/>
      <c r="W37" s="12" t="s">
        <v>83</v>
      </c>
      <c r="X37" s="12" t="s">
        <v>1058</v>
      </c>
      <c r="Y37" s="12"/>
      <c r="Z37" s="12"/>
      <c r="AA37" s="12"/>
      <c r="AB37" s="12"/>
      <c r="AC37" s="12"/>
      <c r="AD37" s="12"/>
      <c r="AE37" s="12" t="s">
        <v>1059</v>
      </c>
      <c r="AF37" s="12" t="s">
        <v>1060</v>
      </c>
      <c r="AG37" s="12" t="s">
        <v>87</v>
      </c>
      <c r="AH37" s="12" t="s">
        <v>88</v>
      </c>
      <c r="AI37" s="12" t="s">
        <v>1061</v>
      </c>
      <c r="AJ37" s="12" t="s">
        <v>81</v>
      </c>
      <c r="AK37" s="12"/>
      <c r="AL37" s="12"/>
      <c r="AM37" s="12"/>
      <c r="AN37" s="12"/>
      <c r="AO37" s="12"/>
      <c r="AP37" s="12"/>
      <c r="AQ37" s="12" t="s">
        <v>154</v>
      </c>
      <c r="AR37" s="12" t="s">
        <v>1062</v>
      </c>
      <c r="AS37" s="13" t="s">
        <v>1063</v>
      </c>
      <c r="AT37" s="12"/>
      <c r="AU37" s="12"/>
      <c r="AV37" s="12" t="s">
        <v>1064</v>
      </c>
      <c r="AW37" s="12"/>
      <c r="AX37" s="12" t="s">
        <v>1065</v>
      </c>
      <c r="AY37" s="12"/>
      <c r="AZ37" s="12" t="s">
        <v>1066</v>
      </c>
      <c r="BA37" s="12"/>
      <c r="BB37" s="12" t="s">
        <v>95</v>
      </c>
      <c r="BC37" s="12" t="s">
        <v>96</v>
      </c>
      <c r="BD37" s="12" t="s">
        <v>97</v>
      </c>
      <c r="BE37" s="12" t="s">
        <v>98</v>
      </c>
      <c r="BF37" s="12" t="s">
        <v>97</v>
      </c>
      <c r="BG37" s="12" t="s">
        <v>1067</v>
      </c>
      <c r="BH37" s="12"/>
      <c r="BI37" s="12"/>
      <c r="BJ37" s="12"/>
      <c r="BK37" s="12" t="s">
        <v>95</v>
      </c>
      <c r="BL37" s="12" t="s">
        <v>100</v>
      </c>
      <c r="BM37" s="12" t="s">
        <v>97</v>
      </c>
      <c r="BN37" s="12"/>
      <c r="BO37" s="12"/>
      <c r="BP37" s="12"/>
      <c r="BQ37" s="12" t="s">
        <v>97</v>
      </c>
      <c r="BR37" s="12" t="s">
        <v>1053</v>
      </c>
      <c r="BS37" s="7">
        <v>51.2</v>
      </c>
      <c r="BT37" s="8">
        <v>5</v>
      </c>
      <c r="BU37" s="19" t="s">
        <v>2866</v>
      </c>
      <c r="BV37" s="17"/>
      <c r="BW37" s="19">
        <v>3</v>
      </c>
      <c r="BX37" s="19"/>
      <c r="BY37" s="19">
        <f>BX37*0.5+BS37*0.5</f>
        <v>25.6</v>
      </c>
      <c r="BZ37" s="17"/>
    </row>
    <row r="38" spans="1:78" ht="44.25" customHeight="1">
      <c r="A38" s="12"/>
      <c r="B38" s="2" t="s">
        <v>2738</v>
      </c>
      <c r="C38" s="2"/>
      <c r="D38" s="2"/>
      <c r="E38" s="2" t="s">
        <v>2739</v>
      </c>
      <c r="F38" s="2" t="s">
        <v>71</v>
      </c>
      <c r="G38" s="2" t="s">
        <v>71</v>
      </c>
      <c r="H38" s="2" t="s">
        <v>2740</v>
      </c>
      <c r="I38" s="2"/>
      <c r="J38" s="2" t="s">
        <v>73</v>
      </c>
      <c r="K38" s="2" t="s">
        <v>74</v>
      </c>
      <c r="L38" s="2" t="s">
        <v>2741</v>
      </c>
      <c r="M38" s="2" t="s">
        <v>294</v>
      </c>
      <c r="N38" s="12" t="s">
        <v>77</v>
      </c>
      <c r="O38" s="13" t="s">
        <v>2742</v>
      </c>
      <c r="P38" s="12" t="s">
        <v>2743</v>
      </c>
      <c r="Q38" s="12" t="s">
        <v>2744</v>
      </c>
      <c r="R38" s="12" t="s">
        <v>81</v>
      </c>
      <c r="S38" s="12" t="s">
        <v>82</v>
      </c>
      <c r="T38" s="12"/>
      <c r="U38" s="12"/>
      <c r="V38" s="12"/>
      <c r="W38" s="12" t="s">
        <v>83</v>
      </c>
      <c r="X38" s="12" t="s">
        <v>1058</v>
      </c>
      <c r="Y38" s="12"/>
      <c r="Z38" s="12"/>
      <c r="AA38" s="12"/>
      <c r="AB38" s="12"/>
      <c r="AC38" s="12"/>
      <c r="AD38" s="12"/>
      <c r="AE38" s="12" t="s">
        <v>113</v>
      </c>
      <c r="AF38" s="12" t="s">
        <v>1395</v>
      </c>
      <c r="AG38" s="12" t="s">
        <v>87</v>
      </c>
      <c r="AH38" s="12" t="s">
        <v>88</v>
      </c>
      <c r="AI38" s="12" t="s">
        <v>1061</v>
      </c>
      <c r="AJ38" s="12" t="s">
        <v>81</v>
      </c>
      <c r="AK38" s="12" t="s">
        <v>572</v>
      </c>
      <c r="AL38" s="12" t="s">
        <v>2745</v>
      </c>
      <c r="AM38" s="12" t="s">
        <v>115</v>
      </c>
      <c r="AN38" s="12" t="s">
        <v>111</v>
      </c>
      <c r="AO38" s="12" t="s">
        <v>2746</v>
      </c>
      <c r="AP38" s="12" t="s">
        <v>82</v>
      </c>
      <c r="AQ38" s="12" t="s">
        <v>154</v>
      </c>
      <c r="AR38" s="12" t="s">
        <v>2747</v>
      </c>
      <c r="AS38" s="13" t="s">
        <v>2748</v>
      </c>
      <c r="AT38" s="12"/>
      <c r="AU38" s="12"/>
      <c r="AV38" s="12" t="s">
        <v>2749</v>
      </c>
      <c r="AW38" s="12" t="s">
        <v>2750</v>
      </c>
      <c r="AX38" s="12" t="s">
        <v>2742</v>
      </c>
      <c r="AY38" s="12" t="s">
        <v>2751</v>
      </c>
      <c r="AZ38" s="12" t="s">
        <v>2742</v>
      </c>
      <c r="BA38" s="12" t="s">
        <v>2752</v>
      </c>
      <c r="BB38" s="12" t="s">
        <v>142</v>
      </c>
      <c r="BC38" s="12" t="s">
        <v>96</v>
      </c>
      <c r="BD38" s="12" t="s">
        <v>97</v>
      </c>
      <c r="BE38" s="12" t="s">
        <v>98</v>
      </c>
      <c r="BF38" s="12" t="s">
        <v>97</v>
      </c>
      <c r="BG38" s="12" t="s">
        <v>1067</v>
      </c>
      <c r="BH38" s="12"/>
      <c r="BI38" s="12"/>
      <c r="BJ38" s="12"/>
      <c r="BK38" s="12" t="s">
        <v>95</v>
      </c>
      <c r="BL38" s="12" t="s">
        <v>100</v>
      </c>
      <c r="BM38" s="12" t="s">
        <v>97</v>
      </c>
      <c r="BN38" s="12" t="s">
        <v>100</v>
      </c>
      <c r="BO38" s="12" t="s">
        <v>123</v>
      </c>
      <c r="BP38" s="12" t="s">
        <v>98</v>
      </c>
      <c r="BQ38" s="12" t="s">
        <v>97</v>
      </c>
      <c r="BR38" s="12" t="s">
        <v>2740</v>
      </c>
      <c r="BS38" s="7">
        <v>0</v>
      </c>
      <c r="BT38" s="10"/>
      <c r="BU38" s="19"/>
      <c r="BV38" s="17"/>
      <c r="BW38" s="17"/>
      <c r="BX38" s="19"/>
      <c r="BY38" s="19"/>
      <c r="BZ38" s="17"/>
    </row>
    <row r="39" spans="1:78" ht="42" customHeight="1">
      <c r="A39" s="12"/>
      <c r="B39" s="2" t="s">
        <v>2499</v>
      </c>
      <c r="C39" s="2"/>
      <c r="D39" s="2"/>
      <c r="E39" s="2" t="s">
        <v>2500</v>
      </c>
      <c r="F39" s="2" t="s">
        <v>71</v>
      </c>
      <c r="G39" s="2" t="s">
        <v>71</v>
      </c>
      <c r="H39" s="2" t="s">
        <v>2501</v>
      </c>
      <c r="I39" s="2"/>
      <c r="J39" s="2" t="s">
        <v>73</v>
      </c>
      <c r="K39" s="2" t="s">
        <v>74</v>
      </c>
      <c r="L39" s="2" t="s">
        <v>2502</v>
      </c>
      <c r="M39" s="2" t="s">
        <v>294</v>
      </c>
      <c r="N39" s="12" t="s">
        <v>77</v>
      </c>
      <c r="O39" s="13" t="s">
        <v>2503</v>
      </c>
      <c r="P39" s="12" t="s">
        <v>2504</v>
      </c>
      <c r="Q39" s="12" t="s">
        <v>2505</v>
      </c>
      <c r="R39" s="12" t="s">
        <v>81</v>
      </c>
      <c r="S39" s="12" t="s">
        <v>82</v>
      </c>
      <c r="T39" s="12" t="s">
        <v>2506</v>
      </c>
      <c r="U39" s="12" t="s">
        <v>111</v>
      </c>
      <c r="V39" s="12" t="s">
        <v>111</v>
      </c>
      <c r="W39" s="12" t="s">
        <v>83</v>
      </c>
      <c r="X39" s="12" t="s">
        <v>1058</v>
      </c>
      <c r="Y39" s="12"/>
      <c r="Z39" s="12"/>
      <c r="AA39" s="12"/>
      <c r="AB39" s="12"/>
      <c r="AC39" s="12"/>
      <c r="AD39" s="12"/>
      <c r="AE39" s="12" t="s">
        <v>2116</v>
      </c>
      <c r="AF39" s="12" t="s">
        <v>1395</v>
      </c>
      <c r="AG39" s="12" t="s">
        <v>87</v>
      </c>
      <c r="AH39" s="12" t="s">
        <v>88</v>
      </c>
      <c r="AI39" s="12" t="s">
        <v>1061</v>
      </c>
      <c r="AJ39" s="12" t="s">
        <v>81</v>
      </c>
      <c r="AK39" s="12"/>
      <c r="AL39" s="12"/>
      <c r="AM39" s="12"/>
      <c r="AN39" s="12"/>
      <c r="AO39" s="12"/>
      <c r="AP39" s="12"/>
      <c r="AQ39" s="12" t="s">
        <v>154</v>
      </c>
      <c r="AR39" s="12" t="s">
        <v>2507</v>
      </c>
      <c r="AS39" s="13" t="s">
        <v>2508</v>
      </c>
      <c r="AT39" s="12" t="s">
        <v>2509</v>
      </c>
      <c r="AU39" s="12" t="s">
        <v>111</v>
      </c>
      <c r="AV39" s="12" t="s">
        <v>2510</v>
      </c>
      <c r="AW39" s="12" t="s">
        <v>2511</v>
      </c>
      <c r="AX39" s="12" t="s">
        <v>2512</v>
      </c>
      <c r="AY39" s="12" t="s">
        <v>2513</v>
      </c>
      <c r="AZ39" s="12" t="s">
        <v>2512</v>
      </c>
      <c r="BA39" s="12" t="s">
        <v>2514</v>
      </c>
      <c r="BB39" s="12" t="s">
        <v>142</v>
      </c>
      <c r="BC39" s="12" t="s">
        <v>96</v>
      </c>
      <c r="BD39" s="12" t="s">
        <v>97</v>
      </c>
      <c r="BE39" s="12" t="s">
        <v>98</v>
      </c>
      <c r="BF39" s="12" t="s">
        <v>97</v>
      </c>
      <c r="BG39" s="12" t="s">
        <v>1067</v>
      </c>
      <c r="BH39" s="12"/>
      <c r="BI39" s="12"/>
      <c r="BJ39" s="12"/>
      <c r="BK39" s="12" t="s">
        <v>95</v>
      </c>
      <c r="BL39" s="12" t="s">
        <v>100</v>
      </c>
      <c r="BM39" s="12" t="s">
        <v>97</v>
      </c>
      <c r="BN39" s="12"/>
      <c r="BO39" s="12"/>
      <c r="BP39" s="12"/>
      <c r="BQ39" s="12" t="s">
        <v>97</v>
      </c>
      <c r="BR39" s="12" t="s">
        <v>2501</v>
      </c>
      <c r="BS39" s="7">
        <v>0</v>
      </c>
      <c r="BT39" s="10"/>
      <c r="BU39" s="19"/>
      <c r="BV39" s="17"/>
      <c r="BW39" s="17"/>
      <c r="BX39" s="19"/>
      <c r="BY39" s="19"/>
      <c r="BZ39" s="17"/>
    </row>
    <row r="40" spans="1:78" ht="27" customHeight="1">
      <c r="A40" s="12"/>
      <c r="B40" s="2" t="s">
        <v>1829</v>
      </c>
      <c r="C40" s="2"/>
      <c r="D40" s="2"/>
      <c r="E40" s="2" t="s">
        <v>1830</v>
      </c>
      <c r="F40" s="2" t="s">
        <v>71</v>
      </c>
      <c r="G40" s="2" t="s">
        <v>71</v>
      </c>
      <c r="H40" s="2" t="s">
        <v>1831</v>
      </c>
      <c r="I40" s="2"/>
      <c r="J40" s="2" t="s">
        <v>73</v>
      </c>
      <c r="K40" s="2" t="s">
        <v>74</v>
      </c>
      <c r="L40" s="2" t="s">
        <v>1832</v>
      </c>
      <c r="M40" s="2" t="s">
        <v>76</v>
      </c>
      <c r="N40" s="12" t="s">
        <v>77</v>
      </c>
      <c r="O40" s="13" t="s">
        <v>1833</v>
      </c>
      <c r="P40" s="12" t="s">
        <v>1834</v>
      </c>
      <c r="Q40" s="12" t="s">
        <v>1835</v>
      </c>
      <c r="R40" s="12" t="s">
        <v>81</v>
      </c>
      <c r="S40" s="12" t="s">
        <v>82</v>
      </c>
      <c r="T40" s="12"/>
      <c r="U40" s="12"/>
      <c r="V40" s="12"/>
      <c r="W40" s="12" t="s">
        <v>83</v>
      </c>
      <c r="X40" s="12" t="s">
        <v>108</v>
      </c>
      <c r="Y40" s="12"/>
      <c r="Z40" s="12"/>
      <c r="AA40" s="12"/>
      <c r="AB40" s="12"/>
      <c r="AC40" s="12"/>
      <c r="AD40" s="12"/>
      <c r="AE40" s="12"/>
      <c r="AF40" s="12" t="s">
        <v>352</v>
      </c>
      <c r="AG40" s="12" t="s">
        <v>87</v>
      </c>
      <c r="AH40" s="12" t="s">
        <v>111</v>
      </c>
      <c r="AI40" s="12" t="s">
        <v>1836</v>
      </c>
      <c r="AJ40" s="12" t="s">
        <v>81</v>
      </c>
      <c r="AK40" s="12" t="s">
        <v>462</v>
      </c>
      <c r="AL40" s="12" t="s">
        <v>1178</v>
      </c>
      <c r="AM40" s="12" t="s">
        <v>115</v>
      </c>
      <c r="AN40" s="12" t="s">
        <v>111</v>
      </c>
      <c r="AO40" s="12" t="s">
        <v>1837</v>
      </c>
      <c r="AP40" s="12" t="s">
        <v>82</v>
      </c>
      <c r="AQ40" s="12" t="s">
        <v>116</v>
      </c>
      <c r="AR40" s="12" t="s">
        <v>1838</v>
      </c>
      <c r="AS40" s="13" t="s">
        <v>1839</v>
      </c>
      <c r="AT40" s="12" t="s">
        <v>1840</v>
      </c>
      <c r="AU40" s="12"/>
      <c r="AV40" s="12" t="s">
        <v>1841</v>
      </c>
      <c r="AW40" s="12"/>
      <c r="AX40" s="12" t="s">
        <v>1842</v>
      </c>
      <c r="AY40" s="12"/>
      <c r="AZ40" s="12" t="s">
        <v>1833</v>
      </c>
      <c r="BA40" s="12" t="s">
        <v>1843</v>
      </c>
      <c r="BB40" s="12" t="s">
        <v>95</v>
      </c>
      <c r="BC40" s="12" t="s">
        <v>96</v>
      </c>
      <c r="BD40" s="12" t="s">
        <v>97</v>
      </c>
      <c r="BE40" s="12" t="s">
        <v>98</v>
      </c>
      <c r="BF40" s="12" t="s">
        <v>97</v>
      </c>
      <c r="BG40" s="12" t="s">
        <v>122</v>
      </c>
      <c r="BH40" s="12"/>
      <c r="BI40" s="12"/>
      <c r="BJ40" s="12"/>
      <c r="BK40" s="12" t="s">
        <v>95</v>
      </c>
      <c r="BL40" s="12" t="s">
        <v>123</v>
      </c>
      <c r="BM40" s="12" t="s">
        <v>97</v>
      </c>
      <c r="BN40" s="12" t="s">
        <v>100</v>
      </c>
      <c r="BO40" s="12" t="s">
        <v>123</v>
      </c>
      <c r="BP40" s="12" t="s">
        <v>98</v>
      </c>
      <c r="BQ40" s="12" t="s">
        <v>124</v>
      </c>
      <c r="BR40" s="12" t="s">
        <v>1831</v>
      </c>
      <c r="BS40" s="7">
        <v>85.1</v>
      </c>
      <c r="BT40" s="8">
        <v>1</v>
      </c>
      <c r="BU40" s="19" t="s">
        <v>2866</v>
      </c>
      <c r="BV40" s="17"/>
      <c r="BW40" s="19">
        <v>1</v>
      </c>
      <c r="BX40" s="19">
        <v>90</v>
      </c>
      <c r="BY40" s="19">
        <f aca="true" t="shared" si="0" ref="BY40:BY46">BX40*0.5+BS40*0.5</f>
        <v>87.55</v>
      </c>
      <c r="BZ40" s="17"/>
    </row>
    <row r="41" spans="1:78" ht="27" customHeight="1">
      <c r="A41" s="12"/>
      <c r="B41" s="2" t="s">
        <v>1092</v>
      </c>
      <c r="C41" s="2"/>
      <c r="D41" s="2"/>
      <c r="E41" s="2" t="s">
        <v>1093</v>
      </c>
      <c r="F41" s="2" t="s">
        <v>71</v>
      </c>
      <c r="G41" s="2" t="s">
        <v>71</v>
      </c>
      <c r="H41" s="2" t="s">
        <v>1094</v>
      </c>
      <c r="I41" s="2"/>
      <c r="J41" s="2" t="s">
        <v>73</v>
      </c>
      <c r="K41" s="2" t="s">
        <v>74</v>
      </c>
      <c r="L41" s="2" t="s">
        <v>1095</v>
      </c>
      <c r="M41" s="2" t="s">
        <v>76</v>
      </c>
      <c r="N41" s="12" t="s">
        <v>77</v>
      </c>
      <c r="O41" s="13" t="s">
        <v>1096</v>
      </c>
      <c r="P41" s="12" t="s">
        <v>1097</v>
      </c>
      <c r="Q41" s="12" t="s">
        <v>1098</v>
      </c>
      <c r="R41" s="12" t="s">
        <v>81</v>
      </c>
      <c r="S41" s="12" t="s">
        <v>82</v>
      </c>
      <c r="T41" s="12"/>
      <c r="U41" s="12"/>
      <c r="V41" s="12"/>
      <c r="W41" s="12" t="s">
        <v>83</v>
      </c>
      <c r="X41" s="12" t="s">
        <v>108</v>
      </c>
      <c r="Y41" s="12"/>
      <c r="Z41" s="12"/>
      <c r="AA41" s="12"/>
      <c r="AB41" s="12"/>
      <c r="AC41" s="12"/>
      <c r="AD41" s="12"/>
      <c r="AE41" s="12" t="s">
        <v>442</v>
      </c>
      <c r="AF41" s="12" t="s">
        <v>502</v>
      </c>
      <c r="AG41" s="12" t="s">
        <v>87</v>
      </c>
      <c r="AH41" s="12" t="s">
        <v>111</v>
      </c>
      <c r="AI41" s="12" t="s">
        <v>112</v>
      </c>
      <c r="AJ41" s="12" t="s">
        <v>81</v>
      </c>
      <c r="AK41" s="12" t="s">
        <v>572</v>
      </c>
      <c r="AL41" s="12" t="s">
        <v>1099</v>
      </c>
      <c r="AM41" s="12" t="s">
        <v>115</v>
      </c>
      <c r="AN41" s="12" t="s">
        <v>111</v>
      </c>
      <c r="AO41" s="12" t="s">
        <v>1100</v>
      </c>
      <c r="AP41" s="12" t="s">
        <v>81</v>
      </c>
      <c r="AQ41" s="12" t="s">
        <v>116</v>
      </c>
      <c r="AR41" s="12" t="s">
        <v>1101</v>
      </c>
      <c r="AS41" s="13" t="s">
        <v>1102</v>
      </c>
      <c r="AT41" s="12"/>
      <c r="AU41" s="12"/>
      <c r="AV41" s="12" t="s">
        <v>1103</v>
      </c>
      <c r="AW41" s="12"/>
      <c r="AX41" s="12" t="s">
        <v>1104</v>
      </c>
      <c r="AY41" s="12"/>
      <c r="AZ41" s="12" t="s">
        <v>1104</v>
      </c>
      <c r="BA41" s="12"/>
      <c r="BB41" s="12" t="s">
        <v>95</v>
      </c>
      <c r="BC41" s="12" t="s">
        <v>96</v>
      </c>
      <c r="BD41" s="12" t="s">
        <v>97</v>
      </c>
      <c r="BE41" s="12" t="s">
        <v>98</v>
      </c>
      <c r="BF41" s="12" t="s">
        <v>97</v>
      </c>
      <c r="BG41" s="12" t="s">
        <v>122</v>
      </c>
      <c r="BH41" s="12"/>
      <c r="BI41" s="12"/>
      <c r="BJ41" s="12"/>
      <c r="BK41" s="12" t="s">
        <v>95</v>
      </c>
      <c r="BL41" s="12" t="s">
        <v>123</v>
      </c>
      <c r="BM41" s="12" t="s">
        <v>97</v>
      </c>
      <c r="BN41" s="12" t="s">
        <v>100</v>
      </c>
      <c r="BO41" s="12" t="s">
        <v>123</v>
      </c>
      <c r="BP41" s="12" t="s">
        <v>97</v>
      </c>
      <c r="BQ41" s="12" t="s">
        <v>124</v>
      </c>
      <c r="BR41" s="12" t="s">
        <v>1094</v>
      </c>
      <c r="BS41" s="7">
        <v>73.2</v>
      </c>
      <c r="BT41" s="8">
        <v>2</v>
      </c>
      <c r="BU41" s="19" t="s">
        <v>2866</v>
      </c>
      <c r="BV41" s="17"/>
      <c r="BW41" s="19">
        <v>19</v>
      </c>
      <c r="BX41" s="19">
        <v>85.23</v>
      </c>
      <c r="BY41" s="19">
        <f t="shared" si="0"/>
        <v>79.215</v>
      </c>
      <c r="BZ41" s="17"/>
    </row>
    <row r="42" spans="1:78" ht="27" customHeight="1">
      <c r="A42" s="12"/>
      <c r="B42" s="2" t="s">
        <v>1461</v>
      </c>
      <c r="C42" s="2"/>
      <c r="D42" s="2"/>
      <c r="E42" s="2" t="s">
        <v>1462</v>
      </c>
      <c r="F42" s="2" t="s">
        <v>71</v>
      </c>
      <c r="G42" s="2" t="s">
        <v>71</v>
      </c>
      <c r="H42" s="2" t="s">
        <v>1463</v>
      </c>
      <c r="I42" s="2"/>
      <c r="J42" s="2" t="s">
        <v>73</v>
      </c>
      <c r="K42" s="2" t="s">
        <v>74</v>
      </c>
      <c r="L42" s="2" t="s">
        <v>1464</v>
      </c>
      <c r="M42" s="2" t="s">
        <v>76</v>
      </c>
      <c r="N42" s="12" t="s">
        <v>77</v>
      </c>
      <c r="O42" s="13" t="s">
        <v>484</v>
      </c>
      <c r="P42" s="12" t="s">
        <v>1465</v>
      </c>
      <c r="Q42" s="12" t="s">
        <v>1466</v>
      </c>
      <c r="R42" s="12" t="s">
        <v>81</v>
      </c>
      <c r="S42" s="12" t="s">
        <v>82</v>
      </c>
      <c r="T42" s="12"/>
      <c r="U42" s="12"/>
      <c r="V42" s="12"/>
      <c r="W42" s="12" t="s">
        <v>83</v>
      </c>
      <c r="X42" s="12" t="s">
        <v>108</v>
      </c>
      <c r="Y42" s="12"/>
      <c r="Z42" s="12"/>
      <c r="AA42" s="12"/>
      <c r="AB42" s="12"/>
      <c r="AC42" s="12"/>
      <c r="AD42" s="12"/>
      <c r="AE42" s="12" t="s">
        <v>1467</v>
      </c>
      <c r="AF42" s="12" t="s">
        <v>947</v>
      </c>
      <c r="AG42" s="12" t="s">
        <v>87</v>
      </c>
      <c r="AH42" s="12" t="s">
        <v>88</v>
      </c>
      <c r="AI42" s="12" t="s">
        <v>1468</v>
      </c>
      <c r="AJ42" s="12" t="s">
        <v>82</v>
      </c>
      <c r="AK42" s="12"/>
      <c r="AL42" s="12"/>
      <c r="AM42" s="12"/>
      <c r="AN42" s="12"/>
      <c r="AO42" s="12"/>
      <c r="AP42" s="12"/>
      <c r="AQ42" s="12" t="s">
        <v>116</v>
      </c>
      <c r="AR42" s="12" t="s">
        <v>1469</v>
      </c>
      <c r="AS42" s="13" t="s">
        <v>1470</v>
      </c>
      <c r="AT42" s="12"/>
      <c r="AU42" s="12"/>
      <c r="AV42" s="12" t="s">
        <v>1471</v>
      </c>
      <c r="AW42" s="12"/>
      <c r="AX42" s="12" t="s">
        <v>1472</v>
      </c>
      <c r="AY42" s="12"/>
      <c r="AZ42" s="12" t="s">
        <v>1473</v>
      </c>
      <c r="BA42" s="12" t="s">
        <v>1474</v>
      </c>
      <c r="BB42" s="12" t="s">
        <v>95</v>
      </c>
      <c r="BC42" s="12" t="s">
        <v>96</v>
      </c>
      <c r="BD42" s="12" t="s">
        <v>97</v>
      </c>
      <c r="BE42" s="12" t="s">
        <v>98</v>
      </c>
      <c r="BF42" s="12" t="s">
        <v>97</v>
      </c>
      <c r="BG42" s="12" t="s">
        <v>122</v>
      </c>
      <c r="BH42" s="12"/>
      <c r="BI42" s="12"/>
      <c r="BJ42" s="12"/>
      <c r="BK42" s="12" t="s">
        <v>95</v>
      </c>
      <c r="BL42" s="12" t="s">
        <v>100</v>
      </c>
      <c r="BM42" s="12" t="s">
        <v>98</v>
      </c>
      <c r="BN42" s="12"/>
      <c r="BO42" s="12"/>
      <c r="BP42" s="12"/>
      <c r="BQ42" s="12" t="s">
        <v>124</v>
      </c>
      <c r="BR42" s="12" t="s">
        <v>1463</v>
      </c>
      <c r="BS42" s="7">
        <v>72.3</v>
      </c>
      <c r="BT42" s="8">
        <v>3</v>
      </c>
      <c r="BU42" s="19" t="s">
        <v>2866</v>
      </c>
      <c r="BV42" s="17"/>
      <c r="BW42" s="19">
        <v>5</v>
      </c>
      <c r="BX42" s="19">
        <v>91.1</v>
      </c>
      <c r="BY42" s="19">
        <f t="shared" si="0"/>
        <v>81.69999999999999</v>
      </c>
      <c r="BZ42" s="17"/>
    </row>
    <row r="43" spans="1:78" ht="27" customHeight="1">
      <c r="A43" s="12"/>
      <c r="B43" s="2" t="s">
        <v>1195</v>
      </c>
      <c r="C43" s="2"/>
      <c r="D43" s="2"/>
      <c r="E43" s="2" t="s">
        <v>1196</v>
      </c>
      <c r="F43" s="2" t="s">
        <v>71</v>
      </c>
      <c r="G43" s="2" t="s">
        <v>71</v>
      </c>
      <c r="H43" s="2" t="s">
        <v>1197</v>
      </c>
      <c r="I43" s="2"/>
      <c r="J43" s="2" t="s">
        <v>73</v>
      </c>
      <c r="K43" s="2" t="s">
        <v>74</v>
      </c>
      <c r="L43" s="2" t="s">
        <v>1198</v>
      </c>
      <c r="M43" s="2" t="s">
        <v>76</v>
      </c>
      <c r="N43" s="12" t="s">
        <v>77</v>
      </c>
      <c r="O43" s="13" t="s">
        <v>1199</v>
      </c>
      <c r="P43" s="12" t="s">
        <v>1200</v>
      </c>
      <c r="Q43" s="12" t="s">
        <v>1201</v>
      </c>
      <c r="R43" s="12" t="s">
        <v>81</v>
      </c>
      <c r="S43" s="12" t="s">
        <v>82</v>
      </c>
      <c r="T43" s="12"/>
      <c r="U43" s="12"/>
      <c r="V43" s="12"/>
      <c r="W43" s="12" t="s">
        <v>83</v>
      </c>
      <c r="X43" s="12" t="s">
        <v>108</v>
      </c>
      <c r="Y43" s="12"/>
      <c r="Z43" s="12"/>
      <c r="AA43" s="12"/>
      <c r="AB43" s="12"/>
      <c r="AC43" s="12"/>
      <c r="AD43" s="12"/>
      <c r="AE43" s="12" t="s">
        <v>1202</v>
      </c>
      <c r="AF43" s="12" t="s">
        <v>1203</v>
      </c>
      <c r="AG43" s="12" t="s">
        <v>87</v>
      </c>
      <c r="AH43" s="12" t="s">
        <v>88</v>
      </c>
      <c r="AI43" s="12" t="s">
        <v>1204</v>
      </c>
      <c r="AJ43" s="12" t="s">
        <v>82</v>
      </c>
      <c r="AK43" s="12"/>
      <c r="AL43" s="12"/>
      <c r="AM43" s="12"/>
      <c r="AN43" s="12"/>
      <c r="AO43" s="12"/>
      <c r="AP43" s="12"/>
      <c r="AQ43" s="12" t="s">
        <v>90</v>
      </c>
      <c r="AR43" s="12" t="s">
        <v>1205</v>
      </c>
      <c r="AS43" s="13" t="s">
        <v>1206</v>
      </c>
      <c r="AT43" s="12" t="s">
        <v>1207</v>
      </c>
      <c r="AU43" s="12"/>
      <c r="AV43" s="12" t="s">
        <v>1208</v>
      </c>
      <c r="AW43" s="12" t="s">
        <v>1209</v>
      </c>
      <c r="AX43" s="12" t="s">
        <v>1210</v>
      </c>
      <c r="AY43" s="12" t="s">
        <v>1211</v>
      </c>
      <c r="AZ43" s="12" t="s">
        <v>1212</v>
      </c>
      <c r="BA43" s="12" t="s">
        <v>1213</v>
      </c>
      <c r="BB43" s="12" t="s">
        <v>95</v>
      </c>
      <c r="BC43" s="12" t="s">
        <v>96</v>
      </c>
      <c r="BD43" s="12" t="s">
        <v>97</v>
      </c>
      <c r="BE43" s="12" t="s">
        <v>98</v>
      </c>
      <c r="BF43" s="12" t="s">
        <v>97</v>
      </c>
      <c r="BG43" s="12" t="s">
        <v>122</v>
      </c>
      <c r="BH43" s="12"/>
      <c r="BI43" s="12"/>
      <c r="BJ43" s="12"/>
      <c r="BK43" s="12" t="s">
        <v>95</v>
      </c>
      <c r="BL43" s="12" t="s">
        <v>100</v>
      </c>
      <c r="BM43" s="12" t="s">
        <v>98</v>
      </c>
      <c r="BN43" s="12"/>
      <c r="BO43" s="12"/>
      <c r="BP43" s="12"/>
      <c r="BQ43" s="12" t="s">
        <v>98</v>
      </c>
      <c r="BR43" s="12" t="s">
        <v>1197</v>
      </c>
      <c r="BS43" s="7">
        <v>71.2</v>
      </c>
      <c r="BT43" s="8">
        <v>4</v>
      </c>
      <c r="BU43" s="19" t="s">
        <v>2866</v>
      </c>
      <c r="BV43" s="17"/>
      <c r="BW43" s="19">
        <v>18</v>
      </c>
      <c r="BX43" s="19">
        <v>80.2</v>
      </c>
      <c r="BY43" s="19">
        <f t="shared" si="0"/>
        <v>75.7</v>
      </c>
      <c r="BZ43" s="17"/>
    </row>
    <row r="44" spans="1:78" ht="27" customHeight="1">
      <c r="A44" s="12"/>
      <c r="B44" s="2" t="s">
        <v>2099</v>
      </c>
      <c r="C44" s="2"/>
      <c r="D44" s="2"/>
      <c r="E44" s="2" t="s">
        <v>2100</v>
      </c>
      <c r="F44" s="2" t="s">
        <v>71</v>
      </c>
      <c r="G44" s="2" t="s">
        <v>71</v>
      </c>
      <c r="H44" s="2" t="s">
        <v>2101</v>
      </c>
      <c r="I44" s="2"/>
      <c r="J44" s="2" t="s">
        <v>73</v>
      </c>
      <c r="K44" s="2" t="s">
        <v>74</v>
      </c>
      <c r="L44" s="2" t="s">
        <v>2102</v>
      </c>
      <c r="M44" s="2" t="s">
        <v>76</v>
      </c>
      <c r="N44" s="12" t="s">
        <v>77</v>
      </c>
      <c r="O44" s="13" t="s">
        <v>2103</v>
      </c>
      <c r="P44" s="12" t="s">
        <v>2104</v>
      </c>
      <c r="Q44" s="12" t="s">
        <v>2105</v>
      </c>
      <c r="R44" s="12" t="s">
        <v>81</v>
      </c>
      <c r="S44" s="12" t="s">
        <v>82</v>
      </c>
      <c r="T44" s="12"/>
      <c r="U44" s="12"/>
      <c r="V44" s="12"/>
      <c r="W44" s="12" t="s">
        <v>83</v>
      </c>
      <c r="X44" s="12" t="s">
        <v>108</v>
      </c>
      <c r="Y44" s="12"/>
      <c r="Z44" s="12"/>
      <c r="AA44" s="12"/>
      <c r="AB44" s="12"/>
      <c r="AC44" s="12"/>
      <c r="AD44" s="12"/>
      <c r="AE44" s="12" t="s">
        <v>572</v>
      </c>
      <c r="AF44" s="12" t="s">
        <v>1114</v>
      </c>
      <c r="AG44" s="12" t="s">
        <v>87</v>
      </c>
      <c r="AH44" s="12" t="s">
        <v>88</v>
      </c>
      <c r="AI44" s="12" t="s">
        <v>1396</v>
      </c>
      <c r="AJ44" s="12" t="s">
        <v>82</v>
      </c>
      <c r="AK44" s="12"/>
      <c r="AL44" s="12"/>
      <c r="AM44" s="12"/>
      <c r="AN44" s="12"/>
      <c r="AO44" s="12"/>
      <c r="AP44" s="12"/>
      <c r="AQ44" s="12" t="s">
        <v>90</v>
      </c>
      <c r="AR44" s="12" t="s">
        <v>915</v>
      </c>
      <c r="AS44" s="13" t="s">
        <v>2106</v>
      </c>
      <c r="AT44" s="12"/>
      <c r="AU44" s="12"/>
      <c r="AV44" s="12" t="s">
        <v>2107</v>
      </c>
      <c r="AW44" s="12"/>
      <c r="AX44" s="12" t="s">
        <v>2108</v>
      </c>
      <c r="AY44" s="12"/>
      <c r="AZ44" s="12" t="s">
        <v>2108</v>
      </c>
      <c r="BA44" s="12"/>
      <c r="BB44" s="12" t="s">
        <v>95</v>
      </c>
      <c r="BC44" s="12" t="s">
        <v>96</v>
      </c>
      <c r="BD44" s="12" t="s">
        <v>97</v>
      </c>
      <c r="BE44" s="12" t="s">
        <v>98</v>
      </c>
      <c r="BF44" s="12" t="s">
        <v>97</v>
      </c>
      <c r="BG44" s="12" t="s">
        <v>122</v>
      </c>
      <c r="BH44" s="12"/>
      <c r="BI44" s="12"/>
      <c r="BJ44" s="12"/>
      <c r="BK44" s="12" t="s">
        <v>95</v>
      </c>
      <c r="BL44" s="12" t="s">
        <v>100</v>
      </c>
      <c r="BM44" s="12" t="s">
        <v>98</v>
      </c>
      <c r="BN44" s="12"/>
      <c r="BO44" s="12"/>
      <c r="BP44" s="12"/>
      <c r="BQ44" s="12" t="s">
        <v>98</v>
      </c>
      <c r="BR44" s="12" t="s">
        <v>2101</v>
      </c>
      <c r="BS44" s="7">
        <v>71.1</v>
      </c>
      <c r="BT44" s="8">
        <v>5</v>
      </c>
      <c r="BU44" s="19" t="s">
        <v>2866</v>
      </c>
      <c r="BV44" s="17"/>
      <c r="BW44" s="19">
        <v>7</v>
      </c>
      <c r="BX44" s="19">
        <v>85.6</v>
      </c>
      <c r="BY44" s="19">
        <f t="shared" si="0"/>
        <v>78.35</v>
      </c>
      <c r="BZ44" s="17"/>
    </row>
    <row r="45" spans="1:78" ht="27" customHeight="1">
      <c r="A45" s="12"/>
      <c r="B45" s="2" t="s">
        <v>412</v>
      </c>
      <c r="C45" s="2"/>
      <c r="D45" s="2"/>
      <c r="E45" s="2" t="s">
        <v>413</v>
      </c>
      <c r="F45" s="2" t="s">
        <v>71</v>
      </c>
      <c r="G45" s="2" t="s">
        <v>71</v>
      </c>
      <c r="H45" s="2" t="s">
        <v>414</v>
      </c>
      <c r="I45" s="2"/>
      <c r="J45" s="2" t="s">
        <v>73</v>
      </c>
      <c r="K45" s="2" t="s">
        <v>74</v>
      </c>
      <c r="L45" s="2" t="s">
        <v>415</v>
      </c>
      <c r="M45" s="2" t="s">
        <v>76</v>
      </c>
      <c r="N45" s="12" t="s">
        <v>77</v>
      </c>
      <c r="O45" s="13" t="s">
        <v>416</v>
      </c>
      <c r="P45" s="12" t="s">
        <v>417</v>
      </c>
      <c r="Q45" s="12" t="s">
        <v>418</v>
      </c>
      <c r="R45" s="12" t="s">
        <v>81</v>
      </c>
      <c r="S45" s="12" t="s">
        <v>81</v>
      </c>
      <c r="T45" s="12" t="s">
        <v>419</v>
      </c>
      <c r="U45" s="12" t="s">
        <v>420</v>
      </c>
      <c r="V45" s="12" t="s">
        <v>421</v>
      </c>
      <c r="W45" s="12" t="s">
        <v>83</v>
      </c>
      <c r="X45" s="12" t="s">
        <v>108</v>
      </c>
      <c r="Y45" s="12"/>
      <c r="Z45" s="12"/>
      <c r="AA45" s="12"/>
      <c r="AB45" s="12"/>
      <c r="AC45" s="12"/>
      <c r="AD45" s="12"/>
      <c r="AE45" s="12" t="s">
        <v>422</v>
      </c>
      <c r="AF45" s="12" t="s">
        <v>423</v>
      </c>
      <c r="AG45" s="12" t="s">
        <v>87</v>
      </c>
      <c r="AH45" s="12" t="s">
        <v>88</v>
      </c>
      <c r="AI45" s="12" t="s">
        <v>424</v>
      </c>
      <c r="AJ45" s="12" t="s">
        <v>82</v>
      </c>
      <c r="AK45" s="12" t="s">
        <v>425</v>
      </c>
      <c r="AL45" s="12" t="s">
        <v>426</v>
      </c>
      <c r="AM45" s="12" t="s">
        <v>115</v>
      </c>
      <c r="AN45" s="12" t="s">
        <v>111</v>
      </c>
      <c r="AO45" s="12" t="s">
        <v>427</v>
      </c>
      <c r="AP45" s="12" t="s">
        <v>82</v>
      </c>
      <c r="AQ45" s="12" t="s">
        <v>116</v>
      </c>
      <c r="AR45" s="12" t="s">
        <v>428</v>
      </c>
      <c r="AS45" s="13" t="s">
        <v>429</v>
      </c>
      <c r="AT45" s="12" t="s">
        <v>111</v>
      </c>
      <c r="AU45" s="12" t="s">
        <v>111</v>
      </c>
      <c r="AV45" s="12" t="s">
        <v>430</v>
      </c>
      <c r="AW45" s="12" t="s">
        <v>431</v>
      </c>
      <c r="AX45" s="12" t="s">
        <v>432</v>
      </c>
      <c r="AY45" s="12" t="s">
        <v>160</v>
      </c>
      <c r="AZ45" s="12" t="s">
        <v>433</v>
      </c>
      <c r="BA45" s="12"/>
      <c r="BB45" s="12" t="s">
        <v>95</v>
      </c>
      <c r="BC45" s="12" t="s">
        <v>96</v>
      </c>
      <c r="BD45" s="12" t="s">
        <v>97</v>
      </c>
      <c r="BE45" s="12" t="s">
        <v>97</v>
      </c>
      <c r="BF45" s="12" t="s">
        <v>97</v>
      </c>
      <c r="BG45" s="12" t="s">
        <v>122</v>
      </c>
      <c r="BH45" s="12"/>
      <c r="BI45" s="12"/>
      <c r="BJ45" s="12"/>
      <c r="BK45" s="12" t="s">
        <v>95</v>
      </c>
      <c r="BL45" s="12" t="s">
        <v>100</v>
      </c>
      <c r="BM45" s="12" t="s">
        <v>98</v>
      </c>
      <c r="BN45" s="12" t="s">
        <v>100</v>
      </c>
      <c r="BO45" s="12" t="s">
        <v>123</v>
      </c>
      <c r="BP45" s="12" t="s">
        <v>98</v>
      </c>
      <c r="BQ45" s="12" t="s">
        <v>124</v>
      </c>
      <c r="BR45" s="12" t="s">
        <v>414</v>
      </c>
      <c r="BS45" s="7">
        <v>69.1</v>
      </c>
      <c r="BT45" s="8">
        <v>6</v>
      </c>
      <c r="BU45" s="19" t="s">
        <v>2866</v>
      </c>
      <c r="BV45" s="17"/>
      <c r="BW45" s="19">
        <v>25</v>
      </c>
      <c r="BX45" s="19"/>
      <c r="BY45" s="19">
        <f t="shared" si="0"/>
        <v>34.55</v>
      </c>
      <c r="BZ45" s="17"/>
    </row>
    <row r="46" spans="1:78" ht="27" customHeight="1">
      <c r="A46" s="12"/>
      <c r="B46" s="2" t="s">
        <v>2043</v>
      </c>
      <c r="C46" s="2"/>
      <c r="D46" s="2"/>
      <c r="E46" s="2" t="s">
        <v>2044</v>
      </c>
      <c r="F46" s="2" t="s">
        <v>71</v>
      </c>
      <c r="G46" s="2" t="s">
        <v>71</v>
      </c>
      <c r="H46" s="2" t="s">
        <v>2045</v>
      </c>
      <c r="I46" s="2"/>
      <c r="J46" s="2" t="s">
        <v>73</v>
      </c>
      <c r="K46" s="2" t="s">
        <v>74</v>
      </c>
      <c r="L46" s="2" t="s">
        <v>2046</v>
      </c>
      <c r="M46" s="2" t="s">
        <v>76</v>
      </c>
      <c r="N46" s="12" t="s">
        <v>194</v>
      </c>
      <c r="O46" s="13" t="s">
        <v>1912</v>
      </c>
      <c r="P46" s="12" t="s">
        <v>2047</v>
      </c>
      <c r="Q46" s="12" t="s">
        <v>2048</v>
      </c>
      <c r="R46" s="12" t="s">
        <v>81</v>
      </c>
      <c r="S46" s="12" t="s">
        <v>81</v>
      </c>
      <c r="T46" s="12" t="s">
        <v>1965</v>
      </c>
      <c r="U46" s="12" t="s">
        <v>2049</v>
      </c>
      <c r="V46" s="12" t="s">
        <v>2050</v>
      </c>
      <c r="W46" s="12" t="s">
        <v>83</v>
      </c>
      <c r="X46" s="12" t="s">
        <v>108</v>
      </c>
      <c r="Y46" s="12"/>
      <c r="Z46" s="12"/>
      <c r="AA46" s="12"/>
      <c r="AB46" s="12"/>
      <c r="AC46" s="12"/>
      <c r="AD46" s="12"/>
      <c r="AE46" s="12" t="s">
        <v>1059</v>
      </c>
      <c r="AF46" s="12" t="s">
        <v>114</v>
      </c>
      <c r="AG46" s="12" t="s">
        <v>87</v>
      </c>
      <c r="AH46" s="12" t="s">
        <v>88</v>
      </c>
      <c r="AI46" s="12" t="s">
        <v>424</v>
      </c>
      <c r="AJ46" s="12" t="s">
        <v>82</v>
      </c>
      <c r="AK46" s="12"/>
      <c r="AL46" s="12"/>
      <c r="AM46" s="12"/>
      <c r="AN46" s="12"/>
      <c r="AO46" s="12"/>
      <c r="AP46" s="12"/>
      <c r="AQ46" s="12" t="s">
        <v>116</v>
      </c>
      <c r="AR46" s="12" t="s">
        <v>2051</v>
      </c>
      <c r="AS46" s="13" t="s">
        <v>2052</v>
      </c>
      <c r="AT46" s="12"/>
      <c r="AU46" s="12"/>
      <c r="AV46" s="12" t="s">
        <v>2053</v>
      </c>
      <c r="AW46" s="12" t="s">
        <v>2054</v>
      </c>
      <c r="AX46" s="12" t="s">
        <v>2055</v>
      </c>
      <c r="AY46" s="12"/>
      <c r="AZ46" s="12" t="s">
        <v>2056</v>
      </c>
      <c r="BA46" s="12" t="s">
        <v>2057</v>
      </c>
      <c r="BB46" s="12" t="s">
        <v>95</v>
      </c>
      <c r="BC46" s="12" t="s">
        <v>202</v>
      </c>
      <c r="BD46" s="12" t="s">
        <v>97</v>
      </c>
      <c r="BE46" s="12" t="s">
        <v>97</v>
      </c>
      <c r="BF46" s="12" t="s">
        <v>97</v>
      </c>
      <c r="BG46" s="12" t="s">
        <v>122</v>
      </c>
      <c r="BH46" s="12"/>
      <c r="BI46" s="12"/>
      <c r="BJ46" s="12"/>
      <c r="BK46" s="12" t="s">
        <v>95</v>
      </c>
      <c r="BL46" s="12" t="s">
        <v>100</v>
      </c>
      <c r="BM46" s="12" t="s">
        <v>98</v>
      </c>
      <c r="BN46" s="12"/>
      <c r="BO46" s="12"/>
      <c r="BP46" s="12"/>
      <c r="BQ46" s="12" t="s">
        <v>124</v>
      </c>
      <c r="BR46" s="12" t="s">
        <v>2045</v>
      </c>
      <c r="BS46" s="7">
        <v>67</v>
      </c>
      <c r="BT46" s="8">
        <v>7</v>
      </c>
      <c r="BU46" s="19" t="s">
        <v>2866</v>
      </c>
      <c r="BV46" s="17"/>
      <c r="BW46" s="19">
        <v>14</v>
      </c>
      <c r="BX46" s="19">
        <v>81.2</v>
      </c>
      <c r="BY46" s="19">
        <f t="shared" si="0"/>
        <v>74.1</v>
      </c>
      <c r="BZ46" s="17"/>
    </row>
    <row r="47" spans="1:78" ht="30" customHeight="1">
      <c r="A47" s="12"/>
      <c r="B47" s="2" t="s">
        <v>1171</v>
      </c>
      <c r="C47" s="2"/>
      <c r="D47" s="2"/>
      <c r="E47" s="2" t="s">
        <v>1172</v>
      </c>
      <c r="F47" s="2" t="s">
        <v>71</v>
      </c>
      <c r="G47" s="2" t="s">
        <v>71</v>
      </c>
      <c r="H47" s="2" t="s">
        <v>1173</v>
      </c>
      <c r="I47" s="2"/>
      <c r="J47" s="2" t="s">
        <v>73</v>
      </c>
      <c r="K47" s="2" t="s">
        <v>74</v>
      </c>
      <c r="L47" s="2" t="s">
        <v>1174</v>
      </c>
      <c r="M47" s="2" t="s">
        <v>76</v>
      </c>
      <c r="N47" s="12" t="s">
        <v>77</v>
      </c>
      <c r="O47" s="13" t="s">
        <v>1175</v>
      </c>
      <c r="P47" s="12" t="s">
        <v>1176</v>
      </c>
      <c r="Q47" s="12" t="s">
        <v>1177</v>
      </c>
      <c r="R47" s="12" t="s">
        <v>81</v>
      </c>
      <c r="S47" s="12" t="s">
        <v>82</v>
      </c>
      <c r="T47" s="12"/>
      <c r="U47" s="12"/>
      <c r="V47" s="12"/>
      <c r="W47" s="12" t="s">
        <v>83</v>
      </c>
      <c r="X47" s="12" t="s">
        <v>108</v>
      </c>
      <c r="Y47" s="12"/>
      <c r="Z47" s="12"/>
      <c r="AA47" s="12"/>
      <c r="AB47" s="12"/>
      <c r="AC47" s="12"/>
      <c r="AD47" s="12"/>
      <c r="AE47" s="12" t="s">
        <v>1113</v>
      </c>
      <c r="AF47" s="12" t="s">
        <v>1167</v>
      </c>
      <c r="AG47" s="12" t="s">
        <v>87</v>
      </c>
      <c r="AH47" s="12"/>
      <c r="AI47" s="12" t="s">
        <v>355</v>
      </c>
      <c r="AJ47" s="12" t="s">
        <v>81</v>
      </c>
      <c r="AK47" s="12" t="s">
        <v>183</v>
      </c>
      <c r="AL47" s="12" t="s">
        <v>1178</v>
      </c>
      <c r="AM47" s="12" t="s">
        <v>115</v>
      </c>
      <c r="AN47" s="12"/>
      <c r="AO47" s="12" t="s">
        <v>1100</v>
      </c>
      <c r="AP47" s="12" t="s">
        <v>81</v>
      </c>
      <c r="AQ47" s="12" t="s">
        <v>116</v>
      </c>
      <c r="AR47" s="12" t="s">
        <v>111</v>
      </c>
      <c r="AS47" s="13" t="s">
        <v>1179</v>
      </c>
      <c r="AT47" s="12"/>
      <c r="AU47" s="12"/>
      <c r="AV47" s="12" t="s">
        <v>1180</v>
      </c>
      <c r="AW47" s="12"/>
      <c r="AX47" s="12" t="s">
        <v>1175</v>
      </c>
      <c r="AY47" s="12"/>
      <c r="AZ47" s="12" t="s">
        <v>1175</v>
      </c>
      <c r="BA47" s="12"/>
      <c r="BB47" s="12" t="s">
        <v>95</v>
      </c>
      <c r="BC47" s="12" t="s">
        <v>96</v>
      </c>
      <c r="BD47" s="12" t="s">
        <v>97</v>
      </c>
      <c r="BE47" s="12" t="s">
        <v>98</v>
      </c>
      <c r="BF47" s="12" t="s">
        <v>97</v>
      </c>
      <c r="BG47" s="12" t="s">
        <v>122</v>
      </c>
      <c r="BH47" s="12"/>
      <c r="BI47" s="12"/>
      <c r="BJ47" s="12"/>
      <c r="BK47" s="12" t="s">
        <v>95</v>
      </c>
      <c r="BL47" s="12"/>
      <c r="BM47" s="12" t="s">
        <v>97</v>
      </c>
      <c r="BN47" s="12" t="s">
        <v>100</v>
      </c>
      <c r="BO47" s="12"/>
      <c r="BP47" s="12" t="s">
        <v>97</v>
      </c>
      <c r="BQ47" s="12" t="s">
        <v>124</v>
      </c>
      <c r="BR47" s="12" t="s">
        <v>1173</v>
      </c>
      <c r="BS47" s="7">
        <v>66.8</v>
      </c>
      <c r="BT47" s="8">
        <v>8</v>
      </c>
      <c r="BU47" s="19" t="s">
        <v>2867</v>
      </c>
      <c r="BV47" s="17"/>
      <c r="BW47" s="17"/>
      <c r="BX47" s="19"/>
      <c r="BY47" s="19"/>
      <c r="BZ47" s="17"/>
    </row>
    <row r="48" spans="1:78" ht="27" customHeight="1">
      <c r="A48" s="12"/>
      <c r="B48" s="2" t="s">
        <v>1080</v>
      </c>
      <c r="C48" s="2"/>
      <c r="D48" s="2"/>
      <c r="E48" s="2" t="s">
        <v>1081</v>
      </c>
      <c r="F48" s="2" t="s">
        <v>71</v>
      </c>
      <c r="G48" s="2" t="s">
        <v>71</v>
      </c>
      <c r="H48" s="2" t="s">
        <v>1082</v>
      </c>
      <c r="I48" s="2"/>
      <c r="J48" s="2" t="s">
        <v>73</v>
      </c>
      <c r="K48" s="2" t="s">
        <v>74</v>
      </c>
      <c r="L48" s="2" t="s">
        <v>1083</v>
      </c>
      <c r="M48" s="2" t="s">
        <v>76</v>
      </c>
      <c r="N48" s="12" t="s">
        <v>77</v>
      </c>
      <c r="O48" s="13" t="s">
        <v>1084</v>
      </c>
      <c r="P48" s="12" t="s">
        <v>1085</v>
      </c>
      <c r="Q48" s="12" t="s">
        <v>1086</v>
      </c>
      <c r="R48" s="12" t="s">
        <v>81</v>
      </c>
      <c r="S48" s="12" t="s">
        <v>82</v>
      </c>
      <c r="T48" s="12"/>
      <c r="U48" s="12"/>
      <c r="V48" s="12"/>
      <c r="W48" s="12" t="s">
        <v>83</v>
      </c>
      <c r="X48" s="12" t="s">
        <v>108</v>
      </c>
      <c r="Y48" s="12"/>
      <c r="Z48" s="12"/>
      <c r="AA48" s="12"/>
      <c r="AB48" s="12"/>
      <c r="AC48" s="12"/>
      <c r="AD48" s="12"/>
      <c r="AE48" s="12" t="s">
        <v>1087</v>
      </c>
      <c r="AF48" s="12" t="s">
        <v>171</v>
      </c>
      <c r="AG48" s="12" t="s">
        <v>87</v>
      </c>
      <c r="AH48" s="12" t="s">
        <v>88</v>
      </c>
      <c r="AI48" s="12" t="s">
        <v>230</v>
      </c>
      <c r="AJ48" s="12" t="s">
        <v>81</v>
      </c>
      <c r="AK48" s="12"/>
      <c r="AL48" s="12"/>
      <c r="AM48" s="12"/>
      <c r="AN48" s="12"/>
      <c r="AO48" s="12"/>
      <c r="AP48" s="12"/>
      <c r="AQ48" s="12" t="s">
        <v>116</v>
      </c>
      <c r="AR48" s="12" t="s">
        <v>915</v>
      </c>
      <c r="AS48" s="13" t="s">
        <v>1088</v>
      </c>
      <c r="AT48" s="12" t="s">
        <v>1089</v>
      </c>
      <c r="AU48" s="12"/>
      <c r="AV48" s="12" t="s">
        <v>1090</v>
      </c>
      <c r="AW48" s="12"/>
      <c r="AX48" s="12" t="s">
        <v>1091</v>
      </c>
      <c r="AY48" s="12"/>
      <c r="AZ48" s="12" t="s">
        <v>1091</v>
      </c>
      <c r="BA48" s="12"/>
      <c r="BB48" s="12" t="s">
        <v>95</v>
      </c>
      <c r="BC48" s="12" t="s">
        <v>96</v>
      </c>
      <c r="BD48" s="12" t="s">
        <v>97</v>
      </c>
      <c r="BE48" s="12" t="s">
        <v>98</v>
      </c>
      <c r="BF48" s="12" t="s">
        <v>97</v>
      </c>
      <c r="BG48" s="12" t="s">
        <v>122</v>
      </c>
      <c r="BH48" s="12"/>
      <c r="BI48" s="12"/>
      <c r="BJ48" s="12"/>
      <c r="BK48" s="12" t="s">
        <v>95</v>
      </c>
      <c r="BL48" s="12" t="s">
        <v>100</v>
      </c>
      <c r="BM48" s="12" t="s">
        <v>97</v>
      </c>
      <c r="BN48" s="12"/>
      <c r="BO48" s="12"/>
      <c r="BP48" s="12"/>
      <c r="BQ48" s="12" t="s">
        <v>124</v>
      </c>
      <c r="BR48" s="12" t="s">
        <v>1082</v>
      </c>
      <c r="BS48" s="7">
        <v>66.7</v>
      </c>
      <c r="BT48" s="8">
        <v>9</v>
      </c>
      <c r="BU48" s="19" t="s">
        <v>2866</v>
      </c>
      <c r="BV48" s="17"/>
      <c r="BW48" s="19">
        <v>29</v>
      </c>
      <c r="BX48" s="19"/>
      <c r="BY48" s="19">
        <f>BX48*0.5+BS48*0.5</f>
        <v>33.35</v>
      </c>
      <c r="BZ48" s="17"/>
    </row>
    <row r="49" spans="1:78" ht="35.25" customHeight="1">
      <c r="A49" s="12"/>
      <c r="B49" s="2" t="s">
        <v>2681</v>
      </c>
      <c r="C49" s="2"/>
      <c r="D49" s="2"/>
      <c r="E49" s="2" t="s">
        <v>2682</v>
      </c>
      <c r="F49" s="2" t="s">
        <v>71</v>
      </c>
      <c r="G49" s="2" t="s">
        <v>71</v>
      </c>
      <c r="H49" s="2" t="s">
        <v>2683</v>
      </c>
      <c r="I49" s="2"/>
      <c r="J49" s="2" t="s">
        <v>73</v>
      </c>
      <c r="K49" s="2" t="s">
        <v>74</v>
      </c>
      <c r="L49" s="2" t="s">
        <v>2684</v>
      </c>
      <c r="M49" s="2" t="s">
        <v>76</v>
      </c>
      <c r="N49" s="12" t="s">
        <v>77</v>
      </c>
      <c r="O49" s="13" t="s">
        <v>73</v>
      </c>
      <c r="P49" s="12" t="s">
        <v>2685</v>
      </c>
      <c r="Q49" s="12" t="s">
        <v>2686</v>
      </c>
      <c r="R49" s="12" t="s">
        <v>81</v>
      </c>
      <c r="S49" s="12" t="s">
        <v>81</v>
      </c>
      <c r="T49" s="12" t="s">
        <v>2687</v>
      </c>
      <c r="U49" s="12" t="s">
        <v>2688</v>
      </c>
      <c r="V49" s="12" t="s">
        <v>2689</v>
      </c>
      <c r="W49" s="12" t="s">
        <v>83</v>
      </c>
      <c r="X49" s="12" t="s">
        <v>108</v>
      </c>
      <c r="Y49" s="12"/>
      <c r="Z49" s="12"/>
      <c r="AA49" s="12"/>
      <c r="AB49" s="12"/>
      <c r="AC49" s="12"/>
      <c r="AD49" s="12"/>
      <c r="AE49" s="12" t="s">
        <v>2350</v>
      </c>
      <c r="AF49" s="12" t="s">
        <v>244</v>
      </c>
      <c r="AG49" s="12" t="s">
        <v>87</v>
      </c>
      <c r="AH49" s="12" t="s">
        <v>88</v>
      </c>
      <c r="AI49" s="12" t="s">
        <v>421</v>
      </c>
      <c r="AJ49" s="12" t="s">
        <v>82</v>
      </c>
      <c r="AK49" s="12" t="s">
        <v>2690</v>
      </c>
      <c r="AL49" s="12" t="s">
        <v>2675</v>
      </c>
      <c r="AM49" s="12" t="s">
        <v>115</v>
      </c>
      <c r="AN49" s="12" t="s">
        <v>111</v>
      </c>
      <c r="AO49" s="12" t="s">
        <v>2691</v>
      </c>
      <c r="AP49" s="12" t="s">
        <v>82</v>
      </c>
      <c r="AQ49" s="12" t="s">
        <v>116</v>
      </c>
      <c r="AR49" s="12" t="s">
        <v>2692</v>
      </c>
      <c r="AS49" s="13" t="s">
        <v>2693</v>
      </c>
      <c r="AT49" s="12"/>
      <c r="AU49" s="12"/>
      <c r="AV49" s="12" t="s">
        <v>2694</v>
      </c>
      <c r="AW49" s="12" t="s">
        <v>2695</v>
      </c>
      <c r="AX49" s="12" t="s">
        <v>2696</v>
      </c>
      <c r="AY49" s="12" t="s">
        <v>451</v>
      </c>
      <c r="AZ49" s="12" t="s">
        <v>2696</v>
      </c>
      <c r="BA49" s="12" t="s">
        <v>2697</v>
      </c>
      <c r="BB49" s="12" t="s">
        <v>95</v>
      </c>
      <c r="BC49" s="12" t="s">
        <v>96</v>
      </c>
      <c r="BD49" s="12" t="s">
        <v>97</v>
      </c>
      <c r="BE49" s="12" t="s">
        <v>97</v>
      </c>
      <c r="BF49" s="12" t="s">
        <v>97</v>
      </c>
      <c r="BG49" s="12" t="s">
        <v>122</v>
      </c>
      <c r="BH49" s="12"/>
      <c r="BI49" s="12"/>
      <c r="BJ49" s="12"/>
      <c r="BK49" s="12" t="s">
        <v>95</v>
      </c>
      <c r="BL49" s="12" t="s">
        <v>100</v>
      </c>
      <c r="BM49" s="12" t="s">
        <v>98</v>
      </c>
      <c r="BN49" s="12" t="s">
        <v>100</v>
      </c>
      <c r="BO49" s="12" t="s">
        <v>123</v>
      </c>
      <c r="BP49" s="12" t="s">
        <v>98</v>
      </c>
      <c r="BQ49" s="12" t="s">
        <v>124</v>
      </c>
      <c r="BR49" s="12" t="s">
        <v>2683</v>
      </c>
      <c r="BS49" s="7">
        <v>66.4</v>
      </c>
      <c r="BT49" s="8">
        <v>10</v>
      </c>
      <c r="BU49" s="19" t="s">
        <v>2868</v>
      </c>
      <c r="BV49" s="17"/>
      <c r="BW49" s="17"/>
      <c r="BX49" s="19"/>
      <c r="BY49" s="19"/>
      <c r="BZ49" s="17"/>
    </row>
    <row r="50" spans="1:78" ht="48.75" customHeight="1">
      <c r="A50" s="12"/>
      <c r="B50" s="2" t="s">
        <v>1404</v>
      </c>
      <c r="C50" s="2"/>
      <c r="D50" s="2"/>
      <c r="E50" s="2" t="s">
        <v>1405</v>
      </c>
      <c r="F50" s="2" t="s">
        <v>71</v>
      </c>
      <c r="G50" s="2" t="s">
        <v>71</v>
      </c>
      <c r="H50" s="2" t="s">
        <v>1406</v>
      </c>
      <c r="I50" s="2"/>
      <c r="J50" s="2" t="s">
        <v>73</v>
      </c>
      <c r="K50" s="2" t="s">
        <v>74</v>
      </c>
      <c r="L50" s="2" t="s">
        <v>1407</v>
      </c>
      <c r="M50" s="2" t="s">
        <v>76</v>
      </c>
      <c r="N50" s="12" t="s">
        <v>77</v>
      </c>
      <c r="O50" s="13" t="s">
        <v>1408</v>
      </c>
      <c r="P50" s="12" t="s">
        <v>1409</v>
      </c>
      <c r="Q50" s="12" t="s">
        <v>1410</v>
      </c>
      <c r="R50" s="12" t="s">
        <v>81</v>
      </c>
      <c r="S50" s="12" t="s">
        <v>82</v>
      </c>
      <c r="T50" s="12" t="s">
        <v>946</v>
      </c>
      <c r="U50" s="12" t="s">
        <v>1411</v>
      </c>
      <c r="V50" s="12" t="s">
        <v>111</v>
      </c>
      <c r="W50" s="12" t="s">
        <v>83</v>
      </c>
      <c r="X50" s="12" t="s">
        <v>108</v>
      </c>
      <c r="Y50" s="12" t="s">
        <v>111</v>
      </c>
      <c r="Z50" s="12" t="s">
        <v>111</v>
      </c>
      <c r="AA50" s="12" t="s">
        <v>87</v>
      </c>
      <c r="AB50" s="12" t="s">
        <v>111</v>
      </c>
      <c r="AC50" s="12" t="s">
        <v>111</v>
      </c>
      <c r="AD50" s="12" t="s">
        <v>82</v>
      </c>
      <c r="AE50" s="12" t="s">
        <v>1412</v>
      </c>
      <c r="AF50" s="12" t="s">
        <v>352</v>
      </c>
      <c r="AG50" s="12" t="s">
        <v>87</v>
      </c>
      <c r="AH50" s="12" t="s">
        <v>111</v>
      </c>
      <c r="AI50" s="12" t="s">
        <v>230</v>
      </c>
      <c r="AJ50" s="12" t="s">
        <v>81</v>
      </c>
      <c r="AK50" s="12" t="s">
        <v>1075</v>
      </c>
      <c r="AL50" s="12" t="s">
        <v>1298</v>
      </c>
      <c r="AM50" s="12" t="s">
        <v>115</v>
      </c>
      <c r="AN50" s="12" t="s">
        <v>111</v>
      </c>
      <c r="AO50" s="12" t="s">
        <v>1365</v>
      </c>
      <c r="AP50" s="12" t="s">
        <v>82</v>
      </c>
      <c r="AQ50" s="12" t="s">
        <v>116</v>
      </c>
      <c r="AR50" s="12" t="s">
        <v>1366</v>
      </c>
      <c r="AS50" s="13" t="s">
        <v>1413</v>
      </c>
      <c r="AT50" s="12" t="s">
        <v>1414</v>
      </c>
      <c r="AU50" s="12" t="s">
        <v>111</v>
      </c>
      <c r="AV50" s="12" t="s">
        <v>1415</v>
      </c>
      <c r="AW50" s="12" t="s">
        <v>1416</v>
      </c>
      <c r="AX50" s="12" t="s">
        <v>1417</v>
      </c>
      <c r="AY50" s="12"/>
      <c r="AZ50" s="12" t="s">
        <v>1417</v>
      </c>
      <c r="BA50" s="12" t="s">
        <v>1418</v>
      </c>
      <c r="BB50" s="12" t="s">
        <v>95</v>
      </c>
      <c r="BC50" s="12" t="s">
        <v>96</v>
      </c>
      <c r="BD50" s="12" t="s">
        <v>97</v>
      </c>
      <c r="BE50" s="12" t="s">
        <v>98</v>
      </c>
      <c r="BF50" s="12" t="s">
        <v>97</v>
      </c>
      <c r="BG50" s="12" t="s">
        <v>122</v>
      </c>
      <c r="BH50" s="12" t="s">
        <v>95</v>
      </c>
      <c r="BI50" s="12" t="s">
        <v>123</v>
      </c>
      <c r="BJ50" s="12" t="s">
        <v>98</v>
      </c>
      <c r="BK50" s="12" t="s">
        <v>95</v>
      </c>
      <c r="BL50" s="12" t="s">
        <v>123</v>
      </c>
      <c r="BM50" s="12" t="s">
        <v>97</v>
      </c>
      <c r="BN50" s="12" t="s">
        <v>100</v>
      </c>
      <c r="BO50" s="12" t="s">
        <v>123</v>
      </c>
      <c r="BP50" s="12" t="s">
        <v>98</v>
      </c>
      <c r="BQ50" s="12" t="s">
        <v>124</v>
      </c>
      <c r="BR50" s="12" t="s">
        <v>1406</v>
      </c>
      <c r="BS50" s="7">
        <v>65.4</v>
      </c>
      <c r="BT50" s="8">
        <v>11</v>
      </c>
      <c r="BU50" s="19" t="s">
        <v>2867</v>
      </c>
      <c r="BV50" s="17"/>
      <c r="BW50" s="17"/>
      <c r="BX50" s="19"/>
      <c r="BY50" s="19"/>
      <c r="BZ50" s="17"/>
    </row>
    <row r="51" spans="1:78" ht="27" customHeight="1">
      <c r="A51" s="12"/>
      <c r="B51" s="2" t="s">
        <v>1618</v>
      </c>
      <c r="C51" s="2"/>
      <c r="D51" s="2"/>
      <c r="E51" s="2" t="s">
        <v>1619</v>
      </c>
      <c r="F51" s="2" t="s">
        <v>71</v>
      </c>
      <c r="G51" s="2" t="s">
        <v>71</v>
      </c>
      <c r="H51" s="2" t="s">
        <v>1620</v>
      </c>
      <c r="I51" s="2"/>
      <c r="J51" s="2" t="s">
        <v>73</v>
      </c>
      <c r="K51" s="2" t="s">
        <v>74</v>
      </c>
      <c r="L51" s="2" t="s">
        <v>1621</v>
      </c>
      <c r="M51" s="2" t="s">
        <v>76</v>
      </c>
      <c r="N51" s="12" t="s">
        <v>77</v>
      </c>
      <c r="O51" s="13" t="s">
        <v>1622</v>
      </c>
      <c r="P51" s="12" t="s">
        <v>1623</v>
      </c>
      <c r="Q51" s="12" t="s">
        <v>1624</v>
      </c>
      <c r="R51" s="12" t="s">
        <v>81</v>
      </c>
      <c r="S51" s="12" t="s">
        <v>82</v>
      </c>
      <c r="T51" s="12"/>
      <c r="U51" s="12"/>
      <c r="V51" s="12"/>
      <c r="W51" s="12" t="s">
        <v>83</v>
      </c>
      <c r="X51" s="12" t="s">
        <v>108</v>
      </c>
      <c r="Y51" s="12"/>
      <c r="Z51" s="12"/>
      <c r="AA51" s="12"/>
      <c r="AB51" s="12"/>
      <c r="AC51" s="12"/>
      <c r="AD51" s="12"/>
      <c r="AE51" s="12" t="s">
        <v>591</v>
      </c>
      <c r="AF51" s="12" t="s">
        <v>1625</v>
      </c>
      <c r="AG51" s="12" t="s">
        <v>87</v>
      </c>
      <c r="AH51" s="12" t="s">
        <v>88</v>
      </c>
      <c r="AI51" s="12" t="s">
        <v>1626</v>
      </c>
      <c r="AJ51" s="12" t="s">
        <v>82</v>
      </c>
      <c r="AK51" s="12"/>
      <c r="AL51" s="12"/>
      <c r="AM51" s="12"/>
      <c r="AN51" s="12"/>
      <c r="AO51" s="12"/>
      <c r="AP51" s="12"/>
      <c r="AQ51" s="12" t="s">
        <v>90</v>
      </c>
      <c r="AR51" s="12" t="s">
        <v>1627</v>
      </c>
      <c r="AS51" s="13" t="s">
        <v>1628</v>
      </c>
      <c r="AT51" s="12"/>
      <c r="AU51" s="12"/>
      <c r="AV51" s="12" t="s">
        <v>1629</v>
      </c>
      <c r="AW51" s="12" t="s">
        <v>1630</v>
      </c>
      <c r="AX51" s="12" t="s">
        <v>1631</v>
      </c>
      <c r="AY51" s="12" t="s">
        <v>160</v>
      </c>
      <c r="AZ51" s="12" t="s">
        <v>1632</v>
      </c>
      <c r="BA51" s="12"/>
      <c r="BB51" s="12" t="s">
        <v>95</v>
      </c>
      <c r="BC51" s="12" t="s">
        <v>96</v>
      </c>
      <c r="BD51" s="12" t="s">
        <v>97</v>
      </c>
      <c r="BE51" s="12" t="s">
        <v>98</v>
      </c>
      <c r="BF51" s="12" t="s">
        <v>97</v>
      </c>
      <c r="BG51" s="12" t="s">
        <v>122</v>
      </c>
      <c r="BH51" s="12"/>
      <c r="BI51" s="12"/>
      <c r="BJ51" s="12"/>
      <c r="BK51" s="12" t="s">
        <v>95</v>
      </c>
      <c r="BL51" s="12" t="s">
        <v>100</v>
      </c>
      <c r="BM51" s="12" t="s">
        <v>98</v>
      </c>
      <c r="BN51" s="12"/>
      <c r="BO51" s="12"/>
      <c r="BP51" s="12"/>
      <c r="BQ51" s="12" t="s">
        <v>98</v>
      </c>
      <c r="BR51" s="12" t="s">
        <v>1620</v>
      </c>
      <c r="BS51" s="7">
        <v>64.2</v>
      </c>
      <c r="BT51" s="8">
        <v>12</v>
      </c>
      <c r="BU51" s="19" t="s">
        <v>2866</v>
      </c>
      <c r="BV51" s="17"/>
      <c r="BW51" s="19">
        <v>10</v>
      </c>
      <c r="BX51" s="19">
        <v>84.3</v>
      </c>
      <c r="BY51" s="19">
        <f aca="true" t="shared" si="1" ref="BY51:BY61">BX51*0.5+BS51*0.5</f>
        <v>74.25</v>
      </c>
      <c r="BZ51" s="17"/>
    </row>
    <row r="52" spans="1:78" ht="27" customHeight="1">
      <c r="A52" s="12"/>
      <c r="B52" s="2" t="s">
        <v>468</v>
      </c>
      <c r="C52" s="2"/>
      <c r="D52" s="2"/>
      <c r="E52" s="2" t="s">
        <v>469</v>
      </c>
      <c r="F52" s="2" t="s">
        <v>71</v>
      </c>
      <c r="G52" s="2" t="s">
        <v>71</v>
      </c>
      <c r="H52" s="2" t="s">
        <v>470</v>
      </c>
      <c r="I52" s="2"/>
      <c r="J52" s="2" t="s">
        <v>73</v>
      </c>
      <c r="K52" s="2" t="s">
        <v>74</v>
      </c>
      <c r="L52" s="2" t="s">
        <v>471</v>
      </c>
      <c r="M52" s="2" t="s">
        <v>76</v>
      </c>
      <c r="N52" s="12" t="s">
        <v>77</v>
      </c>
      <c r="O52" s="13" t="s">
        <v>472</v>
      </c>
      <c r="P52" s="12" t="s">
        <v>473</v>
      </c>
      <c r="Q52" s="12" t="s">
        <v>474</v>
      </c>
      <c r="R52" s="12" t="s">
        <v>81</v>
      </c>
      <c r="S52" s="12" t="s">
        <v>82</v>
      </c>
      <c r="T52" s="12"/>
      <c r="U52" s="12"/>
      <c r="V52" s="12"/>
      <c r="W52" s="12" t="s">
        <v>83</v>
      </c>
      <c r="X52" s="12" t="s">
        <v>108</v>
      </c>
      <c r="Y52" s="12"/>
      <c r="Z52" s="12"/>
      <c r="AA52" s="12"/>
      <c r="AB52" s="12"/>
      <c r="AC52" s="12"/>
      <c r="AD52" s="12"/>
      <c r="AE52" s="12" t="s">
        <v>475</v>
      </c>
      <c r="AF52" s="12" t="s">
        <v>110</v>
      </c>
      <c r="AG52" s="12" t="s">
        <v>87</v>
      </c>
      <c r="AH52" s="12" t="s">
        <v>111</v>
      </c>
      <c r="AI52" s="12" t="s">
        <v>112</v>
      </c>
      <c r="AJ52" s="12"/>
      <c r="AK52" s="12" t="s">
        <v>476</v>
      </c>
      <c r="AL52" s="12" t="s">
        <v>114</v>
      </c>
      <c r="AM52" s="12" t="s">
        <v>115</v>
      </c>
      <c r="AN52" s="12" t="s">
        <v>111</v>
      </c>
      <c r="AO52" s="12" t="s">
        <v>337</v>
      </c>
      <c r="AP52" s="12" t="s">
        <v>81</v>
      </c>
      <c r="AQ52" s="12" t="s">
        <v>116</v>
      </c>
      <c r="AR52" s="12" t="s">
        <v>477</v>
      </c>
      <c r="AS52" s="13" t="s">
        <v>478</v>
      </c>
      <c r="AT52" s="12"/>
      <c r="AU52" s="12"/>
      <c r="AV52" s="12" t="s">
        <v>479</v>
      </c>
      <c r="AW52" s="12"/>
      <c r="AX52" s="12" t="s">
        <v>472</v>
      </c>
      <c r="AY52" s="12"/>
      <c r="AZ52" s="12" t="s">
        <v>472</v>
      </c>
      <c r="BA52" s="12"/>
      <c r="BB52" s="12" t="s">
        <v>95</v>
      </c>
      <c r="BC52" s="12" t="s">
        <v>96</v>
      </c>
      <c r="BD52" s="12" t="s">
        <v>97</v>
      </c>
      <c r="BE52" s="12" t="s">
        <v>98</v>
      </c>
      <c r="BF52" s="12" t="s">
        <v>97</v>
      </c>
      <c r="BG52" s="12" t="s">
        <v>122</v>
      </c>
      <c r="BH52" s="12"/>
      <c r="BI52" s="12"/>
      <c r="BJ52" s="12"/>
      <c r="BK52" s="12" t="s">
        <v>95</v>
      </c>
      <c r="BL52" s="12" t="s">
        <v>123</v>
      </c>
      <c r="BM52" s="12"/>
      <c r="BN52" s="12" t="s">
        <v>100</v>
      </c>
      <c r="BO52" s="12" t="s">
        <v>123</v>
      </c>
      <c r="BP52" s="12" t="s">
        <v>97</v>
      </c>
      <c r="BQ52" s="12" t="s">
        <v>124</v>
      </c>
      <c r="BR52" s="12" t="s">
        <v>470</v>
      </c>
      <c r="BS52" s="7">
        <v>64</v>
      </c>
      <c r="BT52" s="8">
        <v>13</v>
      </c>
      <c r="BU52" s="19" t="s">
        <v>2866</v>
      </c>
      <c r="BV52" s="17"/>
      <c r="BW52" s="19">
        <v>9</v>
      </c>
      <c r="BX52" s="19">
        <v>88.1</v>
      </c>
      <c r="BY52" s="19">
        <f t="shared" si="1"/>
        <v>76.05</v>
      </c>
      <c r="BZ52" s="17"/>
    </row>
    <row r="53" spans="1:78" ht="27" customHeight="1">
      <c r="A53" s="12"/>
      <c r="B53" s="2" t="s">
        <v>832</v>
      </c>
      <c r="C53" s="2"/>
      <c r="D53" s="2"/>
      <c r="E53" s="2" t="s">
        <v>833</v>
      </c>
      <c r="F53" s="2" t="s">
        <v>71</v>
      </c>
      <c r="G53" s="2" t="s">
        <v>71</v>
      </c>
      <c r="H53" s="2" t="s">
        <v>834</v>
      </c>
      <c r="I53" s="2"/>
      <c r="J53" s="2" t="s">
        <v>73</v>
      </c>
      <c r="K53" s="2" t="s">
        <v>74</v>
      </c>
      <c r="L53" s="2" t="s">
        <v>835</v>
      </c>
      <c r="M53" s="2" t="s">
        <v>76</v>
      </c>
      <c r="N53" s="12" t="s">
        <v>77</v>
      </c>
      <c r="O53" s="13" t="s">
        <v>836</v>
      </c>
      <c r="P53" s="12" t="s">
        <v>837</v>
      </c>
      <c r="Q53" s="12" t="s">
        <v>838</v>
      </c>
      <c r="R53" s="12" t="s">
        <v>81</v>
      </c>
      <c r="S53" s="12" t="s">
        <v>82</v>
      </c>
      <c r="T53" s="12" t="s">
        <v>809</v>
      </c>
      <c r="U53" s="12" t="s">
        <v>839</v>
      </c>
      <c r="V53" s="12" t="s">
        <v>840</v>
      </c>
      <c r="W53" s="12" t="s">
        <v>83</v>
      </c>
      <c r="X53" s="12" t="s">
        <v>108</v>
      </c>
      <c r="Y53" s="12"/>
      <c r="Z53" s="12"/>
      <c r="AA53" s="12"/>
      <c r="AB53" s="12"/>
      <c r="AC53" s="12"/>
      <c r="AD53" s="12"/>
      <c r="AE53" s="12" t="s">
        <v>678</v>
      </c>
      <c r="AF53" s="12" t="s">
        <v>114</v>
      </c>
      <c r="AG53" s="12" t="s">
        <v>87</v>
      </c>
      <c r="AH53" s="12" t="s">
        <v>111</v>
      </c>
      <c r="AI53" s="12" t="s">
        <v>112</v>
      </c>
      <c r="AJ53" s="12" t="s">
        <v>82</v>
      </c>
      <c r="AK53" s="12" t="s">
        <v>407</v>
      </c>
      <c r="AL53" s="12" t="s">
        <v>114</v>
      </c>
      <c r="AM53" s="12" t="s">
        <v>115</v>
      </c>
      <c r="AN53" s="12" t="s">
        <v>111</v>
      </c>
      <c r="AO53" s="12" t="s">
        <v>230</v>
      </c>
      <c r="AP53" s="12" t="s">
        <v>81</v>
      </c>
      <c r="AQ53" s="12" t="s">
        <v>116</v>
      </c>
      <c r="AR53" s="12" t="s">
        <v>755</v>
      </c>
      <c r="AS53" s="13" t="s">
        <v>841</v>
      </c>
      <c r="AT53" s="12" t="s">
        <v>842</v>
      </c>
      <c r="AU53" s="12"/>
      <c r="AV53" s="12" t="s">
        <v>843</v>
      </c>
      <c r="AW53" s="12" t="s">
        <v>844</v>
      </c>
      <c r="AX53" s="12" t="s">
        <v>845</v>
      </c>
      <c r="AY53" s="12" t="s">
        <v>160</v>
      </c>
      <c r="AZ53" s="12" t="s">
        <v>845</v>
      </c>
      <c r="BA53" s="12" t="s">
        <v>846</v>
      </c>
      <c r="BB53" s="12" t="s">
        <v>95</v>
      </c>
      <c r="BC53" s="12" t="s">
        <v>96</v>
      </c>
      <c r="BD53" s="12" t="s">
        <v>97</v>
      </c>
      <c r="BE53" s="12" t="s">
        <v>98</v>
      </c>
      <c r="BF53" s="12" t="s">
        <v>97</v>
      </c>
      <c r="BG53" s="12" t="s">
        <v>122</v>
      </c>
      <c r="BH53" s="12"/>
      <c r="BI53" s="12"/>
      <c r="BJ53" s="12"/>
      <c r="BK53" s="12" t="s">
        <v>95</v>
      </c>
      <c r="BL53" s="12" t="s">
        <v>123</v>
      </c>
      <c r="BM53" s="12" t="s">
        <v>98</v>
      </c>
      <c r="BN53" s="12" t="s">
        <v>100</v>
      </c>
      <c r="BO53" s="12" t="s">
        <v>123</v>
      </c>
      <c r="BP53" s="12" t="s">
        <v>97</v>
      </c>
      <c r="BQ53" s="12" t="s">
        <v>124</v>
      </c>
      <c r="BR53" s="12" t="s">
        <v>834</v>
      </c>
      <c r="BS53" s="7">
        <v>63.5</v>
      </c>
      <c r="BT53" s="8">
        <v>14</v>
      </c>
      <c r="BU53" s="19" t="s">
        <v>2866</v>
      </c>
      <c r="BV53" s="17"/>
      <c r="BW53" s="19">
        <v>27</v>
      </c>
      <c r="BX53" s="19"/>
      <c r="BY53" s="19">
        <f t="shared" si="1"/>
        <v>31.75</v>
      </c>
      <c r="BZ53" s="17"/>
    </row>
    <row r="54" spans="1:78" ht="27" customHeight="1">
      <c r="A54" s="12"/>
      <c r="B54" s="2" t="s">
        <v>2120</v>
      </c>
      <c r="C54" s="2"/>
      <c r="D54" s="2"/>
      <c r="E54" s="2" t="s">
        <v>2121</v>
      </c>
      <c r="F54" s="2" t="s">
        <v>71</v>
      </c>
      <c r="G54" s="2" t="s">
        <v>71</v>
      </c>
      <c r="H54" s="2" t="s">
        <v>2122</v>
      </c>
      <c r="I54" s="2"/>
      <c r="J54" s="2" t="s">
        <v>73</v>
      </c>
      <c r="K54" s="2" t="s">
        <v>74</v>
      </c>
      <c r="L54" s="2" t="s">
        <v>2123</v>
      </c>
      <c r="M54" s="2" t="s">
        <v>76</v>
      </c>
      <c r="N54" s="12" t="s">
        <v>77</v>
      </c>
      <c r="O54" s="13" t="s">
        <v>2124</v>
      </c>
      <c r="P54" s="12" t="s">
        <v>2125</v>
      </c>
      <c r="Q54" s="12" t="s">
        <v>2126</v>
      </c>
      <c r="R54" s="12" t="s">
        <v>81</v>
      </c>
      <c r="S54" s="12" t="s">
        <v>82</v>
      </c>
      <c r="T54" s="12" t="s">
        <v>2127</v>
      </c>
      <c r="U54" s="12" t="s">
        <v>2128</v>
      </c>
      <c r="V54" s="12"/>
      <c r="W54" s="12" t="s">
        <v>83</v>
      </c>
      <c r="X54" s="12" t="s">
        <v>108</v>
      </c>
      <c r="Y54" s="12"/>
      <c r="Z54" s="12"/>
      <c r="AA54" s="12"/>
      <c r="AB54" s="12"/>
      <c r="AC54" s="12"/>
      <c r="AD54" s="12"/>
      <c r="AE54" s="12" t="s">
        <v>1297</v>
      </c>
      <c r="AF54" s="12" t="s">
        <v>2129</v>
      </c>
      <c r="AG54" s="12" t="s">
        <v>87</v>
      </c>
      <c r="AH54" s="12" t="s">
        <v>88</v>
      </c>
      <c r="AI54" s="12" t="s">
        <v>2130</v>
      </c>
      <c r="AJ54" s="12" t="s">
        <v>82</v>
      </c>
      <c r="AK54" s="12"/>
      <c r="AL54" s="12"/>
      <c r="AM54" s="12"/>
      <c r="AN54" s="12"/>
      <c r="AO54" s="12"/>
      <c r="AP54" s="12"/>
      <c r="AQ54" s="12" t="s">
        <v>116</v>
      </c>
      <c r="AR54" s="12" t="s">
        <v>2131</v>
      </c>
      <c r="AS54" s="13" t="s">
        <v>2132</v>
      </c>
      <c r="AT54" s="12" t="s">
        <v>2133</v>
      </c>
      <c r="AU54" s="12"/>
      <c r="AV54" s="12" t="s">
        <v>2134</v>
      </c>
      <c r="AW54" s="12" t="s">
        <v>2135</v>
      </c>
      <c r="AX54" s="12" t="s">
        <v>2136</v>
      </c>
      <c r="AY54" s="12" t="s">
        <v>160</v>
      </c>
      <c r="AZ54" s="12" t="s">
        <v>2136</v>
      </c>
      <c r="BA54" s="12" t="s">
        <v>2137</v>
      </c>
      <c r="BB54" s="12" t="s">
        <v>95</v>
      </c>
      <c r="BC54" s="12" t="s">
        <v>96</v>
      </c>
      <c r="BD54" s="12" t="s">
        <v>97</v>
      </c>
      <c r="BE54" s="12" t="s">
        <v>98</v>
      </c>
      <c r="BF54" s="12" t="s">
        <v>97</v>
      </c>
      <c r="BG54" s="12" t="s">
        <v>122</v>
      </c>
      <c r="BH54" s="12"/>
      <c r="BI54" s="12"/>
      <c r="BJ54" s="12"/>
      <c r="BK54" s="12" t="s">
        <v>95</v>
      </c>
      <c r="BL54" s="12" t="s">
        <v>100</v>
      </c>
      <c r="BM54" s="12" t="s">
        <v>98</v>
      </c>
      <c r="BN54" s="12"/>
      <c r="BO54" s="12"/>
      <c r="BP54" s="12"/>
      <c r="BQ54" s="12" t="s">
        <v>124</v>
      </c>
      <c r="BR54" s="12" t="s">
        <v>2122</v>
      </c>
      <c r="BS54" s="7">
        <v>63.1</v>
      </c>
      <c r="BT54" s="8">
        <v>15</v>
      </c>
      <c r="BU54" s="19" t="s">
        <v>2866</v>
      </c>
      <c r="BV54" s="17"/>
      <c r="BW54" s="19">
        <v>3</v>
      </c>
      <c r="BX54" s="19">
        <v>81.4</v>
      </c>
      <c r="BY54" s="19">
        <f t="shared" si="1"/>
        <v>72.25</v>
      </c>
      <c r="BZ54" s="17"/>
    </row>
    <row r="55" spans="1:78" ht="27" customHeight="1">
      <c r="A55" s="12"/>
      <c r="B55" s="2" t="s">
        <v>2194</v>
      </c>
      <c r="C55" s="2"/>
      <c r="D55" s="2"/>
      <c r="E55" s="2" t="s">
        <v>2195</v>
      </c>
      <c r="F55" s="2" t="s">
        <v>71</v>
      </c>
      <c r="G55" s="2" t="s">
        <v>71</v>
      </c>
      <c r="H55" s="2" t="s">
        <v>2196</v>
      </c>
      <c r="I55" s="2"/>
      <c r="J55" s="2" t="s">
        <v>73</v>
      </c>
      <c r="K55" s="2" t="s">
        <v>74</v>
      </c>
      <c r="L55" s="2" t="s">
        <v>2197</v>
      </c>
      <c r="M55" s="2" t="s">
        <v>76</v>
      </c>
      <c r="N55" s="12" t="s">
        <v>77</v>
      </c>
      <c r="O55" s="13" t="s">
        <v>365</v>
      </c>
      <c r="P55" s="12" t="s">
        <v>2198</v>
      </c>
      <c r="Q55" s="12" t="s">
        <v>2199</v>
      </c>
      <c r="R55" s="12" t="s">
        <v>81</v>
      </c>
      <c r="S55" s="12" t="s">
        <v>82</v>
      </c>
      <c r="T55" s="12"/>
      <c r="U55" s="12"/>
      <c r="V55" s="12"/>
      <c r="W55" s="12" t="s">
        <v>83</v>
      </c>
      <c r="X55" s="12" t="s">
        <v>108</v>
      </c>
      <c r="Y55" s="12"/>
      <c r="Z55" s="12"/>
      <c r="AA55" s="12"/>
      <c r="AB55" s="12"/>
      <c r="AC55" s="12"/>
      <c r="AD55" s="12"/>
      <c r="AE55" s="12" t="s">
        <v>2200</v>
      </c>
      <c r="AF55" s="12" t="s">
        <v>135</v>
      </c>
      <c r="AG55" s="12" t="s">
        <v>87</v>
      </c>
      <c r="AH55" s="12" t="s">
        <v>88</v>
      </c>
      <c r="AI55" s="12" t="s">
        <v>771</v>
      </c>
      <c r="AJ55" s="12" t="s">
        <v>82</v>
      </c>
      <c r="AK55" s="12"/>
      <c r="AL55" s="12"/>
      <c r="AM55" s="12"/>
      <c r="AN55" s="12"/>
      <c r="AO55" s="12"/>
      <c r="AP55" s="12"/>
      <c r="AQ55" s="12" t="s">
        <v>116</v>
      </c>
      <c r="AR55" s="12" t="s">
        <v>2201</v>
      </c>
      <c r="AS55" s="13" t="s">
        <v>2202</v>
      </c>
      <c r="AT55" s="12" t="s">
        <v>111</v>
      </c>
      <c r="AU55" s="12" t="s">
        <v>111</v>
      </c>
      <c r="AV55" s="12" t="s">
        <v>2203</v>
      </c>
      <c r="AW55" s="12"/>
      <c r="AX55" s="12" t="s">
        <v>2204</v>
      </c>
      <c r="AY55" s="12"/>
      <c r="AZ55" s="12" t="s">
        <v>2205</v>
      </c>
      <c r="BA55" s="12"/>
      <c r="BB55" s="12" t="s">
        <v>95</v>
      </c>
      <c r="BC55" s="12" t="s">
        <v>96</v>
      </c>
      <c r="BD55" s="12" t="s">
        <v>97</v>
      </c>
      <c r="BE55" s="12" t="s">
        <v>98</v>
      </c>
      <c r="BF55" s="12" t="s">
        <v>97</v>
      </c>
      <c r="BG55" s="12" t="s">
        <v>122</v>
      </c>
      <c r="BH55" s="12"/>
      <c r="BI55" s="12"/>
      <c r="BJ55" s="12"/>
      <c r="BK55" s="12" t="s">
        <v>95</v>
      </c>
      <c r="BL55" s="12" t="s">
        <v>100</v>
      </c>
      <c r="BM55" s="12" t="s">
        <v>98</v>
      </c>
      <c r="BN55" s="12"/>
      <c r="BO55" s="12"/>
      <c r="BP55" s="12"/>
      <c r="BQ55" s="12" t="s">
        <v>124</v>
      </c>
      <c r="BR55" s="12" t="s">
        <v>2196</v>
      </c>
      <c r="BS55" s="7">
        <v>62.8</v>
      </c>
      <c r="BT55" s="8">
        <v>16</v>
      </c>
      <c r="BU55" s="19" t="s">
        <v>2866</v>
      </c>
      <c r="BV55" s="17"/>
      <c r="BW55" s="19">
        <v>16</v>
      </c>
      <c r="BX55" s="19">
        <v>80.8</v>
      </c>
      <c r="BY55" s="19">
        <f t="shared" si="1"/>
        <v>71.8</v>
      </c>
      <c r="BZ55" s="17"/>
    </row>
    <row r="56" spans="1:78" ht="27" customHeight="1">
      <c r="A56" s="12"/>
      <c r="B56" s="2" t="s">
        <v>1932</v>
      </c>
      <c r="C56" s="2"/>
      <c r="D56" s="2"/>
      <c r="E56" s="2" t="s">
        <v>1933</v>
      </c>
      <c r="F56" s="2" t="s">
        <v>71</v>
      </c>
      <c r="G56" s="2" t="s">
        <v>71</v>
      </c>
      <c r="H56" s="2" t="s">
        <v>1934</v>
      </c>
      <c r="I56" s="2"/>
      <c r="J56" s="2" t="s">
        <v>73</v>
      </c>
      <c r="K56" s="2" t="s">
        <v>74</v>
      </c>
      <c r="L56" s="2" t="s">
        <v>1935</v>
      </c>
      <c r="M56" s="2" t="s">
        <v>76</v>
      </c>
      <c r="N56" s="12" t="s">
        <v>77</v>
      </c>
      <c r="O56" s="13" t="s">
        <v>1936</v>
      </c>
      <c r="P56" s="12" t="s">
        <v>1789</v>
      </c>
      <c r="Q56" s="12" t="s">
        <v>1937</v>
      </c>
      <c r="R56" s="12" t="s">
        <v>81</v>
      </c>
      <c r="S56" s="12" t="s">
        <v>82</v>
      </c>
      <c r="T56" s="12"/>
      <c r="U56" s="12"/>
      <c r="V56" s="12"/>
      <c r="W56" s="12" t="s">
        <v>83</v>
      </c>
      <c r="X56" s="12" t="s">
        <v>108</v>
      </c>
      <c r="Y56" s="12"/>
      <c r="Z56" s="12"/>
      <c r="AA56" s="12"/>
      <c r="AB56" s="12"/>
      <c r="AC56" s="12"/>
      <c r="AD56" s="12"/>
      <c r="AE56" s="12" t="s">
        <v>1938</v>
      </c>
      <c r="AF56" s="12" t="s">
        <v>1939</v>
      </c>
      <c r="AG56" s="12" t="s">
        <v>87</v>
      </c>
      <c r="AH56" s="12" t="s">
        <v>111</v>
      </c>
      <c r="AI56" s="12" t="s">
        <v>424</v>
      </c>
      <c r="AJ56" s="12" t="s">
        <v>82</v>
      </c>
      <c r="AK56" s="12" t="s">
        <v>1940</v>
      </c>
      <c r="AL56" s="12" t="s">
        <v>1941</v>
      </c>
      <c r="AM56" s="12" t="s">
        <v>115</v>
      </c>
      <c r="AN56" s="12" t="s">
        <v>111</v>
      </c>
      <c r="AO56" s="12" t="s">
        <v>248</v>
      </c>
      <c r="AP56" s="12" t="s">
        <v>82</v>
      </c>
      <c r="AQ56" s="12" t="s">
        <v>116</v>
      </c>
      <c r="AR56" s="12" t="s">
        <v>755</v>
      </c>
      <c r="AS56" s="13" t="s">
        <v>1942</v>
      </c>
      <c r="AT56" s="12"/>
      <c r="AU56" s="12"/>
      <c r="AV56" s="12" t="s">
        <v>1943</v>
      </c>
      <c r="AW56" s="12"/>
      <c r="AX56" s="12" t="s">
        <v>1944</v>
      </c>
      <c r="AY56" s="12"/>
      <c r="AZ56" s="12" t="s">
        <v>1945</v>
      </c>
      <c r="BA56" s="12"/>
      <c r="BB56" s="12" t="s">
        <v>95</v>
      </c>
      <c r="BC56" s="12" t="s">
        <v>96</v>
      </c>
      <c r="BD56" s="12" t="s">
        <v>97</v>
      </c>
      <c r="BE56" s="12" t="s">
        <v>98</v>
      </c>
      <c r="BF56" s="12" t="s">
        <v>97</v>
      </c>
      <c r="BG56" s="12" t="s">
        <v>122</v>
      </c>
      <c r="BH56" s="12"/>
      <c r="BI56" s="12"/>
      <c r="BJ56" s="12"/>
      <c r="BK56" s="12" t="s">
        <v>95</v>
      </c>
      <c r="BL56" s="12" t="s">
        <v>123</v>
      </c>
      <c r="BM56" s="12" t="s">
        <v>98</v>
      </c>
      <c r="BN56" s="12" t="s">
        <v>100</v>
      </c>
      <c r="BO56" s="12" t="s">
        <v>123</v>
      </c>
      <c r="BP56" s="12" t="s">
        <v>98</v>
      </c>
      <c r="BQ56" s="12" t="s">
        <v>124</v>
      </c>
      <c r="BR56" s="12" t="s">
        <v>1934</v>
      </c>
      <c r="BS56" s="7">
        <v>62.7</v>
      </c>
      <c r="BT56" s="8">
        <v>17</v>
      </c>
      <c r="BU56" s="19" t="s">
        <v>2866</v>
      </c>
      <c r="BV56" s="17"/>
      <c r="BW56" s="19">
        <v>13</v>
      </c>
      <c r="BX56" s="19">
        <v>87.6</v>
      </c>
      <c r="BY56" s="19">
        <f t="shared" si="1"/>
        <v>75.15</v>
      </c>
      <c r="BZ56" s="17"/>
    </row>
    <row r="57" spans="1:78" ht="27" customHeight="1">
      <c r="A57" s="12"/>
      <c r="B57" s="2" t="s">
        <v>190</v>
      </c>
      <c r="C57" s="2"/>
      <c r="D57" s="2"/>
      <c r="E57" s="2" t="s">
        <v>191</v>
      </c>
      <c r="F57" s="2" t="s">
        <v>71</v>
      </c>
      <c r="G57" s="2" t="s">
        <v>71</v>
      </c>
      <c r="H57" s="2" t="s">
        <v>192</v>
      </c>
      <c r="I57" s="2"/>
      <c r="J57" s="2" t="s">
        <v>73</v>
      </c>
      <c r="K57" s="2" t="s">
        <v>74</v>
      </c>
      <c r="L57" s="2" t="s">
        <v>193</v>
      </c>
      <c r="M57" s="2" t="s">
        <v>76</v>
      </c>
      <c r="N57" s="12" t="s">
        <v>194</v>
      </c>
      <c r="O57" s="13" t="s">
        <v>195</v>
      </c>
      <c r="P57" s="12" t="s">
        <v>196</v>
      </c>
      <c r="Q57" s="12" t="s">
        <v>197</v>
      </c>
      <c r="R57" s="12" t="s">
        <v>81</v>
      </c>
      <c r="S57" s="12" t="s">
        <v>82</v>
      </c>
      <c r="T57" s="12"/>
      <c r="U57" s="12"/>
      <c r="V57" s="12"/>
      <c r="W57" s="12" t="s">
        <v>83</v>
      </c>
      <c r="X57" s="12" t="s">
        <v>108</v>
      </c>
      <c r="Y57" s="12"/>
      <c r="Z57" s="12"/>
      <c r="AA57" s="12"/>
      <c r="AB57" s="12"/>
      <c r="AC57" s="12"/>
      <c r="AD57" s="12"/>
      <c r="AE57" s="12"/>
      <c r="AF57" s="12" t="s">
        <v>2856</v>
      </c>
      <c r="AG57" s="12" t="s">
        <v>2857</v>
      </c>
      <c r="AH57" s="12"/>
      <c r="AI57" s="12"/>
      <c r="AJ57" s="12"/>
      <c r="AK57" s="12" t="s">
        <v>2855</v>
      </c>
      <c r="AL57" s="12" t="s">
        <v>2854</v>
      </c>
      <c r="AM57" s="12" t="s">
        <v>2853</v>
      </c>
      <c r="AN57" s="12"/>
      <c r="AO57" s="12"/>
      <c r="AP57" s="12"/>
      <c r="AQ57" s="12" t="s">
        <v>116</v>
      </c>
      <c r="AR57" s="12" t="s">
        <v>198</v>
      </c>
      <c r="AS57" s="13" t="s">
        <v>199</v>
      </c>
      <c r="AT57" s="12"/>
      <c r="AU57" s="12"/>
      <c r="AV57" s="12" t="s">
        <v>200</v>
      </c>
      <c r="AW57" s="12"/>
      <c r="AX57" s="12" t="s">
        <v>201</v>
      </c>
      <c r="AY57" s="12"/>
      <c r="AZ57" s="12" t="s">
        <v>201</v>
      </c>
      <c r="BA57" s="12"/>
      <c r="BB57" s="12" t="s">
        <v>95</v>
      </c>
      <c r="BC57" s="12" t="s">
        <v>202</v>
      </c>
      <c r="BD57" s="12" t="s">
        <v>97</v>
      </c>
      <c r="BE57" s="12" t="s">
        <v>98</v>
      </c>
      <c r="BF57" s="12" t="s">
        <v>97</v>
      </c>
      <c r="BG57" s="12" t="s">
        <v>122</v>
      </c>
      <c r="BH57" s="12"/>
      <c r="BI57" s="12"/>
      <c r="BJ57" s="12"/>
      <c r="BK57" s="12"/>
      <c r="BL57" s="12"/>
      <c r="BM57" s="12"/>
      <c r="BN57" s="12"/>
      <c r="BO57" s="12"/>
      <c r="BP57" s="12"/>
      <c r="BQ57" s="12" t="s">
        <v>124</v>
      </c>
      <c r="BR57" s="12" t="s">
        <v>192</v>
      </c>
      <c r="BS57" s="7">
        <v>62.7</v>
      </c>
      <c r="BT57" s="8">
        <v>18</v>
      </c>
      <c r="BU57" s="19" t="s">
        <v>2866</v>
      </c>
      <c r="BV57" s="17"/>
      <c r="BW57" s="19">
        <v>24</v>
      </c>
      <c r="BX57" s="19"/>
      <c r="BY57" s="19">
        <f t="shared" si="1"/>
        <v>31.35</v>
      </c>
      <c r="BZ57" s="17"/>
    </row>
    <row r="58" spans="1:78" ht="27" customHeight="1">
      <c r="A58" s="12"/>
      <c r="B58" s="2" t="s">
        <v>2058</v>
      </c>
      <c r="C58" s="2"/>
      <c r="D58" s="2"/>
      <c r="E58" s="2" t="s">
        <v>2059</v>
      </c>
      <c r="F58" s="2" t="s">
        <v>71</v>
      </c>
      <c r="G58" s="2" t="s">
        <v>71</v>
      </c>
      <c r="H58" s="2" t="s">
        <v>2060</v>
      </c>
      <c r="I58" s="2"/>
      <c r="J58" s="2" t="s">
        <v>73</v>
      </c>
      <c r="K58" s="2" t="s">
        <v>74</v>
      </c>
      <c r="L58" s="2" t="s">
        <v>2061</v>
      </c>
      <c r="M58" s="2" t="s">
        <v>76</v>
      </c>
      <c r="N58" s="12" t="s">
        <v>194</v>
      </c>
      <c r="O58" s="13" t="s">
        <v>2062</v>
      </c>
      <c r="P58" s="12" t="s">
        <v>2063</v>
      </c>
      <c r="Q58" s="12" t="s">
        <v>2064</v>
      </c>
      <c r="R58" s="12" t="s">
        <v>81</v>
      </c>
      <c r="S58" s="12" t="s">
        <v>82</v>
      </c>
      <c r="T58" s="12" t="s">
        <v>2065</v>
      </c>
      <c r="U58" s="12" t="s">
        <v>2066</v>
      </c>
      <c r="V58" s="12"/>
      <c r="W58" s="12" t="s">
        <v>83</v>
      </c>
      <c r="X58" s="12" t="s">
        <v>108</v>
      </c>
      <c r="Y58" s="12"/>
      <c r="Z58" s="12"/>
      <c r="AA58" s="12"/>
      <c r="AB58" s="12"/>
      <c r="AC58" s="12"/>
      <c r="AD58" s="12"/>
      <c r="AE58" s="12" t="s">
        <v>754</v>
      </c>
      <c r="AF58" s="12" t="s">
        <v>110</v>
      </c>
      <c r="AG58" s="12" t="s">
        <v>87</v>
      </c>
      <c r="AH58" s="12" t="s">
        <v>111</v>
      </c>
      <c r="AI58" s="12" t="s">
        <v>461</v>
      </c>
      <c r="AJ58" s="12" t="s">
        <v>81</v>
      </c>
      <c r="AK58" s="12" t="s">
        <v>407</v>
      </c>
      <c r="AL58" s="12" t="s">
        <v>114</v>
      </c>
      <c r="AM58" s="12" t="s">
        <v>115</v>
      </c>
      <c r="AN58" s="12" t="s">
        <v>111</v>
      </c>
      <c r="AO58" s="12" t="s">
        <v>230</v>
      </c>
      <c r="AP58" s="12" t="s">
        <v>81</v>
      </c>
      <c r="AQ58" s="12" t="s">
        <v>116</v>
      </c>
      <c r="AR58" s="12" t="s">
        <v>111</v>
      </c>
      <c r="AS58" s="13" t="s">
        <v>2067</v>
      </c>
      <c r="AT58" s="12"/>
      <c r="AU58" s="12"/>
      <c r="AV58" s="12" t="s">
        <v>2068</v>
      </c>
      <c r="AW58" s="12" t="s">
        <v>2069</v>
      </c>
      <c r="AX58" s="12" t="s">
        <v>2070</v>
      </c>
      <c r="AY58" s="12" t="s">
        <v>160</v>
      </c>
      <c r="AZ58" s="12" t="s">
        <v>2070</v>
      </c>
      <c r="BA58" s="12" t="s">
        <v>2071</v>
      </c>
      <c r="BB58" s="12" t="s">
        <v>95</v>
      </c>
      <c r="BC58" s="12" t="s">
        <v>202</v>
      </c>
      <c r="BD58" s="12" t="s">
        <v>97</v>
      </c>
      <c r="BE58" s="12" t="s">
        <v>98</v>
      </c>
      <c r="BF58" s="12" t="s">
        <v>97</v>
      </c>
      <c r="BG58" s="12" t="s">
        <v>122</v>
      </c>
      <c r="BH58" s="12"/>
      <c r="BI58" s="12"/>
      <c r="BJ58" s="12"/>
      <c r="BK58" s="12" t="s">
        <v>95</v>
      </c>
      <c r="BL58" s="12" t="s">
        <v>123</v>
      </c>
      <c r="BM58" s="12" t="s">
        <v>97</v>
      </c>
      <c r="BN58" s="12" t="s">
        <v>100</v>
      </c>
      <c r="BO58" s="12" t="s">
        <v>123</v>
      </c>
      <c r="BP58" s="12" t="s">
        <v>97</v>
      </c>
      <c r="BQ58" s="12" t="s">
        <v>124</v>
      </c>
      <c r="BR58" s="12" t="s">
        <v>2060</v>
      </c>
      <c r="BS58" s="7">
        <v>62.1</v>
      </c>
      <c r="BT58" s="8">
        <v>19</v>
      </c>
      <c r="BU58" s="19" t="s">
        <v>2866</v>
      </c>
      <c r="BV58" s="17"/>
      <c r="BW58" s="19">
        <v>11</v>
      </c>
      <c r="BX58" s="19">
        <v>81.8</v>
      </c>
      <c r="BY58" s="19">
        <f t="shared" si="1"/>
        <v>71.95</v>
      </c>
      <c r="BZ58" s="17"/>
    </row>
    <row r="59" spans="1:78" ht="27" customHeight="1">
      <c r="A59" s="12"/>
      <c r="B59" s="2" t="s">
        <v>1355</v>
      </c>
      <c r="C59" s="2"/>
      <c r="D59" s="2"/>
      <c r="E59" s="2" t="s">
        <v>1356</v>
      </c>
      <c r="F59" s="2" t="s">
        <v>71</v>
      </c>
      <c r="G59" s="2" t="s">
        <v>71</v>
      </c>
      <c r="H59" s="2" t="s">
        <v>1357</v>
      </c>
      <c r="I59" s="2"/>
      <c r="J59" s="2" t="s">
        <v>73</v>
      </c>
      <c r="K59" s="2" t="s">
        <v>74</v>
      </c>
      <c r="L59" s="2" t="s">
        <v>1358</v>
      </c>
      <c r="M59" s="2" t="s">
        <v>294</v>
      </c>
      <c r="N59" s="12" t="s">
        <v>194</v>
      </c>
      <c r="O59" s="13" t="s">
        <v>1359</v>
      </c>
      <c r="P59" s="12" t="s">
        <v>1360</v>
      </c>
      <c r="Q59" s="12" t="s">
        <v>1361</v>
      </c>
      <c r="R59" s="12" t="s">
        <v>81</v>
      </c>
      <c r="S59" s="12" t="s">
        <v>81</v>
      </c>
      <c r="T59" s="12" t="s">
        <v>1362</v>
      </c>
      <c r="U59" s="12" t="s">
        <v>1363</v>
      </c>
      <c r="V59" s="12"/>
      <c r="W59" s="12" t="s">
        <v>83</v>
      </c>
      <c r="X59" s="12" t="s">
        <v>108</v>
      </c>
      <c r="Y59" s="12"/>
      <c r="Z59" s="12"/>
      <c r="AA59" s="12"/>
      <c r="AB59" s="12"/>
      <c r="AC59" s="12"/>
      <c r="AD59" s="12"/>
      <c r="AE59" s="12" t="s">
        <v>678</v>
      </c>
      <c r="AF59" s="12" t="s">
        <v>443</v>
      </c>
      <c r="AG59" s="12" t="s">
        <v>87</v>
      </c>
      <c r="AH59" s="12" t="s">
        <v>88</v>
      </c>
      <c r="AI59" s="12" t="s">
        <v>1364</v>
      </c>
      <c r="AJ59" s="12" t="s">
        <v>82</v>
      </c>
      <c r="AK59" s="12" t="s">
        <v>1190</v>
      </c>
      <c r="AL59" s="12" t="s">
        <v>1151</v>
      </c>
      <c r="AM59" s="12" t="s">
        <v>115</v>
      </c>
      <c r="AN59" s="12" t="s">
        <v>111</v>
      </c>
      <c r="AO59" s="12" t="s">
        <v>1365</v>
      </c>
      <c r="AP59" s="12" t="s">
        <v>82</v>
      </c>
      <c r="AQ59" s="12" t="s">
        <v>116</v>
      </c>
      <c r="AR59" s="12" t="s">
        <v>1366</v>
      </c>
      <c r="AS59" s="13" t="s">
        <v>1367</v>
      </c>
      <c r="AT59" s="12"/>
      <c r="AU59" s="12"/>
      <c r="AV59" s="12" t="s">
        <v>1368</v>
      </c>
      <c r="AW59" s="12" t="s">
        <v>1369</v>
      </c>
      <c r="AX59" s="12" t="s">
        <v>1370</v>
      </c>
      <c r="AY59" s="12" t="s">
        <v>160</v>
      </c>
      <c r="AZ59" s="12" t="s">
        <v>1371</v>
      </c>
      <c r="BA59" s="12" t="s">
        <v>1372</v>
      </c>
      <c r="BB59" s="12" t="s">
        <v>142</v>
      </c>
      <c r="BC59" s="12" t="s">
        <v>202</v>
      </c>
      <c r="BD59" s="12" t="s">
        <v>97</v>
      </c>
      <c r="BE59" s="12" t="s">
        <v>97</v>
      </c>
      <c r="BF59" s="12" t="s">
        <v>97</v>
      </c>
      <c r="BG59" s="12" t="s">
        <v>122</v>
      </c>
      <c r="BH59" s="12"/>
      <c r="BI59" s="12"/>
      <c r="BJ59" s="12"/>
      <c r="BK59" s="12" t="s">
        <v>95</v>
      </c>
      <c r="BL59" s="12" t="s">
        <v>100</v>
      </c>
      <c r="BM59" s="12" t="s">
        <v>98</v>
      </c>
      <c r="BN59" s="12" t="s">
        <v>100</v>
      </c>
      <c r="BO59" s="12" t="s">
        <v>123</v>
      </c>
      <c r="BP59" s="12" t="s">
        <v>98</v>
      </c>
      <c r="BQ59" s="12" t="s">
        <v>124</v>
      </c>
      <c r="BR59" s="12" t="s">
        <v>1357</v>
      </c>
      <c r="BS59" s="7">
        <v>61.6</v>
      </c>
      <c r="BT59" s="8">
        <v>20</v>
      </c>
      <c r="BU59" s="19" t="s">
        <v>2866</v>
      </c>
      <c r="BV59" s="17"/>
      <c r="BW59" s="19">
        <v>12</v>
      </c>
      <c r="BX59" s="19">
        <v>78.9</v>
      </c>
      <c r="BY59" s="19">
        <f t="shared" si="1"/>
        <v>70.25</v>
      </c>
      <c r="BZ59" s="17"/>
    </row>
    <row r="60" spans="1:78" ht="27" customHeight="1">
      <c r="A60" s="12"/>
      <c r="B60" s="2" t="s">
        <v>1873</v>
      </c>
      <c r="C60" s="2"/>
      <c r="D60" s="2"/>
      <c r="E60" s="2" t="s">
        <v>1874</v>
      </c>
      <c r="F60" s="2" t="s">
        <v>71</v>
      </c>
      <c r="G60" s="2" t="s">
        <v>71</v>
      </c>
      <c r="H60" s="2" t="s">
        <v>1875</v>
      </c>
      <c r="I60" s="2"/>
      <c r="J60" s="2" t="s">
        <v>73</v>
      </c>
      <c r="K60" s="2" t="s">
        <v>74</v>
      </c>
      <c r="L60" s="2" t="s">
        <v>1876</v>
      </c>
      <c r="M60" s="2" t="s">
        <v>76</v>
      </c>
      <c r="N60" s="12" t="s">
        <v>77</v>
      </c>
      <c r="O60" s="13" t="s">
        <v>896</v>
      </c>
      <c r="P60" s="12" t="s">
        <v>1877</v>
      </c>
      <c r="Q60" s="12" t="s">
        <v>1878</v>
      </c>
      <c r="R60" s="12" t="s">
        <v>81</v>
      </c>
      <c r="S60" s="12" t="s">
        <v>81</v>
      </c>
      <c r="T60" s="12" t="s">
        <v>1663</v>
      </c>
      <c r="U60" s="12" t="s">
        <v>1879</v>
      </c>
      <c r="V60" s="12"/>
      <c r="W60" s="12" t="s">
        <v>83</v>
      </c>
      <c r="X60" s="12" t="s">
        <v>108</v>
      </c>
      <c r="Y60" s="12"/>
      <c r="Z60" s="12"/>
      <c r="AA60" s="12"/>
      <c r="AB60" s="12"/>
      <c r="AC60" s="12"/>
      <c r="AD60" s="12"/>
      <c r="AE60" s="12" t="s">
        <v>1663</v>
      </c>
      <c r="AF60" s="12" t="s">
        <v>1880</v>
      </c>
      <c r="AG60" s="12" t="s">
        <v>87</v>
      </c>
      <c r="AH60" s="12" t="s">
        <v>88</v>
      </c>
      <c r="AI60" s="12" t="s">
        <v>1881</v>
      </c>
      <c r="AJ60" s="12" t="s">
        <v>82</v>
      </c>
      <c r="AK60" s="12"/>
      <c r="AL60" s="12"/>
      <c r="AM60" s="12"/>
      <c r="AN60" s="12"/>
      <c r="AO60" s="12"/>
      <c r="AP60" s="12"/>
      <c r="AQ60" s="12" t="s">
        <v>154</v>
      </c>
      <c r="AR60" s="12" t="s">
        <v>1882</v>
      </c>
      <c r="AS60" s="13" t="s">
        <v>1883</v>
      </c>
      <c r="AT60" s="12"/>
      <c r="AU60" s="12"/>
      <c r="AV60" s="12" t="s">
        <v>1884</v>
      </c>
      <c r="AW60" s="12"/>
      <c r="AX60" s="12" t="s">
        <v>1885</v>
      </c>
      <c r="AY60" s="12"/>
      <c r="AZ60" s="12" t="s">
        <v>1885</v>
      </c>
      <c r="BA60" s="12"/>
      <c r="BB60" s="12" t="s">
        <v>95</v>
      </c>
      <c r="BC60" s="12" t="s">
        <v>96</v>
      </c>
      <c r="BD60" s="12" t="s">
        <v>97</v>
      </c>
      <c r="BE60" s="12" t="s">
        <v>97</v>
      </c>
      <c r="BF60" s="12" t="s">
        <v>97</v>
      </c>
      <c r="BG60" s="12" t="s">
        <v>122</v>
      </c>
      <c r="BH60" s="12"/>
      <c r="BI60" s="12"/>
      <c r="BJ60" s="12"/>
      <c r="BK60" s="12" t="s">
        <v>95</v>
      </c>
      <c r="BL60" s="12" t="s">
        <v>100</v>
      </c>
      <c r="BM60" s="12" t="s">
        <v>98</v>
      </c>
      <c r="BN60" s="12"/>
      <c r="BO60" s="12"/>
      <c r="BP60" s="12"/>
      <c r="BQ60" s="12" t="s">
        <v>97</v>
      </c>
      <c r="BR60" s="12" t="s">
        <v>1875</v>
      </c>
      <c r="BS60" s="7">
        <v>61.3</v>
      </c>
      <c r="BT60" s="8">
        <v>21</v>
      </c>
      <c r="BU60" s="19" t="s">
        <v>2866</v>
      </c>
      <c r="BV60" s="17"/>
      <c r="BW60" s="19">
        <v>8</v>
      </c>
      <c r="BX60" s="19">
        <v>81.7</v>
      </c>
      <c r="BY60" s="19">
        <f t="shared" si="1"/>
        <v>71.5</v>
      </c>
      <c r="BZ60" s="17"/>
    </row>
    <row r="61" spans="1:78" ht="27" customHeight="1">
      <c r="A61" s="12"/>
      <c r="B61" s="2" t="s">
        <v>1550</v>
      </c>
      <c r="C61" s="2"/>
      <c r="D61" s="2"/>
      <c r="E61" s="2" t="s">
        <v>1551</v>
      </c>
      <c r="F61" s="2" t="s">
        <v>71</v>
      </c>
      <c r="G61" s="2" t="s">
        <v>71</v>
      </c>
      <c r="H61" s="2" t="s">
        <v>1552</v>
      </c>
      <c r="I61" s="2"/>
      <c r="J61" s="2" t="s">
        <v>73</v>
      </c>
      <c r="K61" s="2" t="s">
        <v>74</v>
      </c>
      <c r="L61" s="2" t="s">
        <v>1553</v>
      </c>
      <c r="M61" s="2" t="s">
        <v>76</v>
      </c>
      <c r="N61" s="12" t="s">
        <v>77</v>
      </c>
      <c r="O61" s="13" t="s">
        <v>1554</v>
      </c>
      <c r="P61" s="12" t="s">
        <v>1555</v>
      </c>
      <c r="Q61" s="12" t="s">
        <v>1556</v>
      </c>
      <c r="R61" s="12" t="s">
        <v>81</v>
      </c>
      <c r="S61" s="12" t="s">
        <v>82</v>
      </c>
      <c r="T61" s="12"/>
      <c r="U61" s="12"/>
      <c r="V61" s="12"/>
      <c r="W61" s="12" t="s">
        <v>83</v>
      </c>
      <c r="X61" s="12" t="s">
        <v>108</v>
      </c>
      <c r="Y61" s="12"/>
      <c r="Z61" s="12"/>
      <c r="AA61" s="12"/>
      <c r="AB61" s="12"/>
      <c r="AC61" s="12"/>
      <c r="AD61" s="12"/>
      <c r="AE61" s="12" t="s">
        <v>876</v>
      </c>
      <c r="AF61" s="12" t="s">
        <v>423</v>
      </c>
      <c r="AG61" s="12" t="s">
        <v>87</v>
      </c>
      <c r="AH61" s="12" t="s">
        <v>111</v>
      </c>
      <c r="AI61" s="12" t="s">
        <v>1557</v>
      </c>
      <c r="AJ61" s="12" t="s">
        <v>82</v>
      </c>
      <c r="AK61" s="12" t="s">
        <v>300</v>
      </c>
      <c r="AL61" s="12" t="s">
        <v>1558</v>
      </c>
      <c r="AM61" s="12" t="s">
        <v>115</v>
      </c>
      <c r="AN61" s="12" t="s">
        <v>111</v>
      </c>
      <c r="AO61" s="12" t="s">
        <v>1251</v>
      </c>
      <c r="AP61" s="12" t="s">
        <v>82</v>
      </c>
      <c r="AQ61" s="12" t="s">
        <v>116</v>
      </c>
      <c r="AR61" s="12" t="s">
        <v>1559</v>
      </c>
      <c r="AS61" s="13" t="s">
        <v>1560</v>
      </c>
      <c r="AT61" s="12"/>
      <c r="AU61" s="12"/>
      <c r="AV61" s="12" t="s">
        <v>1561</v>
      </c>
      <c r="AW61" s="12"/>
      <c r="AX61" s="12" t="s">
        <v>1554</v>
      </c>
      <c r="AY61" s="12" t="s">
        <v>1562</v>
      </c>
      <c r="AZ61" s="12" t="s">
        <v>1554</v>
      </c>
      <c r="BA61" s="12" t="s">
        <v>1563</v>
      </c>
      <c r="BB61" s="12" t="s">
        <v>95</v>
      </c>
      <c r="BC61" s="12" t="s">
        <v>96</v>
      </c>
      <c r="BD61" s="12" t="s">
        <v>97</v>
      </c>
      <c r="BE61" s="12" t="s">
        <v>98</v>
      </c>
      <c r="BF61" s="12" t="s">
        <v>97</v>
      </c>
      <c r="BG61" s="12" t="s">
        <v>122</v>
      </c>
      <c r="BH61" s="12"/>
      <c r="BI61" s="12"/>
      <c r="BJ61" s="12"/>
      <c r="BK61" s="12" t="s">
        <v>95</v>
      </c>
      <c r="BL61" s="12" t="s">
        <v>123</v>
      </c>
      <c r="BM61" s="12" t="s">
        <v>98</v>
      </c>
      <c r="BN61" s="12" t="s">
        <v>100</v>
      </c>
      <c r="BO61" s="12" t="s">
        <v>123</v>
      </c>
      <c r="BP61" s="12" t="s">
        <v>98</v>
      </c>
      <c r="BQ61" s="12" t="s">
        <v>124</v>
      </c>
      <c r="BR61" s="12" t="s">
        <v>1552</v>
      </c>
      <c r="BS61" s="7">
        <v>60.5</v>
      </c>
      <c r="BT61" s="8">
        <v>22</v>
      </c>
      <c r="BU61" s="19" t="s">
        <v>2866</v>
      </c>
      <c r="BV61" s="17"/>
      <c r="BW61" s="19">
        <v>28</v>
      </c>
      <c r="BX61" s="19"/>
      <c r="BY61" s="19">
        <f t="shared" si="1"/>
        <v>30.25</v>
      </c>
      <c r="BZ61" s="17"/>
    </row>
    <row r="62" spans="1:78" ht="34.5" customHeight="1">
      <c r="A62" s="12"/>
      <c r="B62" s="2" t="s">
        <v>759</v>
      </c>
      <c r="C62" s="2"/>
      <c r="D62" s="2"/>
      <c r="E62" s="2" t="s">
        <v>760</v>
      </c>
      <c r="F62" s="2" t="s">
        <v>71</v>
      </c>
      <c r="G62" s="2" t="s">
        <v>71</v>
      </c>
      <c r="H62" s="2" t="s">
        <v>761</v>
      </c>
      <c r="I62" s="2"/>
      <c r="J62" s="2" t="s">
        <v>73</v>
      </c>
      <c r="K62" s="2" t="s">
        <v>74</v>
      </c>
      <c r="L62" s="2" t="s">
        <v>762</v>
      </c>
      <c r="M62" s="2" t="s">
        <v>294</v>
      </c>
      <c r="N62" s="12" t="s">
        <v>77</v>
      </c>
      <c r="O62" s="13" t="s">
        <v>763</v>
      </c>
      <c r="P62" s="12" t="s">
        <v>764</v>
      </c>
      <c r="Q62" s="12" t="s">
        <v>765</v>
      </c>
      <c r="R62" s="12" t="s">
        <v>81</v>
      </c>
      <c r="S62" s="12" t="s">
        <v>82</v>
      </c>
      <c r="T62" s="12"/>
      <c r="U62" s="12"/>
      <c r="V62" s="12"/>
      <c r="W62" s="12" t="s">
        <v>83</v>
      </c>
      <c r="X62" s="12" t="s">
        <v>108</v>
      </c>
      <c r="Y62" s="12"/>
      <c r="Z62" s="12"/>
      <c r="AA62" s="12"/>
      <c r="AB62" s="12"/>
      <c r="AC62" s="12"/>
      <c r="AD62" s="12"/>
      <c r="AE62" s="12" t="s">
        <v>766</v>
      </c>
      <c r="AF62" s="12" t="s">
        <v>767</v>
      </c>
      <c r="AG62" s="12" t="s">
        <v>87</v>
      </c>
      <c r="AH62" s="12" t="s">
        <v>111</v>
      </c>
      <c r="AI62" s="12" t="s">
        <v>768</v>
      </c>
      <c r="AJ62" s="12" t="s">
        <v>82</v>
      </c>
      <c r="AK62" s="12" t="s">
        <v>769</v>
      </c>
      <c r="AL62" s="12" t="s">
        <v>770</v>
      </c>
      <c r="AM62" s="12" t="s">
        <v>115</v>
      </c>
      <c r="AN62" s="12"/>
      <c r="AO62" s="12" t="s">
        <v>771</v>
      </c>
      <c r="AP62" s="12" t="s">
        <v>82</v>
      </c>
      <c r="AQ62" s="12" t="s">
        <v>116</v>
      </c>
      <c r="AR62" s="12" t="s">
        <v>772</v>
      </c>
      <c r="AS62" s="13" t="s">
        <v>773</v>
      </c>
      <c r="AT62" s="12"/>
      <c r="AU62" s="12"/>
      <c r="AV62" s="12" t="s">
        <v>774</v>
      </c>
      <c r="AW62" s="12"/>
      <c r="AX62" s="12" t="s">
        <v>763</v>
      </c>
      <c r="AY62" s="12"/>
      <c r="AZ62" s="12" t="s">
        <v>775</v>
      </c>
      <c r="BA62" s="12"/>
      <c r="BB62" s="12" t="s">
        <v>142</v>
      </c>
      <c r="BC62" s="12" t="s">
        <v>96</v>
      </c>
      <c r="BD62" s="12" t="s">
        <v>97</v>
      </c>
      <c r="BE62" s="12" t="s">
        <v>98</v>
      </c>
      <c r="BF62" s="12" t="s">
        <v>97</v>
      </c>
      <c r="BG62" s="12" t="s">
        <v>122</v>
      </c>
      <c r="BH62" s="12"/>
      <c r="BI62" s="12"/>
      <c r="BJ62" s="12"/>
      <c r="BK62" s="12" t="s">
        <v>95</v>
      </c>
      <c r="BL62" s="12" t="s">
        <v>123</v>
      </c>
      <c r="BM62" s="12" t="s">
        <v>98</v>
      </c>
      <c r="BN62" s="12" t="s">
        <v>100</v>
      </c>
      <c r="BO62" s="12"/>
      <c r="BP62" s="12" t="s">
        <v>98</v>
      </c>
      <c r="BQ62" s="12" t="s">
        <v>124</v>
      </c>
      <c r="BR62" s="12" t="s">
        <v>761</v>
      </c>
      <c r="BS62" s="7">
        <v>60</v>
      </c>
      <c r="BT62" s="8">
        <v>23</v>
      </c>
      <c r="BU62" s="19" t="s">
        <v>2867</v>
      </c>
      <c r="BV62" s="17"/>
      <c r="BW62" s="17"/>
      <c r="BX62" s="19"/>
      <c r="BY62" s="19"/>
      <c r="BZ62" s="17"/>
    </row>
    <row r="63" spans="1:78" ht="27" customHeight="1">
      <c r="A63" s="12"/>
      <c r="B63" s="2" t="s">
        <v>1181</v>
      </c>
      <c r="C63" s="2"/>
      <c r="D63" s="2"/>
      <c r="E63" s="2" t="s">
        <v>1182</v>
      </c>
      <c r="F63" s="2" t="s">
        <v>71</v>
      </c>
      <c r="G63" s="2" t="s">
        <v>71</v>
      </c>
      <c r="H63" s="2" t="s">
        <v>1183</v>
      </c>
      <c r="I63" s="2"/>
      <c r="J63" s="2" t="s">
        <v>73</v>
      </c>
      <c r="K63" s="2" t="s">
        <v>74</v>
      </c>
      <c r="L63" s="2" t="s">
        <v>1184</v>
      </c>
      <c r="M63" s="2" t="s">
        <v>76</v>
      </c>
      <c r="N63" s="12" t="s">
        <v>77</v>
      </c>
      <c r="O63" s="13" t="s">
        <v>1185</v>
      </c>
      <c r="P63" s="12" t="s">
        <v>1186</v>
      </c>
      <c r="Q63" s="12" t="s">
        <v>1187</v>
      </c>
      <c r="R63" s="12" t="s">
        <v>81</v>
      </c>
      <c r="S63" s="12" t="s">
        <v>82</v>
      </c>
      <c r="T63" s="12" t="s">
        <v>1188</v>
      </c>
      <c r="U63" s="12" t="s">
        <v>1189</v>
      </c>
      <c r="V63" s="12"/>
      <c r="W63" s="12" t="s">
        <v>83</v>
      </c>
      <c r="X63" s="12" t="s">
        <v>108</v>
      </c>
      <c r="Y63" s="12"/>
      <c r="Z63" s="12"/>
      <c r="AA63" s="12"/>
      <c r="AB63" s="12"/>
      <c r="AC63" s="12"/>
      <c r="AD63" s="12" t="s">
        <v>82</v>
      </c>
      <c r="AE63" s="12" t="s">
        <v>713</v>
      </c>
      <c r="AF63" s="12" t="s">
        <v>110</v>
      </c>
      <c r="AG63" s="12" t="s">
        <v>87</v>
      </c>
      <c r="AH63" s="12"/>
      <c r="AI63" s="12" t="s">
        <v>461</v>
      </c>
      <c r="AJ63" s="12" t="s">
        <v>81</v>
      </c>
      <c r="AK63" s="12" t="s">
        <v>1190</v>
      </c>
      <c r="AL63" s="12" t="s">
        <v>114</v>
      </c>
      <c r="AM63" s="12" t="s">
        <v>115</v>
      </c>
      <c r="AN63" s="12"/>
      <c r="AO63" s="12" t="s">
        <v>337</v>
      </c>
      <c r="AP63" s="12" t="s">
        <v>81</v>
      </c>
      <c r="AQ63" s="12" t="s">
        <v>116</v>
      </c>
      <c r="AR63" s="12" t="s">
        <v>1191</v>
      </c>
      <c r="AS63" s="13" t="s">
        <v>1192</v>
      </c>
      <c r="AT63" s="12"/>
      <c r="AU63" s="12"/>
      <c r="AV63" s="12" t="s">
        <v>1193</v>
      </c>
      <c r="AW63" s="12"/>
      <c r="AX63" s="12" t="s">
        <v>1185</v>
      </c>
      <c r="AY63" s="12"/>
      <c r="AZ63" s="12" t="s">
        <v>1185</v>
      </c>
      <c r="BA63" s="12" t="s">
        <v>1194</v>
      </c>
      <c r="BB63" s="12" t="s">
        <v>95</v>
      </c>
      <c r="BC63" s="12" t="s">
        <v>96</v>
      </c>
      <c r="BD63" s="12" t="s">
        <v>97</v>
      </c>
      <c r="BE63" s="12" t="s">
        <v>98</v>
      </c>
      <c r="BF63" s="12" t="s">
        <v>97</v>
      </c>
      <c r="BG63" s="12" t="s">
        <v>122</v>
      </c>
      <c r="BH63" s="12"/>
      <c r="BI63" s="12"/>
      <c r="BJ63" s="12" t="s">
        <v>98</v>
      </c>
      <c r="BK63" s="12" t="s">
        <v>95</v>
      </c>
      <c r="BL63" s="12"/>
      <c r="BM63" s="12" t="s">
        <v>97</v>
      </c>
      <c r="BN63" s="12" t="s">
        <v>100</v>
      </c>
      <c r="BO63" s="12"/>
      <c r="BP63" s="12" t="s">
        <v>97</v>
      </c>
      <c r="BQ63" s="12" t="s">
        <v>124</v>
      </c>
      <c r="BR63" s="12" t="s">
        <v>1183</v>
      </c>
      <c r="BS63" s="7">
        <v>58.6</v>
      </c>
      <c r="BT63" s="8">
        <v>24</v>
      </c>
      <c r="BU63" s="19" t="s">
        <v>2866</v>
      </c>
      <c r="BV63" s="17"/>
      <c r="BW63" s="19">
        <v>17</v>
      </c>
      <c r="BX63" s="19">
        <v>83.1</v>
      </c>
      <c r="BY63" s="19">
        <f>BX63*0.5+BS63*0.5</f>
        <v>70.85</v>
      </c>
      <c r="BZ63" s="17"/>
    </row>
    <row r="64" spans="1:78" ht="27" customHeight="1">
      <c r="A64" s="12"/>
      <c r="B64" s="2" t="s">
        <v>2528</v>
      </c>
      <c r="C64" s="2"/>
      <c r="D64" s="2"/>
      <c r="E64" s="2" t="s">
        <v>2529</v>
      </c>
      <c r="F64" s="2" t="s">
        <v>71</v>
      </c>
      <c r="G64" s="2" t="s">
        <v>71</v>
      </c>
      <c r="H64" s="2" t="s">
        <v>2530</v>
      </c>
      <c r="I64" s="2"/>
      <c r="J64" s="2" t="s">
        <v>73</v>
      </c>
      <c r="K64" s="2" t="s">
        <v>74</v>
      </c>
      <c r="L64" s="2" t="s">
        <v>2531</v>
      </c>
      <c r="M64" s="2" t="s">
        <v>76</v>
      </c>
      <c r="N64" s="12" t="s">
        <v>77</v>
      </c>
      <c r="O64" s="13" t="s">
        <v>2532</v>
      </c>
      <c r="P64" s="12" t="s">
        <v>2533</v>
      </c>
      <c r="Q64" s="12" t="s">
        <v>2534</v>
      </c>
      <c r="R64" s="12" t="s">
        <v>81</v>
      </c>
      <c r="S64" s="12" t="s">
        <v>82</v>
      </c>
      <c r="T64" s="12"/>
      <c r="U64" s="12"/>
      <c r="V64" s="12"/>
      <c r="W64" s="12" t="s">
        <v>83</v>
      </c>
      <c r="X64" s="12" t="s">
        <v>108</v>
      </c>
      <c r="Y64" s="12"/>
      <c r="Z64" s="12"/>
      <c r="AA64" s="12"/>
      <c r="AB64" s="12"/>
      <c r="AC64" s="12"/>
      <c r="AD64" s="12"/>
      <c r="AE64" s="12" t="s">
        <v>2535</v>
      </c>
      <c r="AF64" s="12" t="s">
        <v>110</v>
      </c>
      <c r="AG64" s="12" t="s">
        <v>87</v>
      </c>
      <c r="AH64" s="12" t="s">
        <v>111</v>
      </c>
      <c r="AI64" s="12" t="s">
        <v>461</v>
      </c>
      <c r="AJ64" s="12" t="s">
        <v>81</v>
      </c>
      <c r="AK64" s="12" t="s">
        <v>229</v>
      </c>
      <c r="AL64" s="12" t="s">
        <v>114</v>
      </c>
      <c r="AM64" s="12" t="s">
        <v>115</v>
      </c>
      <c r="AN64" s="12" t="s">
        <v>111</v>
      </c>
      <c r="AO64" s="12" t="s">
        <v>230</v>
      </c>
      <c r="AP64" s="12" t="s">
        <v>81</v>
      </c>
      <c r="AQ64" s="12" t="s">
        <v>116</v>
      </c>
      <c r="AR64" s="12" t="s">
        <v>2536</v>
      </c>
      <c r="AS64" s="13" t="s">
        <v>2537</v>
      </c>
      <c r="AT64" s="12"/>
      <c r="AU64" s="12"/>
      <c r="AV64" s="12" t="s">
        <v>2538</v>
      </c>
      <c r="AW64" s="12"/>
      <c r="AX64" s="12" t="s">
        <v>2539</v>
      </c>
      <c r="AY64" s="12" t="s">
        <v>160</v>
      </c>
      <c r="AZ64" s="12" t="s">
        <v>2539</v>
      </c>
      <c r="BA64" s="12" t="s">
        <v>2540</v>
      </c>
      <c r="BB64" s="12" t="s">
        <v>95</v>
      </c>
      <c r="BC64" s="12" t="s">
        <v>96</v>
      </c>
      <c r="BD64" s="12" t="s">
        <v>97</v>
      </c>
      <c r="BE64" s="12" t="s">
        <v>98</v>
      </c>
      <c r="BF64" s="12" t="s">
        <v>97</v>
      </c>
      <c r="BG64" s="12" t="s">
        <v>122</v>
      </c>
      <c r="BH64" s="12"/>
      <c r="BI64" s="12"/>
      <c r="BJ64" s="12"/>
      <c r="BK64" s="12" t="s">
        <v>95</v>
      </c>
      <c r="BL64" s="12" t="s">
        <v>123</v>
      </c>
      <c r="BM64" s="12" t="s">
        <v>97</v>
      </c>
      <c r="BN64" s="12" t="s">
        <v>100</v>
      </c>
      <c r="BO64" s="12" t="s">
        <v>123</v>
      </c>
      <c r="BP64" s="12" t="s">
        <v>97</v>
      </c>
      <c r="BQ64" s="12" t="s">
        <v>124</v>
      </c>
      <c r="BR64" s="12" t="s">
        <v>2530</v>
      </c>
      <c r="BS64" s="7">
        <v>58.3</v>
      </c>
      <c r="BT64" s="8">
        <v>25</v>
      </c>
      <c r="BU64" s="19" t="s">
        <v>2866</v>
      </c>
      <c r="BV64" s="17"/>
      <c r="BW64" s="19">
        <v>20</v>
      </c>
      <c r="BX64" s="19">
        <v>85.05</v>
      </c>
      <c r="BY64" s="19">
        <f>BX64*0.5+BS64*0.5</f>
        <v>71.675</v>
      </c>
      <c r="BZ64" s="17"/>
    </row>
    <row r="65" spans="1:78" ht="53.25" customHeight="1">
      <c r="A65" s="12"/>
      <c r="B65" s="2" t="s">
        <v>2220</v>
      </c>
      <c r="C65" s="2"/>
      <c r="D65" s="2"/>
      <c r="E65" s="2" t="s">
        <v>2221</v>
      </c>
      <c r="F65" s="2" t="s">
        <v>71</v>
      </c>
      <c r="G65" s="2" t="s">
        <v>71</v>
      </c>
      <c r="H65" s="2" t="s">
        <v>2222</v>
      </c>
      <c r="I65" s="2"/>
      <c r="J65" s="2" t="s">
        <v>73</v>
      </c>
      <c r="K65" s="2" t="s">
        <v>74</v>
      </c>
      <c r="L65" s="2" t="s">
        <v>2223</v>
      </c>
      <c r="M65" s="2" t="s">
        <v>76</v>
      </c>
      <c r="N65" s="12" t="s">
        <v>194</v>
      </c>
      <c r="O65" s="13" t="s">
        <v>2224</v>
      </c>
      <c r="P65" s="12" t="s">
        <v>2225</v>
      </c>
      <c r="Q65" s="12" t="s">
        <v>2226</v>
      </c>
      <c r="R65" s="12" t="s">
        <v>81</v>
      </c>
      <c r="S65" s="12" t="s">
        <v>82</v>
      </c>
      <c r="T65" s="12"/>
      <c r="U65" s="12"/>
      <c r="V65" s="12"/>
      <c r="W65" s="12" t="s">
        <v>83</v>
      </c>
      <c r="X65" s="12" t="s">
        <v>108</v>
      </c>
      <c r="Y65" s="12"/>
      <c r="Z65" s="12"/>
      <c r="AA65" s="12"/>
      <c r="AB65" s="12"/>
      <c r="AC65" s="12"/>
      <c r="AD65" s="12"/>
      <c r="AE65" s="12" t="s">
        <v>2187</v>
      </c>
      <c r="AF65" s="12" t="s">
        <v>2227</v>
      </c>
      <c r="AG65" s="12" t="s">
        <v>87</v>
      </c>
      <c r="AH65" s="12"/>
      <c r="AI65" s="12" t="s">
        <v>2228</v>
      </c>
      <c r="AJ65" s="12" t="s">
        <v>82</v>
      </c>
      <c r="AK65" s="12" t="s">
        <v>2065</v>
      </c>
      <c r="AL65" s="12" t="s">
        <v>2229</v>
      </c>
      <c r="AM65" s="12" t="s">
        <v>115</v>
      </c>
      <c r="AN65" s="12"/>
      <c r="AO65" s="12" t="s">
        <v>663</v>
      </c>
      <c r="AP65" s="12" t="s">
        <v>82</v>
      </c>
      <c r="AQ65" s="12" t="s">
        <v>116</v>
      </c>
      <c r="AR65" s="12" t="s">
        <v>2230</v>
      </c>
      <c r="AS65" s="13" t="s">
        <v>2231</v>
      </c>
      <c r="AT65" s="12" t="s">
        <v>2232</v>
      </c>
      <c r="AU65" s="12"/>
      <c r="AV65" s="12" t="s">
        <v>2233</v>
      </c>
      <c r="AW65" s="12"/>
      <c r="AX65" s="12" t="s">
        <v>2234</v>
      </c>
      <c r="AY65" s="12"/>
      <c r="AZ65" s="12" t="s">
        <v>2234</v>
      </c>
      <c r="BA65" s="12"/>
      <c r="BB65" s="12" t="s">
        <v>95</v>
      </c>
      <c r="BC65" s="12" t="s">
        <v>202</v>
      </c>
      <c r="BD65" s="12" t="s">
        <v>97</v>
      </c>
      <c r="BE65" s="12" t="s">
        <v>98</v>
      </c>
      <c r="BF65" s="12" t="s">
        <v>97</v>
      </c>
      <c r="BG65" s="12" t="s">
        <v>122</v>
      </c>
      <c r="BH65" s="12"/>
      <c r="BI65" s="12"/>
      <c r="BJ65" s="12"/>
      <c r="BK65" s="12" t="s">
        <v>95</v>
      </c>
      <c r="BL65" s="12"/>
      <c r="BM65" s="12" t="s">
        <v>98</v>
      </c>
      <c r="BN65" s="12" t="s">
        <v>100</v>
      </c>
      <c r="BO65" s="12"/>
      <c r="BP65" s="12" t="s">
        <v>98</v>
      </c>
      <c r="BQ65" s="12" t="s">
        <v>124</v>
      </c>
      <c r="BR65" s="12" t="s">
        <v>2222</v>
      </c>
      <c r="BS65" s="7">
        <v>57.7</v>
      </c>
      <c r="BT65" s="8">
        <v>26</v>
      </c>
      <c r="BU65" s="19" t="s">
        <v>2869</v>
      </c>
      <c r="BV65" s="17"/>
      <c r="BW65" s="17"/>
      <c r="BX65" s="19"/>
      <c r="BY65" s="19"/>
      <c r="BZ65" s="17"/>
    </row>
    <row r="66" spans="1:78" ht="27" customHeight="1">
      <c r="A66" s="12"/>
      <c r="B66" s="2" t="s">
        <v>1499</v>
      </c>
      <c r="C66" s="2"/>
      <c r="D66" s="2"/>
      <c r="E66" s="2" t="s">
        <v>1500</v>
      </c>
      <c r="F66" s="2" t="s">
        <v>71</v>
      </c>
      <c r="G66" s="2" t="s">
        <v>71</v>
      </c>
      <c r="H66" s="2" t="s">
        <v>1501</v>
      </c>
      <c r="I66" s="2"/>
      <c r="J66" s="2" t="s">
        <v>73</v>
      </c>
      <c r="K66" s="2" t="s">
        <v>74</v>
      </c>
      <c r="L66" s="2" t="s">
        <v>1502</v>
      </c>
      <c r="M66" s="2" t="s">
        <v>76</v>
      </c>
      <c r="N66" s="12" t="s">
        <v>77</v>
      </c>
      <c r="O66" s="13" t="s">
        <v>1503</v>
      </c>
      <c r="P66" s="12" t="s">
        <v>1504</v>
      </c>
      <c r="Q66" s="12" t="s">
        <v>1505</v>
      </c>
      <c r="R66" s="12" t="s">
        <v>81</v>
      </c>
      <c r="S66" s="12" t="s">
        <v>82</v>
      </c>
      <c r="T66" s="12" t="s">
        <v>1506</v>
      </c>
      <c r="U66" s="12" t="s">
        <v>1507</v>
      </c>
      <c r="V66" s="12"/>
      <c r="W66" s="12" t="s">
        <v>83</v>
      </c>
      <c r="X66" s="12" t="s">
        <v>108</v>
      </c>
      <c r="Y66" s="12"/>
      <c r="Z66" s="12"/>
      <c r="AA66" s="12"/>
      <c r="AB66" s="12"/>
      <c r="AC66" s="12"/>
      <c r="AD66" s="12"/>
      <c r="AE66" s="12" t="s">
        <v>460</v>
      </c>
      <c r="AF66" s="12" t="s">
        <v>110</v>
      </c>
      <c r="AG66" s="12" t="s">
        <v>87</v>
      </c>
      <c r="AH66" s="12" t="s">
        <v>111</v>
      </c>
      <c r="AI66" s="12" t="s">
        <v>461</v>
      </c>
      <c r="AJ66" s="12" t="s">
        <v>81</v>
      </c>
      <c r="AK66" s="12" t="s">
        <v>1508</v>
      </c>
      <c r="AL66" s="12" t="s">
        <v>114</v>
      </c>
      <c r="AM66" s="12" t="s">
        <v>115</v>
      </c>
      <c r="AN66" s="12" t="s">
        <v>111</v>
      </c>
      <c r="AO66" s="12" t="s">
        <v>337</v>
      </c>
      <c r="AP66" s="12" t="s">
        <v>81</v>
      </c>
      <c r="AQ66" s="12" t="s">
        <v>116</v>
      </c>
      <c r="AR66" s="12" t="s">
        <v>915</v>
      </c>
      <c r="AS66" s="13" t="s">
        <v>1509</v>
      </c>
      <c r="AT66" s="12" t="s">
        <v>1510</v>
      </c>
      <c r="AU66" s="12" t="s">
        <v>111</v>
      </c>
      <c r="AV66" s="12" t="s">
        <v>1511</v>
      </c>
      <c r="AW66" s="12" t="s">
        <v>1512</v>
      </c>
      <c r="AX66" s="12" t="s">
        <v>1503</v>
      </c>
      <c r="AY66" s="12" t="s">
        <v>1513</v>
      </c>
      <c r="AZ66" s="12" t="s">
        <v>1514</v>
      </c>
      <c r="BA66" s="12" t="s">
        <v>1515</v>
      </c>
      <c r="BB66" s="12" t="s">
        <v>95</v>
      </c>
      <c r="BC66" s="12" t="s">
        <v>96</v>
      </c>
      <c r="BD66" s="12" t="s">
        <v>97</v>
      </c>
      <c r="BE66" s="12" t="s">
        <v>98</v>
      </c>
      <c r="BF66" s="12" t="s">
        <v>97</v>
      </c>
      <c r="BG66" s="12" t="s">
        <v>122</v>
      </c>
      <c r="BH66" s="12"/>
      <c r="BI66" s="12"/>
      <c r="BJ66" s="12"/>
      <c r="BK66" s="12" t="s">
        <v>95</v>
      </c>
      <c r="BL66" s="12" t="s">
        <v>123</v>
      </c>
      <c r="BM66" s="12" t="s">
        <v>97</v>
      </c>
      <c r="BN66" s="12" t="s">
        <v>100</v>
      </c>
      <c r="BO66" s="12" t="s">
        <v>123</v>
      </c>
      <c r="BP66" s="12" t="s">
        <v>97</v>
      </c>
      <c r="BQ66" s="12" t="s">
        <v>124</v>
      </c>
      <c r="BR66" s="12" t="s">
        <v>1501</v>
      </c>
      <c r="BS66" s="7">
        <v>56.8</v>
      </c>
      <c r="BT66" s="8">
        <v>27</v>
      </c>
      <c r="BU66" s="19" t="s">
        <v>2866</v>
      </c>
      <c r="BV66" s="17"/>
      <c r="BW66" s="19">
        <v>6</v>
      </c>
      <c r="BX66" s="19">
        <v>86.5</v>
      </c>
      <c r="BY66" s="19">
        <f aca="true" t="shared" si="2" ref="BY66:BY72">BX66*0.5+BS66*0.5</f>
        <v>71.65</v>
      </c>
      <c r="BZ66" s="17"/>
    </row>
    <row r="67" spans="1:78" ht="27" customHeight="1">
      <c r="A67" s="12"/>
      <c r="B67" s="2" t="s">
        <v>1576</v>
      </c>
      <c r="C67" s="2"/>
      <c r="D67" s="2"/>
      <c r="E67" s="2" t="s">
        <v>1577</v>
      </c>
      <c r="F67" s="2" t="s">
        <v>71</v>
      </c>
      <c r="G67" s="2" t="s">
        <v>71</v>
      </c>
      <c r="H67" s="2" t="s">
        <v>1578</v>
      </c>
      <c r="I67" s="2"/>
      <c r="J67" s="2" t="s">
        <v>73</v>
      </c>
      <c r="K67" s="2" t="s">
        <v>74</v>
      </c>
      <c r="L67" s="2" t="s">
        <v>1579</v>
      </c>
      <c r="M67" s="2" t="s">
        <v>76</v>
      </c>
      <c r="N67" s="12" t="s">
        <v>77</v>
      </c>
      <c r="O67" s="13" t="s">
        <v>1580</v>
      </c>
      <c r="P67" s="12" t="s">
        <v>1581</v>
      </c>
      <c r="Q67" s="12" t="s">
        <v>1582</v>
      </c>
      <c r="R67" s="12" t="s">
        <v>81</v>
      </c>
      <c r="S67" s="12" t="s">
        <v>82</v>
      </c>
      <c r="T67" s="12"/>
      <c r="U67" s="12"/>
      <c r="V67" s="12"/>
      <c r="W67" s="12" t="s">
        <v>83</v>
      </c>
      <c r="X67" s="12" t="s">
        <v>108</v>
      </c>
      <c r="Y67" s="12"/>
      <c r="Z67" s="12"/>
      <c r="AA67" s="12"/>
      <c r="AB67" s="12"/>
      <c r="AC67" s="12"/>
      <c r="AD67" s="12"/>
      <c r="AE67" s="12" t="s">
        <v>1583</v>
      </c>
      <c r="AF67" s="12" t="s">
        <v>1584</v>
      </c>
      <c r="AG67" s="12" t="s">
        <v>87</v>
      </c>
      <c r="AH67" s="12" t="s">
        <v>88</v>
      </c>
      <c r="AI67" s="12" t="s">
        <v>771</v>
      </c>
      <c r="AJ67" s="12" t="s">
        <v>82</v>
      </c>
      <c r="AK67" s="12"/>
      <c r="AL67" s="12"/>
      <c r="AM67" s="12"/>
      <c r="AN67" s="12"/>
      <c r="AO67" s="12"/>
      <c r="AP67" s="12"/>
      <c r="AQ67" s="12" t="s">
        <v>116</v>
      </c>
      <c r="AR67" s="12" t="s">
        <v>1585</v>
      </c>
      <c r="AS67" s="13" t="s">
        <v>1586</v>
      </c>
      <c r="AT67" s="12"/>
      <c r="AU67" s="12"/>
      <c r="AV67" s="12" t="s">
        <v>1587</v>
      </c>
      <c r="AW67" s="12"/>
      <c r="AX67" s="12" t="s">
        <v>1588</v>
      </c>
      <c r="AY67" s="12"/>
      <c r="AZ67" s="12" t="s">
        <v>1588</v>
      </c>
      <c r="BA67" s="12"/>
      <c r="BB67" s="12" t="s">
        <v>95</v>
      </c>
      <c r="BC67" s="12" t="s">
        <v>96</v>
      </c>
      <c r="BD67" s="12" t="s">
        <v>97</v>
      </c>
      <c r="BE67" s="12" t="s">
        <v>98</v>
      </c>
      <c r="BF67" s="12" t="s">
        <v>97</v>
      </c>
      <c r="BG67" s="12" t="s">
        <v>122</v>
      </c>
      <c r="BH67" s="12"/>
      <c r="BI67" s="12"/>
      <c r="BJ67" s="12"/>
      <c r="BK67" s="12" t="s">
        <v>95</v>
      </c>
      <c r="BL67" s="12" t="s">
        <v>100</v>
      </c>
      <c r="BM67" s="12" t="s">
        <v>98</v>
      </c>
      <c r="BN67" s="12"/>
      <c r="BO67" s="12"/>
      <c r="BP67" s="12"/>
      <c r="BQ67" s="12" t="s">
        <v>124</v>
      </c>
      <c r="BR67" s="12" t="s">
        <v>1578</v>
      </c>
      <c r="BS67" s="7">
        <v>56.4</v>
      </c>
      <c r="BT67" s="8">
        <v>28</v>
      </c>
      <c r="BU67" s="19" t="s">
        <v>2866</v>
      </c>
      <c r="BV67" s="17"/>
      <c r="BW67" s="19">
        <v>4</v>
      </c>
      <c r="BX67" s="19">
        <v>84.5</v>
      </c>
      <c r="BY67" s="19">
        <f t="shared" si="2"/>
        <v>70.45</v>
      </c>
      <c r="BZ67" s="17"/>
    </row>
    <row r="68" spans="1:78" ht="27" customHeight="1">
      <c r="A68" s="12"/>
      <c r="B68" s="2" t="s">
        <v>870</v>
      </c>
      <c r="C68" s="2"/>
      <c r="D68" s="2"/>
      <c r="E68" s="2" t="s">
        <v>871</v>
      </c>
      <c r="F68" s="2" t="s">
        <v>71</v>
      </c>
      <c r="G68" s="2" t="s">
        <v>71</v>
      </c>
      <c r="H68" s="2" t="s">
        <v>872</v>
      </c>
      <c r="I68" s="2"/>
      <c r="J68" s="2" t="s">
        <v>73</v>
      </c>
      <c r="K68" s="2" t="s">
        <v>74</v>
      </c>
      <c r="L68" s="2" t="s">
        <v>873</v>
      </c>
      <c r="M68" s="2" t="s">
        <v>76</v>
      </c>
      <c r="N68" s="12" t="s">
        <v>77</v>
      </c>
      <c r="O68" s="13" t="s">
        <v>365</v>
      </c>
      <c r="P68" s="12" t="s">
        <v>874</v>
      </c>
      <c r="Q68" s="12" t="s">
        <v>875</v>
      </c>
      <c r="R68" s="12" t="s">
        <v>81</v>
      </c>
      <c r="S68" s="12" t="s">
        <v>82</v>
      </c>
      <c r="T68" s="12"/>
      <c r="U68" s="12"/>
      <c r="V68" s="12"/>
      <c r="W68" s="12" t="s">
        <v>83</v>
      </c>
      <c r="X68" s="12" t="s">
        <v>108</v>
      </c>
      <c r="Y68" s="12"/>
      <c r="Z68" s="12"/>
      <c r="AA68" s="12"/>
      <c r="AB68" s="12"/>
      <c r="AC68" s="12"/>
      <c r="AD68" s="12"/>
      <c r="AE68" s="12" t="s">
        <v>876</v>
      </c>
      <c r="AF68" s="12" t="s">
        <v>877</v>
      </c>
      <c r="AG68" s="12" t="s">
        <v>87</v>
      </c>
      <c r="AH68" s="12" t="s">
        <v>88</v>
      </c>
      <c r="AI68" s="12" t="s">
        <v>89</v>
      </c>
      <c r="AJ68" s="12" t="s">
        <v>82</v>
      </c>
      <c r="AK68" s="12"/>
      <c r="AL68" s="12"/>
      <c r="AM68" s="12"/>
      <c r="AN68" s="12"/>
      <c r="AO68" s="12"/>
      <c r="AP68" s="12"/>
      <c r="AQ68" s="12" t="s">
        <v>154</v>
      </c>
      <c r="AR68" s="12" t="s">
        <v>878</v>
      </c>
      <c r="AS68" s="13" t="s">
        <v>879</v>
      </c>
      <c r="AT68" s="12"/>
      <c r="AU68" s="12"/>
      <c r="AV68" s="12" t="s">
        <v>880</v>
      </c>
      <c r="AW68" s="12"/>
      <c r="AX68" s="12" t="s">
        <v>881</v>
      </c>
      <c r="AY68" s="12"/>
      <c r="AZ68" s="12" t="s">
        <v>881</v>
      </c>
      <c r="BA68" s="12"/>
      <c r="BB68" s="12" t="s">
        <v>95</v>
      </c>
      <c r="BC68" s="12" t="s">
        <v>96</v>
      </c>
      <c r="BD68" s="12" t="s">
        <v>97</v>
      </c>
      <c r="BE68" s="12" t="s">
        <v>98</v>
      </c>
      <c r="BF68" s="12" t="s">
        <v>97</v>
      </c>
      <c r="BG68" s="12" t="s">
        <v>122</v>
      </c>
      <c r="BH68" s="12"/>
      <c r="BI68" s="12"/>
      <c r="BJ68" s="12"/>
      <c r="BK68" s="12" t="s">
        <v>95</v>
      </c>
      <c r="BL68" s="12" t="s">
        <v>100</v>
      </c>
      <c r="BM68" s="12" t="s">
        <v>98</v>
      </c>
      <c r="BN68" s="12"/>
      <c r="BO68" s="12"/>
      <c r="BP68" s="12"/>
      <c r="BQ68" s="12" t="s">
        <v>97</v>
      </c>
      <c r="BR68" s="12" t="s">
        <v>872</v>
      </c>
      <c r="BS68" s="7">
        <v>56</v>
      </c>
      <c r="BT68" s="8">
        <v>29</v>
      </c>
      <c r="BU68" s="19" t="s">
        <v>2866</v>
      </c>
      <c r="BV68" s="17"/>
      <c r="BW68" s="19"/>
      <c r="BX68" s="19" t="s">
        <v>2882</v>
      </c>
      <c r="BY68" s="19" t="e">
        <f t="shared" si="2"/>
        <v>#VALUE!</v>
      </c>
      <c r="BZ68" s="17"/>
    </row>
    <row r="69" spans="1:78" ht="27" customHeight="1">
      <c r="A69" s="12"/>
      <c r="B69" s="2" t="s">
        <v>1976</v>
      </c>
      <c r="C69" s="2"/>
      <c r="D69" s="2"/>
      <c r="E69" s="2" t="s">
        <v>1977</v>
      </c>
      <c r="F69" s="2" t="s">
        <v>71</v>
      </c>
      <c r="G69" s="2" t="s">
        <v>71</v>
      </c>
      <c r="H69" s="2" t="s">
        <v>1978</v>
      </c>
      <c r="I69" s="2"/>
      <c r="J69" s="2" t="s">
        <v>73</v>
      </c>
      <c r="K69" s="2" t="s">
        <v>74</v>
      </c>
      <c r="L69" s="2" t="s">
        <v>1979</v>
      </c>
      <c r="M69" s="2" t="s">
        <v>76</v>
      </c>
      <c r="N69" s="12" t="s">
        <v>77</v>
      </c>
      <c r="O69" s="13" t="s">
        <v>1980</v>
      </c>
      <c r="P69" s="12" t="s">
        <v>1981</v>
      </c>
      <c r="Q69" s="12" t="s">
        <v>1982</v>
      </c>
      <c r="R69" s="12" t="s">
        <v>81</v>
      </c>
      <c r="S69" s="12" t="s">
        <v>82</v>
      </c>
      <c r="T69" s="12"/>
      <c r="U69" s="12"/>
      <c r="V69" s="12"/>
      <c r="W69" s="12" t="s">
        <v>83</v>
      </c>
      <c r="X69" s="12" t="s">
        <v>108</v>
      </c>
      <c r="Y69" s="12"/>
      <c r="Z69" s="12"/>
      <c r="AA69" s="12"/>
      <c r="AB69" s="12"/>
      <c r="AC69" s="12"/>
      <c r="AD69" s="12"/>
      <c r="AE69" s="12" t="s">
        <v>1983</v>
      </c>
      <c r="AF69" s="12" t="s">
        <v>110</v>
      </c>
      <c r="AG69" s="12" t="s">
        <v>87</v>
      </c>
      <c r="AH69" s="12" t="s">
        <v>88</v>
      </c>
      <c r="AI69" s="12" t="s">
        <v>1984</v>
      </c>
      <c r="AJ69" s="12" t="s">
        <v>82</v>
      </c>
      <c r="AK69" s="12"/>
      <c r="AL69" s="12"/>
      <c r="AM69" s="12"/>
      <c r="AN69" s="12"/>
      <c r="AO69" s="12"/>
      <c r="AP69" s="12"/>
      <c r="AQ69" s="12" t="s">
        <v>116</v>
      </c>
      <c r="AR69" s="12" t="s">
        <v>1221</v>
      </c>
      <c r="AS69" s="13" t="s">
        <v>1985</v>
      </c>
      <c r="AT69" s="12" t="s">
        <v>1986</v>
      </c>
      <c r="AU69" s="12"/>
      <c r="AV69" s="12" t="s">
        <v>1987</v>
      </c>
      <c r="AW69" s="12" t="s">
        <v>1988</v>
      </c>
      <c r="AX69" s="12" t="s">
        <v>1989</v>
      </c>
      <c r="AY69" s="12"/>
      <c r="AZ69" s="12" t="s">
        <v>1990</v>
      </c>
      <c r="BA69" s="12"/>
      <c r="BB69" s="12" t="s">
        <v>95</v>
      </c>
      <c r="BC69" s="12" t="s">
        <v>96</v>
      </c>
      <c r="BD69" s="12" t="s">
        <v>97</v>
      </c>
      <c r="BE69" s="12" t="s">
        <v>98</v>
      </c>
      <c r="BF69" s="12" t="s">
        <v>97</v>
      </c>
      <c r="BG69" s="12" t="s">
        <v>122</v>
      </c>
      <c r="BH69" s="12"/>
      <c r="BI69" s="12"/>
      <c r="BJ69" s="12"/>
      <c r="BK69" s="12" t="s">
        <v>95</v>
      </c>
      <c r="BL69" s="12" t="s">
        <v>100</v>
      </c>
      <c r="BM69" s="12" t="s">
        <v>98</v>
      </c>
      <c r="BN69" s="12"/>
      <c r="BO69" s="12"/>
      <c r="BP69" s="12"/>
      <c r="BQ69" s="12" t="s">
        <v>124</v>
      </c>
      <c r="BR69" s="12" t="s">
        <v>1978</v>
      </c>
      <c r="BS69" s="7">
        <v>56</v>
      </c>
      <c r="BT69" s="8">
        <v>30</v>
      </c>
      <c r="BU69" s="19" t="s">
        <v>2866</v>
      </c>
      <c r="BV69" s="17"/>
      <c r="BW69" s="19">
        <v>23</v>
      </c>
      <c r="BX69" s="19"/>
      <c r="BY69" s="19">
        <f t="shared" si="2"/>
        <v>28</v>
      </c>
      <c r="BZ69" s="17"/>
    </row>
    <row r="70" spans="1:78" ht="27" customHeight="1">
      <c r="A70" s="12"/>
      <c r="B70" s="2" t="s">
        <v>2698</v>
      </c>
      <c r="C70" s="2"/>
      <c r="D70" s="2"/>
      <c r="E70" s="2" t="s">
        <v>2699</v>
      </c>
      <c r="F70" s="2" t="s">
        <v>71</v>
      </c>
      <c r="G70" s="2" t="s">
        <v>71</v>
      </c>
      <c r="H70" s="2" t="s">
        <v>2700</v>
      </c>
      <c r="I70" s="2"/>
      <c r="J70" s="2" t="s">
        <v>73</v>
      </c>
      <c r="K70" s="2" t="s">
        <v>74</v>
      </c>
      <c r="L70" s="2" t="s">
        <v>2701</v>
      </c>
      <c r="M70" s="2" t="s">
        <v>76</v>
      </c>
      <c r="N70" s="12" t="s">
        <v>77</v>
      </c>
      <c r="O70" s="13" t="s">
        <v>2702</v>
      </c>
      <c r="P70" s="12" t="s">
        <v>2703</v>
      </c>
      <c r="Q70" s="12" t="s">
        <v>2704</v>
      </c>
      <c r="R70" s="12" t="s">
        <v>81</v>
      </c>
      <c r="S70" s="12" t="s">
        <v>82</v>
      </c>
      <c r="T70" s="12"/>
      <c r="U70" s="12"/>
      <c r="V70" s="12"/>
      <c r="W70" s="12" t="s">
        <v>83</v>
      </c>
      <c r="X70" s="12" t="s">
        <v>108</v>
      </c>
      <c r="Y70" s="12"/>
      <c r="Z70" s="12"/>
      <c r="AA70" s="12"/>
      <c r="AB70" s="12"/>
      <c r="AC70" s="12"/>
      <c r="AD70" s="12"/>
      <c r="AE70" s="12" t="s">
        <v>475</v>
      </c>
      <c r="AF70" s="12" t="s">
        <v>110</v>
      </c>
      <c r="AG70" s="12" t="s">
        <v>87</v>
      </c>
      <c r="AH70" s="12" t="s">
        <v>111</v>
      </c>
      <c r="AI70" s="12" t="s">
        <v>112</v>
      </c>
      <c r="AJ70" s="12" t="s">
        <v>81</v>
      </c>
      <c r="AK70" s="12" t="s">
        <v>1583</v>
      </c>
      <c r="AL70" s="12" t="s">
        <v>114</v>
      </c>
      <c r="AM70" s="12" t="s">
        <v>115</v>
      </c>
      <c r="AN70" s="12" t="s">
        <v>111</v>
      </c>
      <c r="AO70" s="12" t="s">
        <v>112</v>
      </c>
      <c r="AP70" s="12" t="s">
        <v>81</v>
      </c>
      <c r="AQ70" s="12" t="s">
        <v>116</v>
      </c>
      <c r="AR70" s="12" t="s">
        <v>2705</v>
      </c>
      <c r="AS70" s="13" t="s">
        <v>2706</v>
      </c>
      <c r="AT70" s="12" t="s">
        <v>2707</v>
      </c>
      <c r="AU70" s="12" t="s">
        <v>2708</v>
      </c>
      <c r="AV70" s="12" t="s">
        <v>2709</v>
      </c>
      <c r="AW70" s="12" t="s">
        <v>2710</v>
      </c>
      <c r="AX70" s="12" t="s">
        <v>2702</v>
      </c>
      <c r="AY70" s="12" t="s">
        <v>160</v>
      </c>
      <c r="AZ70" s="12" t="s">
        <v>2702</v>
      </c>
      <c r="BA70" s="12" t="s">
        <v>2711</v>
      </c>
      <c r="BB70" s="12" t="s">
        <v>95</v>
      </c>
      <c r="BC70" s="12" t="s">
        <v>96</v>
      </c>
      <c r="BD70" s="12" t="s">
        <v>97</v>
      </c>
      <c r="BE70" s="12" t="s">
        <v>98</v>
      </c>
      <c r="BF70" s="12" t="s">
        <v>97</v>
      </c>
      <c r="BG70" s="12" t="s">
        <v>122</v>
      </c>
      <c r="BH70" s="12"/>
      <c r="BI70" s="12"/>
      <c r="BJ70" s="12"/>
      <c r="BK70" s="12" t="s">
        <v>95</v>
      </c>
      <c r="BL70" s="12" t="s">
        <v>123</v>
      </c>
      <c r="BM70" s="12" t="s">
        <v>97</v>
      </c>
      <c r="BN70" s="12" t="s">
        <v>100</v>
      </c>
      <c r="BO70" s="12" t="s">
        <v>123</v>
      </c>
      <c r="BP70" s="12" t="s">
        <v>97</v>
      </c>
      <c r="BQ70" s="12" t="s">
        <v>124</v>
      </c>
      <c r="BR70" s="12" t="s">
        <v>2700</v>
      </c>
      <c r="BS70" s="7">
        <v>54.6</v>
      </c>
      <c r="BT70" s="8">
        <v>31</v>
      </c>
      <c r="BU70" s="19" t="s">
        <v>2866</v>
      </c>
      <c r="BV70" s="17"/>
      <c r="BW70" s="19">
        <v>15</v>
      </c>
      <c r="BX70" s="19">
        <v>71.6</v>
      </c>
      <c r="BY70" s="19">
        <f t="shared" si="2"/>
        <v>63.099999999999994</v>
      </c>
      <c r="BZ70" s="17"/>
    </row>
    <row r="71" spans="1:78" ht="27" customHeight="1">
      <c r="A71" s="12"/>
      <c r="B71" s="2" t="s">
        <v>1860</v>
      </c>
      <c r="C71" s="2"/>
      <c r="D71" s="2"/>
      <c r="E71" s="2" t="s">
        <v>1861</v>
      </c>
      <c r="F71" s="2" t="s">
        <v>71</v>
      </c>
      <c r="G71" s="2" t="s">
        <v>71</v>
      </c>
      <c r="H71" s="2" t="s">
        <v>1862</v>
      </c>
      <c r="I71" s="2"/>
      <c r="J71" s="2" t="s">
        <v>73</v>
      </c>
      <c r="K71" s="2" t="s">
        <v>74</v>
      </c>
      <c r="L71" s="2" t="s">
        <v>1863</v>
      </c>
      <c r="M71" s="2" t="s">
        <v>76</v>
      </c>
      <c r="N71" s="12" t="s">
        <v>194</v>
      </c>
      <c r="O71" s="13" t="s">
        <v>1864</v>
      </c>
      <c r="P71" s="12" t="s">
        <v>1865</v>
      </c>
      <c r="Q71" s="12" t="s">
        <v>1866</v>
      </c>
      <c r="R71" s="12" t="s">
        <v>81</v>
      </c>
      <c r="S71" s="12" t="s">
        <v>81</v>
      </c>
      <c r="T71" s="12" t="s">
        <v>1867</v>
      </c>
      <c r="U71" s="12" t="s">
        <v>1774</v>
      </c>
      <c r="V71" s="12" t="s">
        <v>1775</v>
      </c>
      <c r="W71" s="12" t="s">
        <v>83</v>
      </c>
      <c r="X71" s="12" t="s">
        <v>108</v>
      </c>
      <c r="Y71" s="12"/>
      <c r="Z71" s="12"/>
      <c r="AA71" s="12"/>
      <c r="AB71" s="12"/>
      <c r="AC71" s="12"/>
      <c r="AD71" s="12"/>
      <c r="AE71" s="12" t="s">
        <v>183</v>
      </c>
      <c r="AF71" s="12" t="s">
        <v>1868</v>
      </c>
      <c r="AG71" s="12" t="s">
        <v>87</v>
      </c>
      <c r="AH71" s="12" t="s">
        <v>88</v>
      </c>
      <c r="AI71" s="12" t="s">
        <v>771</v>
      </c>
      <c r="AJ71" s="12" t="s">
        <v>82</v>
      </c>
      <c r="AK71" s="12"/>
      <c r="AL71" s="12"/>
      <c r="AM71" s="12"/>
      <c r="AN71" s="12"/>
      <c r="AO71" s="12"/>
      <c r="AP71" s="12"/>
      <c r="AQ71" s="12" t="s">
        <v>116</v>
      </c>
      <c r="AR71" s="12" t="s">
        <v>1397</v>
      </c>
      <c r="AS71" s="13" t="s">
        <v>1869</v>
      </c>
      <c r="AT71" s="12"/>
      <c r="AU71" s="12"/>
      <c r="AV71" s="12" t="s">
        <v>1870</v>
      </c>
      <c r="AW71" s="12"/>
      <c r="AX71" s="12" t="s">
        <v>1871</v>
      </c>
      <c r="AY71" s="12"/>
      <c r="AZ71" s="12" t="s">
        <v>1872</v>
      </c>
      <c r="BA71" s="12"/>
      <c r="BB71" s="12" t="s">
        <v>95</v>
      </c>
      <c r="BC71" s="12" t="s">
        <v>202</v>
      </c>
      <c r="BD71" s="12" t="s">
        <v>97</v>
      </c>
      <c r="BE71" s="12" t="s">
        <v>97</v>
      </c>
      <c r="BF71" s="12" t="s">
        <v>97</v>
      </c>
      <c r="BG71" s="12" t="s">
        <v>122</v>
      </c>
      <c r="BH71" s="12"/>
      <c r="BI71" s="12"/>
      <c r="BJ71" s="12"/>
      <c r="BK71" s="12" t="s">
        <v>95</v>
      </c>
      <c r="BL71" s="12" t="s">
        <v>100</v>
      </c>
      <c r="BM71" s="12" t="s">
        <v>98</v>
      </c>
      <c r="BN71" s="12"/>
      <c r="BO71" s="12"/>
      <c r="BP71" s="12"/>
      <c r="BQ71" s="12" t="s">
        <v>124</v>
      </c>
      <c r="BR71" s="12" t="s">
        <v>1862</v>
      </c>
      <c r="BS71" s="7">
        <v>54.4</v>
      </c>
      <c r="BT71" s="8">
        <v>32</v>
      </c>
      <c r="BU71" s="19" t="s">
        <v>2866</v>
      </c>
      <c r="BV71" s="17"/>
      <c r="BW71" s="19"/>
      <c r="BX71" s="19" t="s">
        <v>2882</v>
      </c>
      <c r="BY71" s="19" t="e">
        <f t="shared" si="2"/>
        <v>#VALUE!</v>
      </c>
      <c r="BZ71" s="17"/>
    </row>
    <row r="72" spans="1:78" ht="27" customHeight="1">
      <c r="A72" s="12"/>
      <c r="B72" s="2" t="s">
        <v>1767</v>
      </c>
      <c r="C72" s="2"/>
      <c r="D72" s="2"/>
      <c r="E72" s="2" t="s">
        <v>1768</v>
      </c>
      <c r="F72" s="2" t="s">
        <v>71</v>
      </c>
      <c r="G72" s="2" t="s">
        <v>71</v>
      </c>
      <c r="H72" s="2" t="s">
        <v>1769</v>
      </c>
      <c r="I72" s="2"/>
      <c r="J72" s="2" t="s">
        <v>73</v>
      </c>
      <c r="K72" s="2" t="s">
        <v>74</v>
      </c>
      <c r="L72" s="2" t="s">
        <v>1770</v>
      </c>
      <c r="M72" s="2" t="s">
        <v>76</v>
      </c>
      <c r="N72" s="12" t="s">
        <v>77</v>
      </c>
      <c r="O72" s="13" t="s">
        <v>1771</v>
      </c>
      <c r="P72" s="12" t="s">
        <v>1772</v>
      </c>
      <c r="Q72" s="12" t="s">
        <v>1773</v>
      </c>
      <c r="R72" s="12" t="s">
        <v>81</v>
      </c>
      <c r="S72" s="12" t="s">
        <v>81</v>
      </c>
      <c r="T72" s="12" t="s">
        <v>1075</v>
      </c>
      <c r="U72" s="12" t="s">
        <v>1774</v>
      </c>
      <c r="V72" s="12" t="s">
        <v>1775</v>
      </c>
      <c r="W72" s="12" t="s">
        <v>83</v>
      </c>
      <c r="X72" s="12" t="s">
        <v>108</v>
      </c>
      <c r="Y72" s="12"/>
      <c r="Z72" s="12"/>
      <c r="AA72" s="12"/>
      <c r="AB72" s="12"/>
      <c r="AC72" s="12"/>
      <c r="AD72" s="12"/>
      <c r="AE72" s="12" t="s">
        <v>1075</v>
      </c>
      <c r="AF72" s="12" t="s">
        <v>1776</v>
      </c>
      <c r="AG72" s="12" t="s">
        <v>87</v>
      </c>
      <c r="AH72" s="12" t="s">
        <v>111</v>
      </c>
      <c r="AI72" s="12" t="s">
        <v>771</v>
      </c>
      <c r="AJ72" s="12" t="s">
        <v>82</v>
      </c>
      <c r="AK72" s="12"/>
      <c r="AL72" s="12"/>
      <c r="AM72" s="12"/>
      <c r="AN72" s="12"/>
      <c r="AO72" s="12"/>
      <c r="AP72" s="12"/>
      <c r="AQ72" s="12" t="s">
        <v>116</v>
      </c>
      <c r="AR72" s="12" t="s">
        <v>1777</v>
      </c>
      <c r="AS72" s="13" t="s">
        <v>1778</v>
      </c>
      <c r="AT72" s="12" t="s">
        <v>1779</v>
      </c>
      <c r="AU72" s="12" t="s">
        <v>111</v>
      </c>
      <c r="AV72" s="12" t="s">
        <v>1780</v>
      </c>
      <c r="AW72" s="12" t="s">
        <v>1781</v>
      </c>
      <c r="AX72" s="12" t="s">
        <v>1782</v>
      </c>
      <c r="AY72" s="12" t="s">
        <v>160</v>
      </c>
      <c r="AZ72" s="12" t="s">
        <v>1783</v>
      </c>
      <c r="BA72" s="12"/>
      <c r="BB72" s="12" t="s">
        <v>95</v>
      </c>
      <c r="BC72" s="12" t="s">
        <v>96</v>
      </c>
      <c r="BD72" s="12" t="s">
        <v>97</v>
      </c>
      <c r="BE72" s="12" t="s">
        <v>97</v>
      </c>
      <c r="BF72" s="12" t="s">
        <v>97</v>
      </c>
      <c r="BG72" s="12" t="s">
        <v>122</v>
      </c>
      <c r="BH72" s="12"/>
      <c r="BI72" s="12"/>
      <c r="BJ72" s="12"/>
      <c r="BK72" s="12" t="s">
        <v>95</v>
      </c>
      <c r="BL72" s="12" t="s">
        <v>123</v>
      </c>
      <c r="BM72" s="12" t="s">
        <v>98</v>
      </c>
      <c r="BN72" s="12"/>
      <c r="BO72" s="12"/>
      <c r="BP72" s="12"/>
      <c r="BQ72" s="12" t="s">
        <v>124</v>
      </c>
      <c r="BR72" s="12" t="s">
        <v>1769</v>
      </c>
      <c r="BS72" s="7">
        <v>54.3</v>
      </c>
      <c r="BT72" s="8">
        <v>33</v>
      </c>
      <c r="BU72" s="19" t="s">
        <v>2866</v>
      </c>
      <c r="BV72" s="17"/>
      <c r="BW72" s="19"/>
      <c r="BX72" s="19" t="s">
        <v>2882</v>
      </c>
      <c r="BY72" s="19" t="e">
        <f t="shared" si="2"/>
        <v>#VALUE!</v>
      </c>
      <c r="BZ72" s="17"/>
    </row>
    <row r="73" spans="1:78" ht="30" customHeight="1">
      <c r="A73" s="12"/>
      <c r="B73" s="2" t="s">
        <v>654</v>
      </c>
      <c r="C73" s="2"/>
      <c r="D73" s="2"/>
      <c r="E73" s="2" t="s">
        <v>655</v>
      </c>
      <c r="F73" s="2" t="s">
        <v>71</v>
      </c>
      <c r="G73" s="2" t="s">
        <v>71</v>
      </c>
      <c r="H73" s="2" t="s">
        <v>656</v>
      </c>
      <c r="I73" s="2"/>
      <c r="J73" s="2" t="s">
        <v>73</v>
      </c>
      <c r="K73" s="2" t="s">
        <v>74</v>
      </c>
      <c r="L73" s="2" t="s">
        <v>657</v>
      </c>
      <c r="M73" s="2" t="s">
        <v>76</v>
      </c>
      <c r="N73" s="12" t="s">
        <v>77</v>
      </c>
      <c r="O73" s="13" t="s">
        <v>658</v>
      </c>
      <c r="P73" s="12" t="s">
        <v>659</v>
      </c>
      <c r="Q73" s="12" t="s">
        <v>660</v>
      </c>
      <c r="R73" s="12" t="s">
        <v>81</v>
      </c>
      <c r="S73" s="12" t="s">
        <v>82</v>
      </c>
      <c r="T73" s="12"/>
      <c r="U73" s="12"/>
      <c r="V73" s="12"/>
      <c r="W73" s="12" t="s">
        <v>83</v>
      </c>
      <c r="X73" s="12" t="s">
        <v>108</v>
      </c>
      <c r="Y73" s="12"/>
      <c r="Z73" s="12"/>
      <c r="AA73" s="12"/>
      <c r="AB73" s="12"/>
      <c r="AC73" s="12"/>
      <c r="AD73" s="12"/>
      <c r="AE73" s="12" t="s">
        <v>661</v>
      </c>
      <c r="AF73" s="12" t="s">
        <v>662</v>
      </c>
      <c r="AG73" s="12" t="s">
        <v>87</v>
      </c>
      <c r="AH73" s="12" t="s">
        <v>88</v>
      </c>
      <c r="AI73" s="12" t="s">
        <v>663</v>
      </c>
      <c r="AJ73" s="12" t="s">
        <v>82</v>
      </c>
      <c r="AK73" s="12"/>
      <c r="AL73" s="12"/>
      <c r="AM73" s="12"/>
      <c r="AN73" s="12"/>
      <c r="AO73" s="12"/>
      <c r="AP73" s="12"/>
      <c r="AQ73" s="12" t="s">
        <v>116</v>
      </c>
      <c r="AR73" s="12" t="s">
        <v>664</v>
      </c>
      <c r="AS73" s="13" t="s">
        <v>665</v>
      </c>
      <c r="AT73" s="12" t="s">
        <v>666</v>
      </c>
      <c r="AU73" s="12"/>
      <c r="AV73" s="12" t="s">
        <v>667</v>
      </c>
      <c r="AW73" s="12"/>
      <c r="AX73" s="12" t="s">
        <v>668</v>
      </c>
      <c r="AY73" s="12"/>
      <c r="AZ73" s="12" t="s">
        <v>668</v>
      </c>
      <c r="BA73" s="12"/>
      <c r="BB73" s="12" t="s">
        <v>95</v>
      </c>
      <c r="BC73" s="12" t="s">
        <v>96</v>
      </c>
      <c r="BD73" s="12" t="s">
        <v>97</v>
      </c>
      <c r="BE73" s="12" t="s">
        <v>98</v>
      </c>
      <c r="BF73" s="12" t="s">
        <v>97</v>
      </c>
      <c r="BG73" s="12" t="s">
        <v>122</v>
      </c>
      <c r="BH73" s="12"/>
      <c r="BI73" s="12"/>
      <c r="BJ73" s="12"/>
      <c r="BK73" s="12" t="s">
        <v>95</v>
      </c>
      <c r="BL73" s="12" t="s">
        <v>100</v>
      </c>
      <c r="BM73" s="12" t="s">
        <v>98</v>
      </c>
      <c r="BN73" s="12"/>
      <c r="BO73" s="12"/>
      <c r="BP73" s="12"/>
      <c r="BQ73" s="12" t="s">
        <v>124</v>
      </c>
      <c r="BR73" s="12" t="s">
        <v>656</v>
      </c>
      <c r="BS73" s="7">
        <v>53.8</v>
      </c>
      <c r="BT73" s="8">
        <v>34</v>
      </c>
      <c r="BU73" s="19" t="s">
        <v>2867</v>
      </c>
      <c r="BV73" s="17"/>
      <c r="BW73" s="17"/>
      <c r="BX73" s="19"/>
      <c r="BY73" s="19"/>
      <c r="BZ73" s="17"/>
    </row>
    <row r="74" spans="1:78" ht="27" customHeight="1">
      <c r="A74" s="12"/>
      <c r="B74" s="2" t="s">
        <v>2180</v>
      </c>
      <c r="C74" s="2"/>
      <c r="D74" s="2"/>
      <c r="E74" s="2" t="s">
        <v>2181</v>
      </c>
      <c r="F74" s="2" t="s">
        <v>71</v>
      </c>
      <c r="G74" s="2" t="s">
        <v>71</v>
      </c>
      <c r="H74" s="2" t="s">
        <v>2182</v>
      </c>
      <c r="I74" s="2"/>
      <c r="J74" s="2" t="s">
        <v>73</v>
      </c>
      <c r="K74" s="2" t="s">
        <v>74</v>
      </c>
      <c r="L74" s="2" t="s">
        <v>2183</v>
      </c>
      <c r="M74" s="2" t="s">
        <v>76</v>
      </c>
      <c r="N74" s="12" t="s">
        <v>77</v>
      </c>
      <c r="O74" s="13" t="s">
        <v>2184</v>
      </c>
      <c r="P74" s="12" t="s">
        <v>2185</v>
      </c>
      <c r="Q74" s="12" t="s">
        <v>2186</v>
      </c>
      <c r="R74" s="12" t="s">
        <v>81</v>
      </c>
      <c r="S74" s="12" t="s">
        <v>82</v>
      </c>
      <c r="T74" s="12"/>
      <c r="U74" s="12"/>
      <c r="V74" s="12"/>
      <c r="W74" s="12" t="s">
        <v>83</v>
      </c>
      <c r="X74" s="12" t="s">
        <v>108</v>
      </c>
      <c r="Y74" s="12"/>
      <c r="Z74" s="12"/>
      <c r="AA74" s="12" t="s">
        <v>115</v>
      </c>
      <c r="AB74" s="12" t="s">
        <v>111</v>
      </c>
      <c r="AC74" s="12"/>
      <c r="AD74" s="12" t="s">
        <v>81</v>
      </c>
      <c r="AE74" s="12" t="s">
        <v>2187</v>
      </c>
      <c r="AF74" s="12" t="s">
        <v>2188</v>
      </c>
      <c r="AG74" s="12" t="s">
        <v>87</v>
      </c>
      <c r="AH74" s="12" t="s">
        <v>111</v>
      </c>
      <c r="AI74" s="12" t="s">
        <v>230</v>
      </c>
      <c r="AJ74" s="12" t="s">
        <v>81</v>
      </c>
      <c r="AK74" s="12" t="s">
        <v>386</v>
      </c>
      <c r="AL74" s="12" t="s">
        <v>2189</v>
      </c>
      <c r="AM74" s="12" t="s">
        <v>115</v>
      </c>
      <c r="AN74" s="12" t="s">
        <v>111</v>
      </c>
      <c r="AO74" s="12" t="s">
        <v>1836</v>
      </c>
      <c r="AP74" s="12" t="s">
        <v>81</v>
      </c>
      <c r="AQ74" s="12" t="s">
        <v>116</v>
      </c>
      <c r="AR74" s="12" t="s">
        <v>2190</v>
      </c>
      <c r="AS74" s="13" t="s">
        <v>2191</v>
      </c>
      <c r="AT74" s="12"/>
      <c r="AU74" s="12"/>
      <c r="AV74" s="12" t="s">
        <v>2192</v>
      </c>
      <c r="AW74" s="12"/>
      <c r="AX74" s="12" t="s">
        <v>2193</v>
      </c>
      <c r="AY74" s="12"/>
      <c r="AZ74" s="12" t="s">
        <v>2193</v>
      </c>
      <c r="BA74" s="12"/>
      <c r="BB74" s="12" t="s">
        <v>95</v>
      </c>
      <c r="BC74" s="12" t="s">
        <v>96</v>
      </c>
      <c r="BD74" s="12" t="s">
        <v>97</v>
      </c>
      <c r="BE74" s="12" t="s">
        <v>98</v>
      </c>
      <c r="BF74" s="12" t="s">
        <v>97</v>
      </c>
      <c r="BG74" s="12" t="s">
        <v>122</v>
      </c>
      <c r="BH74" s="12" t="s">
        <v>100</v>
      </c>
      <c r="BI74" s="12" t="s">
        <v>123</v>
      </c>
      <c r="BJ74" s="12" t="s">
        <v>97</v>
      </c>
      <c r="BK74" s="12" t="s">
        <v>95</v>
      </c>
      <c r="BL74" s="12" t="s">
        <v>123</v>
      </c>
      <c r="BM74" s="12" t="s">
        <v>97</v>
      </c>
      <c r="BN74" s="12" t="s">
        <v>100</v>
      </c>
      <c r="BO74" s="12" t="s">
        <v>123</v>
      </c>
      <c r="BP74" s="12" t="s">
        <v>97</v>
      </c>
      <c r="BQ74" s="12" t="s">
        <v>124</v>
      </c>
      <c r="BR74" s="12" t="s">
        <v>2182</v>
      </c>
      <c r="BS74" s="7">
        <v>52.7</v>
      </c>
      <c r="BT74" s="8">
        <v>35</v>
      </c>
      <c r="BU74" s="19" t="s">
        <v>2866</v>
      </c>
      <c r="BV74" s="17"/>
      <c r="BW74" s="19">
        <v>2</v>
      </c>
      <c r="BX74" s="19">
        <v>72.2</v>
      </c>
      <c r="BY74" s="19">
        <f>BX74*0.5+BS74*0.5</f>
        <v>62.45</v>
      </c>
      <c r="BZ74" s="17"/>
    </row>
    <row r="75" spans="1:78" ht="27" customHeight="1">
      <c r="A75" s="12"/>
      <c r="B75" s="2" t="s">
        <v>1068</v>
      </c>
      <c r="C75" s="2"/>
      <c r="D75" s="2"/>
      <c r="E75" s="2" t="s">
        <v>1069</v>
      </c>
      <c r="F75" s="2" t="s">
        <v>71</v>
      </c>
      <c r="G75" s="2" t="s">
        <v>71</v>
      </c>
      <c r="H75" s="2" t="s">
        <v>1070</v>
      </c>
      <c r="I75" s="2"/>
      <c r="J75" s="2" t="s">
        <v>73</v>
      </c>
      <c r="K75" s="2" t="s">
        <v>74</v>
      </c>
      <c r="L75" s="2" t="s">
        <v>1071</v>
      </c>
      <c r="M75" s="2" t="s">
        <v>76</v>
      </c>
      <c r="N75" s="12" t="s">
        <v>77</v>
      </c>
      <c r="O75" s="13" t="s">
        <v>1072</v>
      </c>
      <c r="P75" s="12" t="s">
        <v>1073</v>
      </c>
      <c r="Q75" s="12" t="s">
        <v>1074</v>
      </c>
      <c r="R75" s="12" t="s">
        <v>81</v>
      </c>
      <c r="S75" s="12" t="s">
        <v>82</v>
      </c>
      <c r="T75" s="12" t="s">
        <v>1075</v>
      </c>
      <c r="U75" s="12" t="s">
        <v>1076</v>
      </c>
      <c r="V75" s="12"/>
      <c r="W75" s="12" t="s">
        <v>83</v>
      </c>
      <c r="X75" s="12" t="s">
        <v>108</v>
      </c>
      <c r="Y75" s="12"/>
      <c r="Z75" s="12"/>
      <c r="AA75" s="12"/>
      <c r="AB75" s="12"/>
      <c r="AC75" s="12"/>
      <c r="AD75" s="12"/>
      <c r="AE75" s="12" t="s">
        <v>713</v>
      </c>
      <c r="AF75" s="12" t="s">
        <v>110</v>
      </c>
      <c r="AG75" s="12" t="s">
        <v>87</v>
      </c>
      <c r="AH75" s="12" t="s">
        <v>111</v>
      </c>
      <c r="AI75" s="12" t="s">
        <v>461</v>
      </c>
      <c r="AJ75" s="12" t="s">
        <v>81</v>
      </c>
      <c r="AK75" s="12" t="s">
        <v>572</v>
      </c>
      <c r="AL75" s="12" t="s">
        <v>114</v>
      </c>
      <c r="AM75" s="12" t="s">
        <v>115</v>
      </c>
      <c r="AN75" s="12" t="s">
        <v>111</v>
      </c>
      <c r="AO75" s="12" t="s">
        <v>230</v>
      </c>
      <c r="AP75" s="12" t="s">
        <v>81</v>
      </c>
      <c r="AQ75" s="12" t="s">
        <v>116</v>
      </c>
      <c r="AR75" s="12" t="s">
        <v>1077</v>
      </c>
      <c r="AS75" s="13" t="s">
        <v>1078</v>
      </c>
      <c r="AT75" s="12"/>
      <c r="AU75" s="12"/>
      <c r="AV75" s="12" t="s">
        <v>1079</v>
      </c>
      <c r="AW75" s="12"/>
      <c r="AX75" s="12" t="s">
        <v>1072</v>
      </c>
      <c r="AY75" s="12"/>
      <c r="AZ75" s="12" t="s">
        <v>1072</v>
      </c>
      <c r="BA75" s="12"/>
      <c r="BB75" s="12" t="s">
        <v>95</v>
      </c>
      <c r="BC75" s="12" t="s">
        <v>96</v>
      </c>
      <c r="BD75" s="12" t="s">
        <v>97</v>
      </c>
      <c r="BE75" s="12" t="s">
        <v>98</v>
      </c>
      <c r="BF75" s="12" t="s">
        <v>97</v>
      </c>
      <c r="BG75" s="12" t="s">
        <v>122</v>
      </c>
      <c r="BH75" s="12"/>
      <c r="BI75" s="12"/>
      <c r="BJ75" s="12"/>
      <c r="BK75" s="12" t="s">
        <v>95</v>
      </c>
      <c r="BL75" s="12" t="s">
        <v>123</v>
      </c>
      <c r="BM75" s="12" t="s">
        <v>97</v>
      </c>
      <c r="BN75" s="12" t="s">
        <v>100</v>
      </c>
      <c r="BO75" s="12" t="s">
        <v>123</v>
      </c>
      <c r="BP75" s="12" t="s">
        <v>97</v>
      </c>
      <c r="BQ75" s="12" t="s">
        <v>124</v>
      </c>
      <c r="BR75" s="12" t="s">
        <v>1070</v>
      </c>
      <c r="BS75" s="7">
        <v>52</v>
      </c>
      <c r="BT75" s="8">
        <v>36</v>
      </c>
      <c r="BU75" s="19" t="s">
        <v>2866</v>
      </c>
      <c r="BV75" s="17"/>
      <c r="BW75" s="19">
        <v>30</v>
      </c>
      <c r="BX75" s="19"/>
      <c r="BY75" s="19">
        <f>BX75*0.5+BS75*0.5</f>
        <v>26</v>
      </c>
      <c r="BZ75" s="17"/>
    </row>
    <row r="76" spans="1:78" ht="35.25" customHeight="1">
      <c r="A76" s="12"/>
      <c r="B76" s="2" t="s">
        <v>2624</v>
      </c>
      <c r="C76" s="2"/>
      <c r="D76" s="2"/>
      <c r="E76" s="2" t="s">
        <v>2625</v>
      </c>
      <c r="F76" s="2" t="s">
        <v>71</v>
      </c>
      <c r="G76" s="2" t="s">
        <v>71</v>
      </c>
      <c r="H76" s="2" t="s">
        <v>2626</v>
      </c>
      <c r="I76" s="2"/>
      <c r="J76" s="2" t="s">
        <v>73</v>
      </c>
      <c r="K76" s="2" t="s">
        <v>74</v>
      </c>
      <c r="L76" s="2" t="s">
        <v>2627</v>
      </c>
      <c r="M76" s="2" t="s">
        <v>76</v>
      </c>
      <c r="N76" s="12" t="s">
        <v>77</v>
      </c>
      <c r="O76" s="13" t="s">
        <v>2628</v>
      </c>
      <c r="P76" s="12" t="s">
        <v>2629</v>
      </c>
      <c r="Q76" s="12" t="s">
        <v>2630</v>
      </c>
      <c r="R76" s="12" t="s">
        <v>81</v>
      </c>
      <c r="S76" s="12" t="s">
        <v>82</v>
      </c>
      <c r="T76" s="12"/>
      <c r="U76" s="12"/>
      <c r="V76" s="12"/>
      <c r="W76" s="12" t="s">
        <v>83</v>
      </c>
      <c r="X76" s="12" t="s">
        <v>108</v>
      </c>
      <c r="Y76" s="12"/>
      <c r="Z76" s="12"/>
      <c r="AA76" s="12"/>
      <c r="AB76" s="12"/>
      <c r="AC76" s="12"/>
      <c r="AD76" s="12"/>
      <c r="AE76" s="12" t="s">
        <v>2631</v>
      </c>
      <c r="AF76" s="12" t="s">
        <v>110</v>
      </c>
      <c r="AG76" s="12" t="s">
        <v>87</v>
      </c>
      <c r="AH76" s="12" t="s">
        <v>111</v>
      </c>
      <c r="AI76" s="12" t="s">
        <v>784</v>
      </c>
      <c r="AJ76" s="12" t="s">
        <v>81</v>
      </c>
      <c r="AK76" s="12" t="s">
        <v>2632</v>
      </c>
      <c r="AL76" s="12" t="s">
        <v>114</v>
      </c>
      <c r="AM76" s="12" t="s">
        <v>115</v>
      </c>
      <c r="AN76" s="12" t="s">
        <v>111</v>
      </c>
      <c r="AO76" s="12" t="s">
        <v>1706</v>
      </c>
      <c r="AP76" s="12" t="s">
        <v>81</v>
      </c>
      <c r="AQ76" s="12" t="s">
        <v>116</v>
      </c>
      <c r="AR76" s="12" t="s">
        <v>2633</v>
      </c>
      <c r="AS76" s="13" t="s">
        <v>2634</v>
      </c>
      <c r="AT76" s="12" t="s">
        <v>2635</v>
      </c>
      <c r="AU76" s="12"/>
      <c r="AV76" s="12" t="s">
        <v>2636</v>
      </c>
      <c r="AW76" s="12"/>
      <c r="AX76" s="12" t="s">
        <v>2628</v>
      </c>
      <c r="AY76" s="12"/>
      <c r="AZ76" s="12" t="s">
        <v>2628</v>
      </c>
      <c r="BA76" s="12"/>
      <c r="BB76" s="12" t="s">
        <v>95</v>
      </c>
      <c r="BC76" s="12" t="s">
        <v>96</v>
      </c>
      <c r="BD76" s="12" t="s">
        <v>97</v>
      </c>
      <c r="BE76" s="12" t="s">
        <v>98</v>
      </c>
      <c r="BF76" s="12" t="s">
        <v>97</v>
      </c>
      <c r="BG76" s="12" t="s">
        <v>122</v>
      </c>
      <c r="BH76" s="12"/>
      <c r="BI76" s="12"/>
      <c r="BJ76" s="12"/>
      <c r="BK76" s="12" t="s">
        <v>95</v>
      </c>
      <c r="BL76" s="12" t="s">
        <v>123</v>
      </c>
      <c r="BM76" s="12" t="s">
        <v>97</v>
      </c>
      <c r="BN76" s="12" t="s">
        <v>100</v>
      </c>
      <c r="BO76" s="12" t="s">
        <v>123</v>
      </c>
      <c r="BP76" s="12" t="s">
        <v>97</v>
      </c>
      <c r="BQ76" s="12" t="s">
        <v>124</v>
      </c>
      <c r="BR76" s="12" t="s">
        <v>2626</v>
      </c>
      <c r="BS76" s="7">
        <v>51.9</v>
      </c>
      <c r="BT76" s="8">
        <v>37</v>
      </c>
      <c r="BU76" s="19" t="s">
        <v>2867</v>
      </c>
      <c r="BV76" s="17"/>
      <c r="BW76" s="17"/>
      <c r="BX76" s="19"/>
      <c r="BY76" s="19"/>
      <c r="BZ76" s="17"/>
    </row>
    <row r="77" spans="1:78" ht="30" customHeight="1">
      <c r="A77" s="12"/>
      <c r="B77" s="2" t="s">
        <v>1898</v>
      </c>
      <c r="C77" s="2"/>
      <c r="D77" s="2"/>
      <c r="E77" s="2" t="s">
        <v>1899</v>
      </c>
      <c r="F77" s="2" t="s">
        <v>71</v>
      </c>
      <c r="G77" s="2" t="s">
        <v>71</v>
      </c>
      <c r="H77" s="2" t="s">
        <v>1900</v>
      </c>
      <c r="I77" s="2"/>
      <c r="J77" s="2" t="s">
        <v>73</v>
      </c>
      <c r="K77" s="2" t="s">
        <v>74</v>
      </c>
      <c r="L77" s="2" t="s">
        <v>1901</v>
      </c>
      <c r="M77" s="2" t="s">
        <v>76</v>
      </c>
      <c r="N77" s="12" t="s">
        <v>77</v>
      </c>
      <c r="O77" s="13" t="s">
        <v>365</v>
      </c>
      <c r="P77" s="12" t="s">
        <v>1902</v>
      </c>
      <c r="Q77" s="12" t="s">
        <v>1903</v>
      </c>
      <c r="R77" s="12" t="s">
        <v>81</v>
      </c>
      <c r="S77" s="12" t="s">
        <v>82</v>
      </c>
      <c r="T77" s="12"/>
      <c r="U77" s="12"/>
      <c r="V77" s="12"/>
      <c r="W77" s="12" t="s">
        <v>83</v>
      </c>
      <c r="X77" s="12" t="s">
        <v>108</v>
      </c>
      <c r="Y77" s="12"/>
      <c r="Z77" s="12"/>
      <c r="AA77" s="12"/>
      <c r="AB77" s="12"/>
      <c r="AC77" s="12"/>
      <c r="AD77" s="12"/>
      <c r="AE77" s="12" t="s">
        <v>636</v>
      </c>
      <c r="AF77" s="12" t="s">
        <v>1904</v>
      </c>
      <c r="AG77" s="12" t="s">
        <v>87</v>
      </c>
      <c r="AH77" s="12" t="s">
        <v>88</v>
      </c>
      <c r="AI77" s="12" t="s">
        <v>771</v>
      </c>
      <c r="AJ77" s="12" t="s">
        <v>82</v>
      </c>
      <c r="AK77" s="12"/>
      <c r="AL77" s="12"/>
      <c r="AM77" s="12"/>
      <c r="AN77" s="12"/>
      <c r="AO77" s="12"/>
      <c r="AP77" s="12"/>
      <c r="AQ77" s="12" t="s">
        <v>116</v>
      </c>
      <c r="AR77" s="12" t="s">
        <v>1366</v>
      </c>
      <c r="AS77" s="13" t="s">
        <v>1905</v>
      </c>
      <c r="AT77" s="12"/>
      <c r="AU77" s="12"/>
      <c r="AV77" s="12" t="s">
        <v>1906</v>
      </c>
      <c r="AW77" s="12"/>
      <c r="AX77" s="12" t="s">
        <v>1907</v>
      </c>
      <c r="AY77" s="12"/>
      <c r="AZ77" s="12" t="s">
        <v>1907</v>
      </c>
      <c r="BA77" s="12"/>
      <c r="BB77" s="12" t="s">
        <v>95</v>
      </c>
      <c r="BC77" s="12" t="s">
        <v>96</v>
      </c>
      <c r="BD77" s="12" t="s">
        <v>97</v>
      </c>
      <c r="BE77" s="12" t="s">
        <v>98</v>
      </c>
      <c r="BF77" s="12" t="s">
        <v>97</v>
      </c>
      <c r="BG77" s="12" t="s">
        <v>122</v>
      </c>
      <c r="BH77" s="12"/>
      <c r="BI77" s="12"/>
      <c r="BJ77" s="12"/>
      <c r="BK77" s="12" t="s">
        <v>95</v>
      </c>
      <c r="BL77" s="12" t="s">
        <v>100</v>
      </c>
      <c r="BM77" s="12" t="s">
        <v>98</v>
      </c>
      <c r="BN77" s="12"/>
      <c r="BO77" s="12"/>
      <c r="BP77" s="12"/>
      <c r="BQ77" s="12" t="s">
        <v>124</v>
      </c>
      <c r="BR77" s="12" t="s">
        <v>1900</v>
      </c>
      <c r="BS77" s="7">
        <v>49.5</v>
      </c>
      <c r="BT77" s="10">
        <v>38</v>
      </c>
      <c r="BU77" s="19"/>
      <c r="BV77" s="17"/>
      <c r="BW77" s="17"/>
      <c r="BX77" s="19"/>
      <c r="BY77" s="19"/>
      <c r="BZ77" s="17"/>
    </row>
    <row r="78" spans="1:78" ht="30" customHeight="1">
      <c r="A78" s="12"/>
      <c r="B78" s="2" t="s">
        <v>2515</v>
      </c>
      <c r="C78" s="2"/>
      <c r="D78" s="2"/>
      <c r="E78" s="2" t="s">
        <v>2516</v>
      </c>
      <c r="F78" s="2" t="s">
        <v>71</v>
      </c>
      <c r="G78" s="2" t="s">
        <v>71</v>
      </c>
      <c r="H78" s="2" t="s">
        <v>2517</v>
      </c>
      <c r="I78" s="2"/>
      <c r="J78" s="2" t="s">
        <v>73</v>
      </c>
      <c r="K78" s="2" t="s">
        <v>74</v>
      </c>
      <c r="L78" s="2" t="s">
        <v>2518</v>
      </c>
      <c r="M78" s="2" t="s">
        <v>76</v>
      </c>
      <c r="N78" s="12" t="s">
        <v>77</v>
      </c>
      <c r="O78" s="13" t="s">
        <v>2519</v>
      </c>
      <c r="P78" s="12" t="s">
        <v>2520</v>
      </c>
      <c r="Q78" s="12" t="s">
        <v>2521</v>
      </c>
      <c r="R78" s="12" t="s">
        <v>81</v>
      </c>
      <c r="S78" s="12" t="s">
        <v>82</v>
      </c>
      <c r="T78" s="12"/>
      <c r="U78" s="12"/>
      <c r="V78" s="12"/>
      <c r="W78" s="12" t="s">
        <v>83</v>
      </c>
      <c r="X78" s="12" t="s">
        <v>108</v>
      </c>
      <c r="Y78" s="12"/>
      <c r="Z78" s="12"/>
      <c r="AA78" s="12"/>
      <c r="AB78" s="12"/>
      <c r="AC78" s="12"/>
      <c r="AD78" s="12"/>
      <c r="AE78" s="12" t="s">
        <v>225</v>
      </c>
      <c r="AF78" s="12" t="s">
        <v>1167</v>
      </c>
      <c r="AG78" s="12" t="s">
        <v>87</v>
      </c>
      <c r="AH78" s="12" t="s">
        <v>111</v>
      </c>
      <c r="AI78" s="12"/>
      <c r="AJ78" s="12" t="s">
        <v>81</v>
      </c>
      <c r="AK78" s="12" t="s">
        <v>2522</v>
      </c>
      <c r="AL78" s="12" t="s">
        <v>2523</v>
      </c>
      <c r="AM78" s="12" t="s">
        <v>115</v>
      </c>
      <c r="AN78" s="12" t="s">
        <v>111</v>
      </c>
      <c r="AO78" s="12"/>
      <c r="AP78" s="12" t="s">
        <v>82</v>
      </c>
      <c r="AQ78" s="12" t="s">
        <v>90</v>
      </c>
      <c r="AR78" s="12" t="s">
        <v>2524</v>
      </c>
      <c r="AS78" s="13" t="s">
        <v>2525</v>
      </c>
      <c r="AT78" s="12"/>
      <c r="AU78" s="12"/>
      <c r="AV78" s="12" t="s">
        <v>2526</v>
      </c>
      <c r="AW78" s="12"/>
      <c r="AX78" s="12" t="s">
        <v>2527</v>
      </c>
      <c r="AY78" s="12"/>
      <c r="AZ78" s="12" t="s">
        <v>2527</v>
      </c>
      <c r="BA78" s="12"/>
      <c r="BB78" s="12" t="s">
        <v>95</v>
      </c>
      <c r="BC78" s="12" t="s">
        <v>96</v>
      </c>
      <c r="BD78" s="12" t="s">
        <v>97</v>
      </c>
      <c r="BE78" s="12" t="s">
        <v>98</v>
      </c>
      <c r="BF78" s="12" t="s">
        <v>97</v>
      </c>
      <c r="BG78" s="12" t="s">
        <v>122</v>
      </c>
      <c r="BH78" s="12"/>
      <c r="BI78" s="12"/>
      <c r="BJ78" s="12"/>
      <c r="BK78" s="12" t="s">
        <v>95</v>
      </c>
      <c r="BL78" s="12" t="s">
        <v>123</v>
      </c>
      <c r="BM78" s="12" t="s">
        <v>97</v>
      </c>
      <c r="BN78" s="12" t="s">
        <v>100</v>
      </c>
      <c r="BO78" s="12" t="s">
        <v>123</v>
      </c>
      <c r="BP78" s="12" t="s">
        <v>98</v>
      </c>
      <c r="BQ78" s="12" t="s">
        <v>98</v>
      </c>
      <c r="BR78" s="12" t="s">
        <v>2517</v>
      </c>
      <c r="BS78" s="7">
        <v>49</v>
      </c>
      <c r="BT78" s="10">
        <v>39</v>
      </c>
      <c r="BU78" s="19"/>
      <c r="BV78" s="17"/>
      <c r="BW78" s="17"/>
      <c r="BX78" s="19"/>
      <c r="BY78" s="19"/>
      <c r="BZ78" s="17"/>
    </row>
    <row r="79" spans="1:78" ht="41.25" customHeight="1">
      <c r="A79" s="12"/>
      <c r="B79" s="2" t="s">
        <v>747</v>
      </c>
      <c r="C79" s="2"/>
      <c r="D79" s="2"/>
      <c r="E79" s="2" t="s">
        <v>748</v>
      </c>
      <c r="F79" s="2" t="s">
        <v>71</v>
      </c>
      <c r="G79" s="2" t="s">
        <v>71</v>
      </c>
      <c r="H79" s="2" t="s">
        <v>749</v>
      </c>
      <c r="I79" s="2"/>
      <c r="J79" s="2" t="s">
        <v>73</v>
      </c>
      <c r="K79" s="2" t="s">
        <v>74</v>
      </c>
      <c r="L79" s="2" t="s">
        <v>750</v>
      </c>
      <c r="M79" s="2" t="s">
        <v>294</v>
      </c>
      <c r="N79" s="12" t="s">
        <v>129</v>
      </c>
      <c r="O79" s="13" t="s">
        <v>751</v>
      </c>
      <c r="P79" s="12" t="s">
        <v>752</v>
      </c>
      <c r="Q79" s="12" t="s">
        <v>753</v>
      </c>
      <c r="R79" s="12" t="s">
        <v>81</v>
      </c>
      <c r="S79" s="12" t="s">
        <v>82</v>
      </c>
      <c r="T79" s="12"/>
      <c r="U79" s="12"/>
      <c r="V79" s="12"/>
      <c r="W79" s="12" t="s">
        <v>83</v>
      </c>
      <c r="X79" s="12" t="s">
        <v>108</v>
      </c>
      <c r="Y79" s="12"/>
      <c r="Z79" s="12"/>
      <c r="AA79" s="12"/>
      <c r="AB79" s="12"/>
      <c r="AC79" s="12"/>
      <c r="AD79" s="12"/>
      <c r="AE79" s="12" t="s">
        <v>754</v>
      </c>
      <c r="AF79" s="12" t="s">
        <v>110</v>
      </c>
      <c r="AG79" s="12" t="s">
        <v>87</v>
      </c>
      <c r="AH79" s="12" t="s">
        <v>111</v>
      </c>
      <c r="AI79" s="12" t="s">
        <v>461</v>
      </c>
      <c r="AJ79" s="12" t="s">
        <v>81</v>
      </c>
      <c r="AK79" s="12" t="s">
        <v>407</v>
      </c>
      <c r="AL79" s="12" t="s">
        <v>114</v>
      </c>
      <c r="AM79" s="12" t="s">
        <v>115</v>
      </c>
      <c r="AN79" s="12" t="s">
        <v>111</v>
      </c>
      <c r="AO79" s="12" t="s">
        <v>230</v>
      </c>
      <c r="AP79" s="12" t="s">
        <v>81</v>
      </c>
      <c r="AQ79" s="12" t="s">
        <v>116</v>
      </c>
      <c r="AR79" s="12" t="s">
        <v>755</v>
      </c>
      <c r="AS79" s="13" t="s">
        <v>756</v>
      </c>
      <c r="AT79" s="12"/>
      <c r="AU79" s="12"/>
      <c r="AV79" s="12" t="s">
        <v>757</v>
      </c>
      <c r="AW79" s="12"/>
      <c r="AX79" s="12" t="s">
        <v>758</v>
      </c>
      <c r="AY79" s="12" t="s">
        <v>160</v>
      </c>
      <c r="AZ79" s="12" t="s">
        <v>758</v>
      </c>
      <c r="BA79" s="12"/>
      <c r="BB79" s="12" t="s">
        <v>142</v>
      </c>
      <c r="BC79" s="12" t="s">
        <v>142</v>
      </c>
      <c r="BD79" s="12" t="s">
        <v>97</v>
      </c>
      <c r="BE79" s="12" t="s">
        <v>98</v>
      </c>
      <c r="BF79" s="12" t="s">
        <v>97</v>
      </c>
      <c r="BG79" s="12" t="s">
        <v>122</v>
      </c>
      <c r="BH79" s="12"/>
      <c r="BI79" s="12"/>
      <c r="BJ79" s="12"/>
      <c r="BK79" s="12" t="s">
        <v>95</v>
      </c>
      <c r="BL79" s="12" t="s">
        <v>123</v>
      </c>
      <c r="BM79" s="12" t="s">
        <v>97</v>
      </c>
      <c r="BN79" s="12" t="s">
        <v>100</v>
      </c>
      <c r="BO79" s="12" t="s">
        <v>123</v>
      </c>
      <c r="BP79" s="12" t="s">
        <v>97</v>
      </c>
      <c r="BQ79" s="12" t="s">
        <v>124</v>
      </c>
      <c r="BR79" s="12" t="s">
        <v>749</v>
      </c>
      <c r="BS79" s="7">
        <v>48.2</v>
      </c>
      <c r="BT79" s="10">
        <v>40</v>
      </c>
      <c r="BU79" s="19"/>
      <c r="BV79" s="17"/>
      <c r="BW79" s="17"/>
      <c r="BX79" s="19"/>
      <c r="BY79" s="19"/>
      <c r="BZ79" s="17"/>
    </row>
    <row r="80" spans="1:78" ht="38.25" customHeight="1">
      <c r="A80" s="12"/>
      <c r="B80" s="2" t="s">
        <v>2484</v>
      </c>
      <c r="C80" s="2"/>
      <c r="D80" s="2"/>
      <c r="E80" s="2" t="s">
        <v>2485</v>
      </c>
      <c r="F80" s="2" t="s">
        <v>71</v>
      </c>
      <c r="G80" s="2" t="s">
        <v>71</v>
      </c>
      <c r="H80" s="2" t="s">
        <v>2486</v>
      </c>
      <c r="I80" s="2"/>
      <c r="J80" s="2" t="s">
        <v>73</v>
      </c>
      <c r="K80" s="2" t="s">
        <v>74</v>
      </c>
      <c r="L80" s="2" t="s">
        <v>2487</v>
      </c>
      <c r="M80" s="2" t="s">
        <v>76</v>
      </c>
      <c r="N80" s="12" t="s">
        <v>194</v>
      </c>
      <c r="O80" s="13" t="s">
        <v>2488</v>
      </c>
      <c r="P80" s="12" t="s">
        <v>2489</v>
      </c>
      <c r="Q80" s="12" t="s">
        <v>2490</v>
      </c>
      <c r="R80" s="12" t="s">
        <v>81</v>
      </c>
      <c r="S80" s="12" t="s">
        <v>82</v>
      </c>
      <c r="T80" s="12"/>
      <c r="U80" s="12"/>
      <c r="V80" s="12"/>
      <c r="W80" s="12" t="s">
        <v>83</v>
      </c>
      <c r="X80" s="12" t="s">
        <v>108</v>
      </c>
      <c r="Y80" s="12"/>
      <c r="Z80" s="12"/>
      <c r="AA80" s="12"/>
      <c r="AB80" s="12"/>
      <c r="AC80" s="12"/>
      <c r="AD80" s="12"/>
      <c r="AE80" s="12" t="s">
        <v>2491</v>
      </c>
      <c r="AF80" s="12" t="s">
        <v>352</v>
      </c>
      <c r="AG80" s="12" t="s">
        <v>87</v>
      </c>
      <c r="AH80" s="12" t="s">
        <v>111</v>
      </c>
      <c r="AI80" s="12" t="s">
        <v>424</v>
      </c>
      <c r="AJ80" s="12" t="s">
        <v>82</v>
      </c>
      <c r="AK80" s="12" t="s">
        <v>2492</v>
      </c>
      <c r="AL80" s="12" t="s">
        <v>2493</v>
      </c>
      <c r="AM80" s="12" t="s">
        <v>115</v>
      </c>
      <c r="AN80" s="12" t="s">
        <v>111</v>
      </c>
      <c r="AO80" s="12" t="s">
        <v>2027</v>
      </c>
      <c r="AP80" s="12" t="s">
        <v>82</v>
      </c>
      <c r="AQ80" s="12" t="s">
        <v>116</v>
      </c>
      <c r="AR80" s="12" t="s">
        <v>624</v>
      </c>
      <c r="AS80" s="13" t="s">
        <v>2494</v>
      </c>
      <c r="AT80" s="12" t="s">
        <v>111</v>
      </c>
      <c r="AU80" s="12" t="s">
        <v>111</v>
      </c>
      <c r="AV80" s="12" t="s">
        <v>2495</v>
      </c>
      <c r="AW80" s="12" t="s">
        <v>2496</v>
      </c>
      <c r="AX80" s="12" t="s">
        <v>2497</v>
      </c>
      <c r="AY80" s="12" t="s">
        <v>160</v>
      </c>
      <c r="AZ80" s="12" t="s">
        <v>2497</v>
      </c>
      <c r="BA80" s="12" t="s">
        <v>2498</v>
      </c>
      <c r="BB80" s="12" t="s">
        <v>95</v>
      </c>
      <c r="BC80" s="12" t="s">
        <v>202</v>
      </c>
      <c r="BD80" s="12" t="s">
        <v>97</v>
      </c>
      <c r="BE80" s="12" t="s">
        <v>98</v>
      </c>
      <c r="BF80" s="12" t="s">
        <v>97</v>
      </c>
      <c r="BG80" s="12" t="s">
        <v>122</v>
      </c>
      <c r="BH80" s="12"/>
      <c r="BI80" s="12"/>
      <c r="BJ80" s="12"/>
      <c r="BK80" s="12" t="s">
        <v>95</v>
      </c>
      <c r="BL80" s="12" t="s">
        <v>123</v>
      </c>
      <c r="BM80" s="12" t="s">
        <v>98</v>
      </c>
      <c r="BN80" s="12" t="s">
        <v>100</v>
      </c>
      <c r="BO80" s="12" t="s">
        <v>123</v>
      </c>
      <c r="BP80" s="12" t="s">
        <v>98</v>
      </c>
      <c r="BQ80" s="12" t="s">
        <v>124</v>
      </c>
      <c r="BR80" s="12" t="s">
        <v>2486</v>
      </c>
      <c r="BS80" s="7">
        <v>46.9</v>
      </c>
      <c r="BT80" s="10">
        <v>41</v>
      </c>
      <c r="BU80" s="19"/>
      <c r="BV80" s="17"/>
      <c r="BW80" s="17"/>
      <c r="BX80" s="19"/>
      <c r="BY80" s="19"/>
      <c r="BZ80" s="17"/>
    </row>
    <row r="81" spans="1:78" ht="30" customHeight="1">
      <c r="A81" s="12"/>
      <c r="B81" s="2" t="s">
        <v>101</v>
      </c>
      <c r="C81" s="2"/>
      <c r="D81" s="2"/>
      <c r="E81" s="2" t="s">
        <v>102</v>
      </c>
      <c r="F81" s="2" t="s">
        <v>71</v>
      </c>
      <c r="G81" s="2" t="s">
        <v>71</v>
      </c>
      <c r="H81" s="2" t="s">
        <v>103</v>
      </c>
      <c r="I81" s="2"/>
      <c r="J81" s="2" t="s">
        <v>73</v>
      </c>
      <c r="K81" s="2" t="s">
        <v>74</v>
      </c>
      <c r="L81" s="2" t="s">
        <v>104</v>
      </c>
      <c r="M81" s="2" t="s">
        <v>76</v>
      </c>
      <c r="N81" s="12" t="s">
        <v>77</v>
      </c>
      <c r="O81" s="13" t="s">
        <v>105</v>
      </c>
      <c r="P81" s="12" t="s">
        <v>106</v>
      </c>
      <c r="Q81" s="12" t="s">
        <v>107</v>
      </c>
      <c r="R81" s="12" t="s">
        <v>81</v>
      </c>
      <c r="S81" s="12" t="s">
        <v>82</v>
      </c>
      <c r="T81" s="12"/>
      <c r="U81" s="12"/>
      <c r="V81" s="12"/>
      <c r="W81" s="12" t="s">
        <v>83</v>
      </c>
      <c r="X81" s="12" t="s">
        <v>108</v>
      </c>
      <c r="Y81" s="12"/>
      <c r="Z81" s="12"/>
      <c r="AA81" s="12"/>
      <c r="AB81" s="12"/>
      <c r="AC81" s="12"/>
      <c r="AD81" s="12"/>
      <c r="AE81" s="12" t="s">
        <v>109</v>
      </c>
      <c r="AF81" s="12" t="s">
        <v>110</v>
      </c>
      <c r="AG81" s="12" t="s">
        <v>87</v>
      </c>
      <c r="AH81" s="12" t="s">
        <v>111</v>
      </c>
      <c r="AI81" s="12" t="s">
        <v>112</v>
      </c>
      <c r="AJ81" s="12" t="s">
        <v>81</v>
      </c>
      <c r="AK81" s="12" t="s">
        <v>113</v>
      </c>
      <c r="AL81" s="12" t="s">
        <v>114</v>
      </c>
      <c r="AM81" s="12" t="s">
        <v>115</v>
      </c>
      <c r="AN81" s="12" t="s">
        <v>111</v>
      </c>
      <c r="AO81" s="12"/>
      <c r="AP81" s="12" t="s">
        <v>81</v>
      </c>
      <c r="AQ81" s="12" t="s">
        <v>116</v>
      </c>
      <c r="AR81" s="12" t="s">
        <v>117</v>
      </c>
      <c r="AS81" s="13" t="s">
        <v>118</v>
      </c>
      <c r="AT81" s="12"/>
      <c r="AU81" s="12"/>
      <c r="AV81" s="12" t="s">
        <v>119</v>
      </c>
      <c r="AW81" s="12"/>
      <c r="AX81" s="12" t="s">
        <v>120</v>
      </c>
      <c r="AY81" s="12"/>
      <c r="AZ81" s="12" t="s">
        <v>120</v>
      </c>
      <c r="BA81" s="12" t="s">
        <v>121</v>
      </c>
      <c r="BB81" s="12" t="s">
        <v>95</v>
      </c>
      <c r="BC81" s="12" t="s">
        <v>96</v>
      </c>
      <c r="BD81" s="12" t="s">
        <v>97</v>
      </c>
      <c r="BE81" s="12" t="s">
        <v>98</v>
      </c>
      <c r="BF81" s="12" t="s">
        <v>97</v>
      </c>
      <c r="BG81" s="12" t="s">
        <v>122</v>
      </c>
      <c r="BH81" s="12"/>
      <c r="BI81" s="12"/>
      <c r="BJ81" s="12"/>
      <c r="BK81" s="12" t="s">
        <v>95</v>
      </c>
      <c r="BL81" s="12" t="s">
        <v>123</v>
      </c>
      <c r="BM81" s="12" t="s">
        <v>97</v>
      </c>
      <c r="BN81" s="12" t="s">
        <v>100</v>
      </c>
      <c r="BO81" s="12" t="s">
        <v>123</v>
      </c>
      <c r="BP81" s="12" t="s">
        <v>97</v>
      </c>
      <c r="BQ81" s="12" t="s">
        <v>124</v>
      </c>
      <c r="BR81" s="12" t="s">
        <v>103</v>
      </c>
      <c r="BS81" s="7">
        <v>46.6</v>
      </c>
      <c r="BT81" s="10">
        <v>42</v>
      </c>
      <c r="BU81" s="19"/>
      <c r="BV81" s="17"/>
      <c r="BW81" s="17"/>
      <c r="BX81" s="19"/>
      <c r="BY81" s="19"/>
      <c r="BZ81" s="17"/>
    </row>
    <row r="82" spans="1:78" ht="48.75" customHeight="1">
      <c r="A82" s="12"/>
      <c r="B82" s="2" t="s">
        <v>395</v>
      </c>
      <c r="C82" s="2"/>
      <c r="D82" s="2"/>
      <c r="E82" s="2" t="s">
        <v>396</v>
      </c>
      <c r="F82" s="2" t="s">
        <v>71</v>
      </c>
      <c r="G82" s="2" t="s">
        <v>71</v>
      </c>
      <c r="H82" s="2" t="s">
        <v>397</v>
      </c>
      <c r="I82" s="2"/>
      <c r="J82" s="2" t="s">
        <v>73</v>
      </c>
      <c r="K82" s="2" t="s">
        <v>74</v>
      </c>
      <c r="L82" s="2" t="s">
        <v>398</v>
      </c>
      <c r="M82" s="2" t="s">
        <v>76</v>
      </c>
      <c r="N82" s="12" t="s">
        <v>77</v>
      </c>
      <c r="O82" s="13" t="s">
        <v>399</v>
      </c>
      <c r="P82" s="12" t="s">
        <v>400</v>
      </c>
      <c r="Q82" s="12" t="s">
        <v>401</v>
      </c>
      <c r="R82" s="12" t="s">
        <v>81</v>
      </c>
      <c r="S82" s="12" t="s">
        <v>81</v>
      </c>
      <c r="T82" s="12" t="s">
        <v>402</v>
      </c>
      <c r="U82" s="12" t="s">
        <v>403</v>
      </c>
      <c r="V82" s="12" t="s">
        <v>404</v>
      </c>
      <c r="W82" s="12" t="s">
        <v>83</v>
      </c>
      <c r="X82" s="12" t="s">
        <v>108</v>
      </c>
      <c r="Y82" s="12"/>
      <c r="Z82" s="12"/>
      <c r="AA82" s="12"/>
      <c r="AB82" s="12"/>
      <c r="AC82" s="12"/>
      <c r="AD82" s="12"/>
      <c r="AE82" s="12" t="s">
        <v>405</v>
      </c>
      <c r="AF82" s="12" t="s">
        <v>406</v>
      </c>
      <c r="AG82" s="12" t="s">
        <v>87</v>
      </c>
      <c r="AH82" s="12" t="s">
        <v>111</v>
      </c>
      <c r="AI82" s="12" t="s">
        <v>112</v>
      </c>
      <c r="AJ82" s="12" t="s">
        <v>82</v>
      </c>
      <c r="AK82" s="12" t="s">
        <v>407</v>
      </c>
      <c r="AL82" s="12" t="s">
        <v>114</v>
      </c>
      <c r="AM82" s="12" t="s">
        <v>115</v>
      </c>
      <c r="AN82" s="12" t="s">
        <v>111</v>
      </c>
      <c r="AO82" s="12" t="s">
        <v>230</v>
      </c>
      <c r="AP82" s="12" t="s">
        <v>81</v>
      </c>
      <c r="AQ82" s="12" t="s">
        <v>116</v>
      </c>
      <c r="AR82" s="12" t="s">
        <v>408</v>
      </c>
      <c r="AS82" s="13" t="s">
        <v>409</v>
      </c>
      <c r="AT82" s="12"/>
      <c r="AU82" s="12"/>
      <c r="AV82" s="12" t="s">
        <v>410</v>
      </c>
      <c r="AW82" s="12"/>
      <c r="AX82" s="12" t="s">
        <v>411</v>
      </c>
      <c r="AY82" s="12" t="s">
        <v>160</v>
      </c>
      <c r="AZ82" s="12" t="s">
        <v>411</v>
      </c>
      <c r="BA82" s="12"/>
      <c r="BB82" s="12" t="s">
        <v>95</v>
      </c>
      <c r="BC82" s="12" t="s">
        <v>96</v>
      </c>
      <c r="BD82" s="12" t="s">
        <v>97</v>
      </c>
      <c r="BE82" s="12" t="s">
        <v>97</v>
      </c>
      <c r="BF82" s="12" t="s">
        <v>97</v>
      </c>
      <c r="BG82" s="12" t="s">
        <v>122</v>
      </c>
      <c r="BH82" s="12"/>
      <c r="BI82" s="12"/>
      <c r="BJ82" s="12"/>
      <c r="BK82" s="12" t="s">
        <v>95</v>
      </c>
      <c r="BL82" s="12" t="s">
        <v>123</v>
      </c>
      <c r="BM82" s="12" t="s">
        <v>98</v>
      </c>
      <c r="BN82" s="12" t="s">
        <v>100</v>
      </c>
      <c r="BO82" s="12" t="s">
        <v>123</v>
      </c>
      <c r="BP82" s="12" t="s">
        <v>97</v>
      </c>
      <c r="BQ82" s="12" t="s">
        <v>124</v>
      </c>
      <c r="BR82" s="12" t="s">
        <v>397</v>
      </c>
      <c r="BS82" s="7">
        <v>46.3</v>
      </c>
      <c r="BT82" s="10">
        <v>43</v>
      </c>
      <c r="BU82" s="19"/>
      <c r="BV82" s="17"/>
      <c r="BW82" s="17"/>
      <c r="BX82" s="19"/>
      <c r="BY82" s="19"/>
      <c r="BZ82" s="17"/>
    </row>
    <row r="83" spans="1:78" ht="30" customHeight="1">
      <c r="A83" s="12"/>
      <c r="B83" s="2" t="s">
        <v>704</v>
      </c>
      <c r="C83" s="2"/>
      <c r="D83" s="2"/>
      <c r="E83" s="2" t="s">
        <v>705</v>
      </c>
      <c r="F83" s="2" t="s">
        <v>71</v>
      </c>
      <c r="G83" s="2" t="s">
        <v>71</v>
      </c>
      <c r="H83" s="2" t="s">
        <v>706</v>
      </c>
      <c r="I83" s="2"/>
      <c r="J83" s="2" t="s">
        <v>73</v>
      </c>
      <c r="K83" s="2" t="s">
        <v>74</v>
      </c>
      <c r="L83" s="2" t="s">
        <v>707</v>
      </c>
      <c r="M83" s="2" t="s">
        <v>76</v>
      </c>
      <c r="N83" s="12" t="s">
        <v>77</v>
      </c>
      <c r="O83" s="13" t="s">
        <v>708</v>
      </c>
      <c r="P83" s="12" t="s">
        <v>709</v>
      </c>
      <c r="Q83" s="12" t="s">
        <v>710</v>
      </c>
      <c r="R83" s="12" t="s">
        <v>81</v>
      </c>
      <c r="S83" s="12" t="s">
        <v>82</v>
      </c>
      <c r="T83" s="12" t="s">
        <v>711</v>
      </c>
      <c r="U83" s="12" t="s">
        <v>712</v>
      </c>
      <c r="V83" s="12"/>
      <c r="W83" s="12" t="s">
        <v>83</v>
      </c>
      <c r="X83" s="12" t="s">
        <v>108</v>
      </c>
      <c r="Y83" s="12"/>
      <c r="Z83" s="12"/>
      <c r="AA83" s="12"/>
      <c r="AB83" s="12"/>
      <c r="AC83" s="12"/>
      <c r="AD83" s="12"/>
      <c r="AE83" s="12" t="s">
        <v>713</v>
      </c>
      <c r="AF83" s="12" t="s">
        <v>110</v>
      </c>
      <c r="AG83" s="12" t="s">
        <v>87</v>
      </c>
      <c r="AH83" s="12" t="s">
        <v>111</v>
      </c>
      <c r="AI83" s="12" t="s">
        <v>461</v>
      </c>
      <c r="AJ83" s="12" t="s">
        <v>81</v>
      </c>
      <c r="AK83" s="12" t="s">
        <v>517</v>
      </c>
      <c r="AL83" s="12" t="s">
        <v>114</v>
      </c>
      <c r="AM83" s="12" t="s">
        <v>115</v>
      </c>
      <c r="AN83" s="12" t="s">
        <v>111</v>
      </c>
      <c r="AO83" s="12" t="s">
        <v>337</v>
      </c>
      <c r="AP83" s="12" t="s">
        <v>81</v>
      </c>
      <c r="AQ83" s="12" t="s">
        <v>116</v>
      </c>
      <c r="AR83" s="12" t="s">
        <v>111</v>
      </c>
      <c r="AS83" s="13" t="s">
        <v>714</v>
      </c>
      <c r="AT83" s="12"/>
      <c r="AU83" s="12"/>
      <c r="AV83" s="12" t="s">
        <v>715</v>
      </c>
      <c r="AW83" s="12"/>
      <c r="AX83" s="12" t="s">
        <v>708</v>
      </c>
      <c r="AY83" s="12"/>
      <c r="AZ83" s="12" t="s">
        <v>708</v>
      </c>
      <c r="BA83" s="12" t="s">
        <v>716</v>
      </c>
      <c r="BB83" s="12" t="s">
        <v>95</v>
      </c>
      <c r="BC83" s="12" t="s">
        <v>96</v>
      </c>
      <c r="BD83" s="12" t="s">
        <v>97</v>
      </c>
      <c r="BE83" s="12" t="s">
        <v>98</v>
      </c>
      <c r="BF83" s="12" t="s">
        <v>97</v>
      </c>
      <c r="BG83" s="12" t="s">
        <v>122</v>
      </c>
      <c r="BH83" s="12"/>
      <c r="BI83" s="12"/>
      <c r="BJ83" s="12"/>
      <c r="BK83" s="12" t="s">
        <v>95</v>
      </c>
      <c r="BL83" s="12" t="s">
        <v>123</v>
      </c>
      <c r="BM83" s="12" t="s">
        <v>97</v>
      </c>
      <c r="BN83" s="12" t="s">
        <v>100</v>
      </c>
      <c r="BO83" s="12" t="s">
        <v>123</v>
      </c>
      <c r="BP83" s="12" t="s">
        <v>97</v>
      </c>
      <c r="BQ83" s="12" t="s">
        <v>124</v>
      </c>
      <c r="BR83" s="12" t="s">
        <v>706</v>
      </c>
      <c r="BS83" s="7">
        <v>45.9</v>
      </c>
      <c r="BT83" s="10">
        <v>44</v>
      </c>
      <c r="BU83" s="19"/>
      <c r="BV83" s="17"/>
      <c r="BW83" s="17"/>
      <c r="BX83" s="19"/>
      <c r="BY83" s="19"/>
      <c r="BZ83" s="17"/>
    </row>
    <row r="84" spans="1:78" ht="55.5" customHeight="1">
      <c r="A84" s="12"/>
      <c r="B84" s="2" t="s">
        <v>2408</v>
      </c>
      <c r="C84" s="2"/>
      <c r="D84" s="2"/>
      <c r="E84" s="2" t="s">
        <v>1449</v>
      </c>
      <c r="F84" s="2" t="s">
        <v>71</v>
      </c>
      <c r="G84" s="2" t="s">
        <v>71</v>
      </c>
      <c r="H84" s="2" t="s">
        <v>2409</v>
      </c>
      <c r="I84" s="2"/>
      <c r="J84" s="2" t="s">
        <v>73</v>
      </c>
      <c r="K84" s="2" t="s">
        <v>74</v>
      </c>
      <c r="L84" s="2" t="s">
        <v>2410</v>
      </c>
      <c r="M84" s="2" t="s">
        <v>76</v>
      </c>
      <c r="N84" s="12" t="s">
        <v>77</v>
      </c>
      <c r="O84" s="13" t="s">
        <v>2411</v>
      </c>
      <c r="P84" s="12" t="s">
        <v>2412</v>
      </c>
      <c r="Q84" s="12" t="s">
        <v>2413</v>
      </c>
      <c r="R84" s="12" t="s">
        <v>81</v>
      </c>
      <c r="S84" s="12" t="s">
        <v>82</v>
      </c>
      <c r="T84" s="12"/>
      <c r="U84" s="12"/>
      <c r="V84" s="12"/>
      <c r="W84" s="12" t="s">
        <v>83</v>
      </c>
      <c r="X84" s="12" t="s">
        <v>108</v>
      </c>
      <c r="Y84" s="12"/>
      <c r="Z84" s="12"/>
      <c r="AA84" s="12"/>
      <c r="AB84" s="12"/>
      <c r="AC84" s="12"/>
      <c r="AD84" s="12"/>
      <c r="AE84" s="12" t="s">
        <v>475</v>
      </c>
      <c r="AF84" s="12" t="s">
        <v>110</v>
      </c>
      <c r="AG84" s="12" t="s">
        <v>87</v>
      </c>
      <c r="AH84" s="12" t="s">
        <v>111</v>
      </c>
      <c r="AI84" s="12" t="s">
        <v>112</v>
      </c>
      <c r="AJ84" s="12" t="s">
        <v>81</v>
      </c>
      <c r="AK84" s="12" t="s">
        <v>476</v>
      </c>
      <c r="AL84" s="12" t="s">
        <v>114</v>
      </c>
      <c r="AM84" s="12" t="s">
        <v>115</v>
      </c>
      <c r="AN84" s="12" t="s">
        <v>111</v>
      </c>
      <c r="AO84" s="12" t="s">
        <v>337</v>
      </c>
      <c r="AP84" s="12" t="s">
        <v>81</v>
      </c>
      <c r="AQ84" s="12" t="s">
        <v>116</v>
      </c>
      <c r="AR84" s="12" t="s">
        <v>2414</v>
      </c>
      <c r="AS84" s="13" t="s">
        <v>2415</v>
      </c>
      <c r="AT84" s="12" t="s">
        <v>2416</v>
      </c>
      <c r="AU84" s="12"/>
      <c r="AV84" s="12" t="s">
        <v>2417</v>
      </c>
      <c r="AW84" s="12" t="s">
        <v>2418</v>
      </c>
      <c r="AX84" s="12" t="s">
        <v>2419</v>
      </c>
      <c r="AY84" s="12" t="s">
        <v>160</v>
      </c>
      <c r="AZ84" s="12" t="s">
        <v>2420</v>
      </c>
      <c r="BA84" s="12" t="s">
        <v>2421</v>
      </c>
      <c r="BB84" s="12" t="s">
        <v>95</v>
      </c>
      <c r="BC84" s="12" t="s">
        <v>96</v>
      </c>
      <c r="BD84" s="12" t="s">
        <v>97</v>
      </c>
      <c r="BE84" s="12" t="s">
        <v>98</v>
      </c>
      <c r="BF84" s="12" t="s">
        <v>97</v>
      </c>
      <c r="BG84" s="12" t="s">
        <v>122</v>
      </c>
      <c r="BH84" s="12"/>
      <c r="BI84" s="12"/>
      <c r="BJ84" s="12"/>
      <c r="BK84" s="12" t="s">
        <v>95</v>
      </c>
      <c r="BL84" s="12" t="s">
        <v>123</v>
      </c>
      <c r="BM84" s="12" t="s">
        <v>97</v>
      </c>
      <c r="BN84" s="12" t="s">
        <v>100</v>
      </c>
      <c r="BO84" s="12" t="s">
        <v>123</v>
      </c>
      <c r="BP84" s="12" t="s">
        <v>97</v>
      </c>
      <c r="BQ84" s="12" t="s">
        <v>124</v>
      </c>
      <c r="BR84" s="12" t="s">
        <v>2409</v>
      </c>
      <c r="BS84" s="7">
        <v>45.2</v>
      </c>
      <c r="BT84" s="10">
        <v>45</v>
      </c>
      <c r="BU84" s="19"/>
      <c r="BV84" s="17"/>
      <c r="BW84" s="17"/>
      <c r="BX84" s="19"/>
      <c r="BY84" s="19"/>
      <c r="BZ84" s="17"/>
    </row>
    <row r="85" spans="1:78" ht="51" customHeight="1">
      <c r="A85" s="12"/>
      <c r="B85" s="2" t="s">
        <v>2583</v>
      </c>
      <c r="C85" s="2"/>
      <c r="D85" s="2"/>
      <c r="E85" s="2" t="s">
        <v>2584</v>
      </c>
      <c r="F85" s="2" t="s">
        <v>71</v>
      </c>
      <c r="G85" s="2" t="s">
        <v>71</v>
      </c>
      <c r="H85" s="2" t="s">
        <v>2585</v>
      </c>
      <c r="I85" s="2"/>
      <c r="J85" s="2" t="s">
        <v>73</v>
      </c>
      <c r="K85" s="2" t="s">
        <v>74</v>
      </c>
      <c r="L85" s="2" t="s">
        <v>2586</v>
      </c>
      <c r="M85" s="2" t="s">
        <v>76</v>
      </c>
      <c r="N85" s="12" t="s">
        <v>77</v>
      </c>
      <c r="O85" s="13" t="s">
        <v>2036</v>
      </c>
      <c r="P85" s="12" t="s">
        <v>2587</v>
      </c>
      <c r="Q85" s="12" t="s">
        <v>2588</v>
      </c>
      <c r="R85" s="12" t="s">
        <v>81</v>
      </c>
      <c r="S85" s="12" t="s">
        <v>82</v>
      </c>
      <c r="T85" s="12"/>
      <c r="U85" s="12"/>
      <c r="V85" s="12"/>
      <c r="W85" s="12" t="s">
        <v>83</v>
      </c>
      <c r="X85" s="12" t="s">
        <v>108</v>
      </c>
      <c r="Y85" s="12"/>
      <c r="Z85" s="12"/>
      <c r="AA85" s="12"/>
      <c r="AB85" s="12"/>
      <c r="AC85" s="12"/>
      <c r="AD85" s="12"/>
      <c r="AE85" s="12" t="s">
        <v>2589</v>
      </c>
      <c r="AF85" s="12" t="s">
        <v>110</v>
      </c>
      <c r="AG85" s="12" t="s">
        <v>87</v>
      </c>
      <c r="AH85" s="12" t="s">
        <v>111</v>
      </c>
      <c r="AI85" s="12" t="s">
        <v>461</v>
      </c>
      <c r="AJ85" s="12" t="s">
        <v>81</v>
      </c>
      <c r="AK85" s="12" t="s">
        <v>2000</v>
      </c>
      <c r="AL85" s="12" t="s">
        <v>114</v>
      </c>
      <c r="AM85" s="12" t="s">
        <v>115</v>
      </c>
      <c r="AN85" s="12" t="s">
        <v>111</v>
      </c>
      <c r="AO85" s="12" t="s">
        <v>337</v>
      </c>
      <c r="AP85" s="12" t="s">
        <v>81</v>
      </c>
      <c r="AQ85" s="12" t="s">
        <v>116</v>
      </c>
      <c r="AR85" s="12" t="s">
        <v>2590</v>
      </c>
      <c r="AS85" s="13" t="s">
        <v>2591</v>
      </c>
      <c r="AT85" s="12" t="s">
        <v>2592</v>
      </c>
      <c r="AU85" s="12"/>
      <c r="AV85" s="12" t="s">
        <v>2593</v>
      </c>
      <c r="AW85" s="12" t="s">
        <v>2594</v>
      </c>
      <c r="AX85" s="12" t="s">
        <v>1817</v>
      </c>
      <c r="AY85" s="12" t="s">
        <v>160</v>
      </c>
      <c r="AZ85" s="12" t="s">
        <v>2595</v>
      </c>
      <c r="BA85" s="12"/>
      <c r="BB85" s="12" t="s">
        <v>95</v>
      </c>
      <c r="BC85" s="12" t="s">
        <v>96</v>
      </c>
      <c r="BD85" s="12" t="s">
        <v>97</v>
      </c>
      <c r="BE85" s="12" t="s">
        <v>98</v>
      </c>
      <c r="BF85" s="12" t="s">
        <v>97</v>
      </c>
      <c r="BG85" s="12" t="s">
        <v>122</v>
      </c>
      <c r="BH85" s="12"/>
      <c r="BI85" s="12"/>
      <c r="BJ85" s="12"/>
      <c r="BK85" s="12" t="s">
        <v>95</v>
      </c>
      <c r="BL85" s="12" t="s">
        <v>123</v>
      </c>
      <c r="BM85" s="12" t="s">
        <v>97</v>
      </c>
      <c r="BN85" s="12" t="s">
        <v>100</v>
      </c>
      <c r="BO85" s="12" t="s">
        <v>123</v>
      </c>
      <c r="BP85" s="12" t="s">
        <v>97</v>
      </c>
      <c r="BQ85" s="12" t="s">
        <v>124</v>
      </c>
      <c r="BR85" s="12" t="s">
        <v>2585</v>
      </c>
      <c r="BS85" s="7">
        <v>41.1</v>
      </c>
      <c r="BT85" s="10">
        <v>46</v>
      </c>
      <c r="BU85" s="19"/>
      <c r="BV85" s="17"/>
      <c r="BW85" s="17"/>
      <c r="BX85" s="19"/>
      <c r="BY85" s="19"/>
      <c r="BZ85" s="17"/>
    </row>
    <row r="86" spans="1:78" ht="42.75" customHeight="1">
      <c r="A86" s="12"/>
      <c r="B86" s="2" t="s">
        <v>1387</v>
      </c>
      <c r="C86" s="2"/>
      <c r="D86" s="2"/>
      <c r="E86" s="2" t="s">
        <v>1388</v>
      </c>
      <c r="F86" s="2" t="s">
        <v>71</v>
      </c>
      <c r="G86" s="2" t="s">
        <v>71</v>
      </c>
      <c r="H86" s="2" t="s">
        <v>1389</v>
      </c>
      <c r="I86" s="2"/>
      <c r="J86" s="2" t="s">
        <v>73</v>
      </c>
      <c r="K86" s="2" t="s">
        <v>74</v>
      </c>
      <c r="L86" s="2" t="s">
        <v>1390</v>
      </c>
      <c r="M86" s="2" t="s">
        <v>76</v>
      </c>
      <c r="N86" s="12" t="s">
        <v>77</v>
      </c>
      <c r="O86" s="13" t="s">
        <v>1391</v>
      </c>
      <c r="P86" s="12" t="s">
        <v>1392</v>
      </c>
      <c r="Q86" s="12" t="s">
        <v>1393</v>
      </c>
      <c r="R86" s="12" t="s">
        <v>81</v>
      </c>
      <c r="S86" s="12" t="s">
        <v>82</v>
      </c>
      <c r="T86" s="12" t="s">
        <v>111</v>
      </c>
      <c r="U86" s="12" t="s">
        <v>111</v>
      </c>
      <c r="V86" s="12" t="s">
        <v>111</v>
      </c>
      <c r="W86" s="12" t="s">
        <v>83</v>
      </c>
      <c r="X86" s="12" t="s">
        <v>108</v>
      </c>
      <c r="Y86" s="12"/>
      <c r="Z86" s="12"/>
      <c r="AA86" s="12"/>
      <c r="AB86" s="12"/>
      <c r="AC86" s="12"/>
      <c r="AD86" s="12"/>
      <c r="AE86" s="12" t="s">
        <v>1394</v>
      </c>
      <c r="AF86" s="12" t="s">
        <v>1395</v>
      </c>
      <c r="AG86" s="12" t="s">
        <v>87</v>
      </c>
      <c r="AH86" s="12" t="s">
        <v>88</v>
      </c>
      <c r="AI86" s="12" t="s">
        <v>1396</v>
      </c>
      <c r="AJ86" s="12" t="s">
        <v>82</v>
      </c>
      <c r="AK86" s="12"/>
      <c r="AL86" s="12"/>
      <c r="AM86" s="12"/>
      <c r="AN86" s="12"/>
      <c r="AO86" s="12"/>
      <c r="AP86" s="12"/>
      <c r="AQ86" s="12" t="s">
        <v>116</v>
      </c>
      <c r="AR86" s="12" t="s">
        <v>1397</v>
      </c>
      <c r="AS86" s="13" t="s">
        <v>1398</v>
      </c>
      <c r="AT86" s="12" t="s">
        <v>1399</v>
      </c>
      <c r="AU86" s="12"/>
      <c r="AV86" s="12" t="s">
        <v>1400</v>
      </c>
      <c r="AW86" s="12" t="s">
        <v>1401</v>
      </c>
      <c r="AX86" s="12" t="s">
        <v>1402</v>
      </c>
      <c r="AY86" s="12" t="s">
        <v>451</v>
      </c>
      <c r="AZ86" s="12" t="s">
        <v>1402</v>
      </c>
      <c r="BA86" s="12" t="s">
        <v>1403</v>
      </c>
      <c r="BB86" s="12" t="s">
        <v>95</v>
      </c>
      <c r="BC86" s="12" t="s">
        <v>96</v>
      </c>
      <c r="BD86" s="12" t="s">
        <v>97</v>
      </c>
      <c r="BE86" s="12" t="s">
        <v>98</v>
      </c>
      <c r="BF86" s="12" t="s">
        <v>97</v>
      </c>
      <c r="BG86" s="12" t="s">
        <v>122</v>
      </c>
      <c r="BH86" s="12"/>
      <c r="BI86" s="12"/>
      <c r="BJ86" s="12"/>
      <c r="BK86" s="12" t="s">
        <v>95</v>
      </c>
      <c r="BL86" s="12" t="s">
        <v>100</v>
      </c>
      <c r="BM86" s="12" t="s">
        <v>98</v>
      </c>
      <c r="BN86" s="12"/>
      <c r="BO86" s="12"/>
      <c r="BP86" s="12"/>
      <c r="BQ86" s="12" t="s">
        <v>124</v>
      </c>
      <c r="BR86" s="12" t="s">
        <v>1389</v>
      </c>
      <c r="BS86" s="7">
        <v>0</v>
      </c>
      <c r="BT86" s="10">
        <v>47</v>
      </c>
      <c r="BU86" s="19"/>
      <c r="BV86" s="17"/>
      <c r="BW86" s="17"/>
      <c r="BX86" s="19"/>
      <c r="BY86" s="19"/>
      <c r="BZ86" s="17"/>
    </row>
    <row r="87" spans="1:78" ht="42.75" customHeight="1">
      <c r="A87" s="12"/>
      <c r="B87" s="2" t="s">
        <v>2109</v>
      </c>
      <c r="C87" s="2"/>
      <c r="D87" s="2"/>
      <c r="E87" s="2" t="s">
        <v>2110</v>
      </c>
      <c r="F87" s="2" t="s">
        <v>71</v>
      </c>
      <c r="G87" s="2" t="s">
        <v>71</v>
      </c>
      <c r="H87" s="2" t="s">
        <v>2111</v>
      </c>
      <c r="I87" s="2"/>
      <c r="J87" s="2" t="s">
        <v>73</v>
      </c>
      <c r="K87" s="2" t="s">
        <v>74</v>
      </c>
      <c r="L87" s="2" t="s">
        <v>2112</v>
      </c>
      <c r="M87" s="2" t="s">
        <v>76</v>
      </c>
      <c r="N87" s="12" t="s">
        <v>129</v>
      </c>
      <c r="O87" s="13" t="s">
        <v>2113</v>
      </c>
      <c r="P87" s="12" t="s">
        <v>2114</v>
      </c>
      <c r="Q87" s="12" t="s">
        <v>2115</v>
      </c>
      <c r="R87" s="12" t="s">
        <v>81</v>
      </c>
      <c r="S87" s="12" t="s">
        <v>82</v>
      </c>
      <c r="T87" s="12"/>
      <c r="U87" s="12"/>
      <c r="V87" s="12"/>
      <c r="W87" s="12" t="s">
        <v>83</v>
      </c>
      <c r="X87" s="12" t="s">
        <v>108</v>
      </c>
      <c r="Y87" s="12"/>
      <c r="Z87" s="12"/>
      <c r="AA87" s="12"/>
      <c r="AB87" s="12"/>
      <c r="AC87" s="12"/>
      <c r="AD87" s="12"/>
      <c r="AE87" s="12" t="s">
        <v>335</v>
      </c>
      <c r="AF87" s="12" t="s">
        <v>352</v>
      </c>
      <c r="AG87" s="12" t="s">
        <v>87</v>
      </c>
      <c r="AH87" s="12" t="s">
        <v>88</v>
      </c>
      <c r="AI87" s="12" t="s">
        <v>112</v>
      </c>
      <c r="AJ87" s="12" t="s">
        <v>81</v>
      </c>
      <c r="AK87" s="12" t="s">
        <v>2116</v>
      </c>
      <c r="AL87" s="12" t="s">
        <v>114</v>
      </c>
      <c r="AM87" s="12" t="s">
        <v>115</v>
      </c>
      <c r="AN87" s="12" t="s">
        <v>111</v>
      </c>
      <c r="AO87" s="12" t="s">
        <v>1100</v>
      </c>
      <c r="AP87" s="12" t="s">
        <v>81</v>
      </c>
      <c r="AQ87" s="12" t="s">
        <v>90</v>
      </c>
      <c r="AR87" s="12" t="s">
        <v>111</v>
      </c>
      <c r="AS87" s="13" t="s">
        <v>2117</v>
      </c>
      <c r="AT87" s="12"/>
      <c r="AU87" s="12"/>
      <c r="AV87" s="12" t="s">
        <v>2118</v>
      </c>
      <c r="AW87" s="12"/>
      <c r="AX87" s="12" t="s">
        <v>2113</v>
      </c>
      <c r="AY87" s="12"/>
      <c r="AZ87" s="12" t="s">
        <v>2119</v>
      </c>
      <c r="BA87" s="12"/>
      <c r="BB87" s="12" t="s">
        <v>95</v>
      </c>
      <c r="BC87" s="12" t="s">
        <v>142</v>
      </c>
      <c r="BD87" s="12" t="s">
        <v>97</v>
      </c>
      <c r="BE87" s="12" t="s">
        <v>98</v>
      </c>
      <c r="BF87" s="12" t="s">
        <v>97</v>
      </c>
      <c r="BG87" s="12" t="s">
        <v>122</v>
      </c>
      <c r="BH87" s="12"/>
      <c r="BI87" s="12"/>
      <c r="BJ87" s="12"/>
      <c r="BK87" s="12" t="s">
        <v>95</v>
      </c>
      <c r="BL87" s="12" t="s">
        <v>100</v>
      </c>
      <c r="BM87" s="12" t="s">
        <v>97</v>
      </c>
      <c r="BN87" s="12" t="s">
        <v>100</v>
      </c>
      <c r="BO87" s="12" t="s">
        <v>123</v>
      </c>
      <c r="BP87" s="12" t="s">
        <v>97</v>
      </c>
      <c r="BQ87" s="12" t="s">
        <v>98</v>
      </c>
      <c r="BR87" s="12" t="s">
        <v>2111</v>
      </c>
      <c r="BS87" s="7">
        <v>0</v>
      </c>
      <c r="BT87" s="10">
        <v>48</v>
      </c>
      <c r="BU87" s="19"/>
      <c r="BV87" s="17"/>
      <c r="BW87" s="17"/>
      <c r="BX87" s="19"/>
      <c r="BY87" s="19"/>
      <c r="BZ87" s="17"/>
    </row>
    <row r="88" spans="1:78" ht="38.25" customHeight="1">
      <c r="A88" s="12"/>
      <c r="B88" s="2" t="s">
        <v>2818</v>
      </c>
      <c r="C88" s="2"/>
      <c r="D88" s="2"/>
      <c r="E88" s="2" t="s">
        <v>2819</v>
      </c>
      <c r="F88" s="2" t="s">
        <v>71</v>
      </c>
      <c r="G88" s="2" t="s">
        <v>71</v>
      </c>
      <c r="H88" s="2" t="s">
        <v>2820</v>
      </c>
      <c r="I88" s="2"/>
      <c r="J88" s="2" t="s">
        <v>73</v>
      </c>
      <c r="K88" s="2" t="s">
        <v>74</v>
      </c>
      <c r="L88" s="2" t="s">
        <v>2821</v>
      </c>
      <c r="M88" s="2" t="s">
        <v>76</v>
      </c>
      <c r="N88" s="12" t="s">
        <v>77</v>
      </c>
      <c r="O88" s="13" t="s">
        <v>2822</v>
      </c>
      <c r="P88" s="12" t="s">
        <v>2823</v>
      </c>
      <c r="Q88" s="12" t="s">
        <v>2824</v>
      </c>
      <c r="R88" s="12" t="s">
        <v>81</v>
      </c>
      <c r="S88" s="12" t="s">
        <v>82</v>
      </c>
      <c r="T88" s="12"/>
      <c r="U88" s="12"/>
      <c r="V88" s="12"/>
      <c r="W88" s="12" t="s">
        <v>83</v>
      </c>
      <c r="X88" s="12" t="s">
        <v>108</v>
      </c>
      <c r="Y88" s="12"/>
      <c r="Z88" s="12"/>
      <c r="AA88" s="12"/>
      <c r="AB88" s="12"/>
      <c r="AC88" s="12"/>
      <c r="AD88" s="12"/>
      <c r="AE88" s="12" t="s">
        <v>1278</v>
      </c>
      <c r="AF88" s="12" t="s">
        <v>171</v>
      </c>
      <c r="AG88" s="12" t="s">
        <v>87</v>
      </c>
      <c r="AH88" s="12" t="s">
        <v>88</v>
      </c>
      <c r="AI88" s="12" t="s">
        <v>230</v>
      </c>
      <c r="AJ88" s="12" t="s">
        <v>81</v>
      </c>
      <c r="AK88" s="12" t="s">
        <v>183</v>
      </c>
      <c r="AL88" s="12" t="s">
        <v>574</v>
      </c>
      <c r="AM88" s="12" t="s">
        <v>115</v>
      </c>
      <c r="AN88" s="12"/>
      <c r="AO88" s="12"/>
      <c r="AP88" s="12"/>
      <c r="AQ88" s="12" t="s">
        <v>116</v>
      </c>
      <c r="AR88" s="12" t="s">
        <v>111</v>
      </c>
      <c r="AS88" s="13" t="s">
        <v>2825</v>
      </c>
      <c r="AT88" s="12"/>
      <c r="AU88" s="12"/>
      <c r="AV88" s="12" t="s">
        <v>2826</v>
      </c>
      <c r="AW88" s="12"/>
      <c r="AX88" s="12" t="s">
        <v>2822</v>
      </c>
      <c r="AY88" s="12" t="s">
        <v>2827</v>
      </c>
      <c r="AZ88" s="12" t="s">
        <v>2822</v>
      </c>
      <c r="BA88" s="12"/>
      <c r="BB88" s="12" t="s">
        <v>95</v>
      </c>
      <c r="BC88" s="12" t="s">
        <v>96</v>
      </c>
      <c r="BD88" s="12" t="s">
        <v>97</v>
      </c>
      <c r="BE88" s="12" t="s">
        <v>98</v>
      </c>
      <c r="BF88" s="12" t="s">
        <v>97</v>
      </c>
      <c r="BG88" s="12" t="s">
        <v>122</v>
      </c>
      <c r="BH88" s="12"/>
      <c r="BI88" s="12"/>
      <c r="BJ88" s="12"/>
      <c r="BK88" s="12" t="s">
        <v>95</v>
      </c>
      <c r="BL88" s="12" t="s">
        <v>100</v>
      </c>
      <c r="BM88" s="12" t="s">
        <v>97</v>
      </c>
      <c r="BN88" s="12" t="s">
        <v>100</v>
      </c>
      <c r="BO88" s="12"/>
      <c r="BP88" s="12"/>
      <c r="BQ88" s="12" t="s">
        <v>124</v>
      </c>
      <c r="BR88" s="12" t="s">
        <v>2820</v>
      </c>
      <c r="BS88" s="7">
        <v>0</v>
      </c>
      <c r="BT88" s="10">
        <v>49</v>
      </c>
      <c r="BU88" s="19"/>
      <c r="BV88" s="17"/>
      <c r="BW88" s="17"/>
      <c r="BX88" s="19"/>
      <c r="BY88" s="19"/>
      <c r="BZ88" s="17"/>
    </row>
    <row r="89" spans="1:78" ht="38.25" customHeight="1">
      <c r="A89" s="12"/>
      <c r="B89" s="2" t="s">
        <v>236</v>
      </c>
      <c r="C89" s="2"/>
      <c r="D89" s="2"/>
      <c r="E89" s="2" t="s">
        <v>237</v>
      </c>
      <c r="F89" s="2" t="s">
        <v>71</v>
      </c>
      <c r="G89" s="2" t="s">
        <v>71</v>
      </c>
      <c r="H89" s="2" t="s">
        <v>238</v>
      </c>
      <c r="I89" s="2"/>
      <c r="J89" s="2" t="s">
        <v>73</v>
      </c>
      <c r="K89" s="2" t="s">
        <v>74</v>
      </c>
      <c r="L89" s="2" t="s">
        <v>239</v>
      </c>
      <c r="M89" s="2" t="s">
        <v>76</v>
      </c>
      <c r="N89" s="12" t="s">
        <v>77</v>
      </c>
      <c r="O89" s="13" t="s">
        <v>240</v>
      </c>
      <c r="P89" s="12" t="s">
        <v>241</v>
      </c>
      <c r="Q89" s="12" t="s">
        <v>242</v>
      </c>
      <c r="R89" s="12" t="s">
        <v>81</v>
      </c>
      <c r="S89" s="12" t="s">
        <v>82</v>
      </c>
      <c r="T89" s="12"/>
      <c r="U89" s="12"/>
      <c r="V89" s="12"/>
      <c r="W89" s="12" t="s">
        <v>83</v>
      </c>
      <c r="X89" s="12" t="s">
        <v>108</v>
      </c>
      <c r="Y89" s="12"/>
      <c r="Z89" s="12"/>
      <c r="AA89" s="12"/>
      <c r="AB89" s="12"/>
      <c r="AC89" s="12"/>
      <c r="AD89" s="12"/>
      <c r="AE89" s="12" t="s">
        <v>243</v>
      </c>
      <c r="AF89" s="12" t="s">
        <v>244</v>
      </c>
      <c r="AG89" s="12" t="s">
        <v>87</v>
      </c>
      <c r="AH89" s="12" t="s">
        <v>88</v>
      </c>
      <c r="AI89" s="12" t="s">
        <v>245</v>
      </c>
      <c r="AJ89" s="12" t="s">
        <v>82</v>
      </c>
      <c r="AK89" s="12" t="s">
        <v>246</v>
      </c>
      <c r="AL89" s="12" t="s">
        <v>247</v>
      </c>
      <c r="AM89" s="12" t="s">
        <v>115</v>
      </c>
      <c r="AN89" s="12" t="s">
        <v>111</v>
      </c>
      <c r="AO89" s="12" t="s">
        <v>248</v>
      </c>
      <c r="AP89" s="12" t="s">
        <v>82</v>
      </c>
      <c r="AQ89" s="12" t="s">
        <v>116</v>
      </c>
      <c r="AR89" s="12" t="s">
        <v>249</v>
      </c>
      <c r="AS89" s="13" t="s">
        <v>250</v>
      </c>
      <c r="AT89" s="12"/>
      <c r="AU89" s="12"/>
      <c r="AV89" s="12" t="s">
        <v>251</v>
      </c>
      <c r="AW89" s="12"/>
      <c r="AX89" s="12" t="s">
        <v>240</v>
      </c>
      <c r="AY89" s="12"/>
      <c r="AZ89" s="12" t="s">
        <v>240</v>
      </c>
      <c r="BA89" s="12" t="s">
        <v>252</v>
      </c>
      <c r="BB89" s="12" t="s">
        <v>95</v>
      </c>
      <c r="BC89" s="12" t="s">
        <v>96</v>
      </c>
      <c r="BD89" s="12" t="s">
        <v>97</v>
      </c>
      <c r="BE89" s="12" t="s">
        <v>98</v>
      </c>
      <c r="BF89" s="12" t="s">
        <v>97</v>
      </c>
      <c r="BG89" s="12" t="s">
        <v>122</v>
      </c>
      <c r="BH89" s="12"/>
      <c r="BI89" s="12"/>
      <c r="BJ89" s="12"/>
      <c r="BK89" s="12" t="s">
        <v>95</v>
      </c>
      <c r="BL89" s="12" t="s">
        <v>100</v>
      </c>
      <c r="BM89" s="12" t="s">
        <v>98</v>
      </c>
      <c r="BN89" s="12" t="s">
        <v>100</v>
      </c>
      <c r="BO89" s="12" t="s">
        <v>123</v>
      </c>
      <c r="BP89" s="12" t="s">
        <v>98</v>
      </c>
      <c r="BQ89" s="12" t="s">
        <v>124</v>
      </c>
      <c r="BR89" s="12" t="s">
        <v>238</v>
      </c>
      <c r="BS89" s="7">
        <v>0</v>
      </c>
      <c r="BT89" s="10">
        <v>50</v>
      </c>
      <c r="BU89" s="19"/>
      <c r="BV89" s="17"/>
      <c r="BW89" s="17"/>
      <c r="BX89" s="19"/>
      <c r="BY89" s="19"/>
      <c r="BZ89" s="17"/>
    </row>
    <row r="90" spans="1:78" ht="62.25" customHeight="1">
      <c r="A90" s="12"/>
      <c r="B90" s="2" t="s">
        <v>1844</v>
      </c>
      <c r="C90" s="2"/>
      <c r="D90" s="2"/>
      <c r="E90" s="2" t="s">
        <v>1845</v>
      </c>
      <c r="F90" s="2" t="s">
        <v>71</v>
      </c>
      <c r="G90" s="2" t="s">
        <v>71</v>
      </c>
      <c r="H90" s="2" t="s">
        <v>1846</v>
      </c>
      <c r="I90" s="2"/>
      <c r="J90" s="2" t="s">
        <v>73</v>
      </c>
      <c r="K90" s="2" t="s">
        <v>74</v>
      </c>
      <c r="L90" s="2" t="s">
        <v>1847</v>
      </c>
      <c r="M90" s="2" t="s">
        <v>76</v>
      </c>
      <c r="N90" s="12" t="s">
        <v>77</v>
      </c>
      <c r="O90" s="13" t="s">
        <v>1848</v>
      </c>
      <c r="P90" s="12" t="s">
        <v>1849</v>
      </c>
      <c r="Q90" s="12" t="s">
        <v>1850</v>
      </c>
      <c r="R90" s="12" t="s">
        <v>81</v>
      </c>
      <c r="S90" s="12" t="s">
        <v>81</v>
      </c>
      <c r="T90" s="12" t="s">
        <v>1851</v>
      </c>
      <c r="U90" s="12" t="s">
        <v>1852</v>
      </c>
      <c r="V90" s="12"/>
      <c r="W90" s="12" t="s">
        <v>83</v>
      </c>
      <c r="X90" s="12" t="s">
        <v>108</v>
      </c>
      <c r="Y90" s="12"/>
      <c r="Z90" s="12"/>
      <c r="AA90" s="12"/>
      <c r="AB90" s="12"/>
      <c r="AC90" s="12"/>
      <c r="AD90" s="12"/>
      <c r="AE90" s="12" t="s">
        <v>1851</v>
      </c>
      <c r="AF90" s="12" t="s">
        <v>1853</v>
      </c>
      <c r="AG90" s="12" t="s">
        <v>87</v>
      </c>
      <c r="AH90" s="12" t="s">
        <v>88</v>
      </c>
      <c r="AI90" s="12" t="s">
        <v>284</v>
      </c>
      <c r="AJ90" s="12" t="s">
        <v>82</v>
      </c>
      <c r="AK90" s="12" t="s">
        <v>1854</v>
      </c>
      <c r="AL90" s="12" t="s">
        <v>247</v>
      </c>
      <c r="AM90" s="12" t="s">
        <v>115</v>
      </c>
      <c r="AN90" s="12" t="s">
        <v>111</v>
      </c>
      <c r="AO90" s="12" t="s">
        <v>1855</v>
      </c>
      <c r="AP90" s="12" t="s">
        <v>82</v>
      </c>
      <c r="AQ90" s="12" t="s">
        <v>116</v>
      </c>
      <c r="AR90" s="12" t="s">
        <v>81</v>
      </c>
      <c r="AS90" s="13" t="s">
        <v>1856</v>
      </c>
      <c r="AT90" s="12"/>
      <c r="AU90" s="12"/>
      <c r="AV90" s="12" t="s">
        <v>1857</v>
      </c>
      <c r="AW90" s="12"/>
      <c r="AX90" s="12" t="s">
        <v>1858</v>
      </c>
      <c r="AY90" s="12"/>
      <c r="AZ90" s="12" t="s">
        <v>1858</v>
      </c>
      <c r="BA90" s="12" t="s">
        <v>1859</v>
      </c>
      <c r="BB90" s="12" t="s">
        <v>95</v>
      </c>
      <c r="BC90" s="12" t="s">
        <v>96</v>
      </c>
      <c r="BD90" s="12" t="s">
        <v>97</v>
      </c>
      <c r="BE90" s="12" t="s">
        <v>97</v>
      </c>
      <c r="BF90" s="12" t="s">
        <v>97</v>
      </c>
      <c r="BG90" s="12" t="s">
        <v>122</v>
      </c>
      <c r="BH90" s="12"/>
      <c r="BI90" s="12"/>
      <c r="BJ90" s="12"/>
      <c r="BK90" s="12" t="s">
        <v>95</v>
      </c>
      <c r="BL90" s="12" t="s">
        <v>100</v>
      </c>
      <c r="BM90" s="12" t="s">
        <v>98</v>
      </c>
      <c r="BN90" s="12" t="s">
        <v>100</v>
      </c>
      <c r="BO90" s="12" t="s">
        <v>123</v>
      </c>
      <c r="BP90" s="12" t="s">
        <v>98</v>
      </c>
      <c r="BQ90" s="12" t="s">
        <v>124</v>
      </c>
      <c r="BR90" s="12" t="s">
        <v>1846</v>
      </c>
      <c r="BS90" s="7">
        <v>0</v>
      </c>
      <c r="BT90" s="10">
        <v>51</v>
      </c>
      <c r="BU90" s="19"/>
      <c r="BV90" s="17"/>
      <c r="BW90" s="17"/>
      <c r="BX90" s="19"/>
      <c r="BY90" s="19"/>
      <c r="BZ90" s="17"/>
    </row>
    <row r="91" spans="1:78" ht="27" customHeight="1">
      <c r="A91" s="12"/>
      <c r="B91" s="2" t="s">
        <v>2317</v>
      </c>
      <c r="C91" s="2"/>
      <c r="D91" s="2"/>
      <c r="E91" s="2" t="s">
        <v>2318</v>
      </c>
      <c r="F91" s="2" t="s">
        <v>71</v>
      </c>
      <c r="G91" s="2" t="s">
        <v>71</v>
      </c>
      <c r="H91" s="2" t="s">
        <v>2319</v>
      </c>
      <c r="I91" s="2"/>
      <c r="J91" s="2" t="s">
        <v>73</v>
      </c>
      <c r="K91" s="2" t="s">
        <v>74</v>
      </c>
      <c r="L91" s="2" t="s">
        <v>2320</v>
      </c>
      <c r="M91" s="2" t="s">
        <v>294</v>
      </c>
      <c r="N91" s="12" t="s">
        <v>77</v>
      </c>
      <c r="O91" s="13" t="s">
        <v>2321</v>
      </c>
      <c r="P91" s="12" t="s">
        <v>2322</v>
      </c>
      <c r="Q91" s="12" t="s">
        <v>2323</v>
      </c>
      <c r="R91" s="12" t="s">
        <v>81</v>
      </c>
      <c r="S91" s="12" t="s">
        <v>82</v>
      </c>
      <c r="T91" s="12"/>
      <c r="U91" s="12"/>
      <c r="V91" s="12"/>
      <c r="W91" s="12" t="s">
        <v>83</v>
      </c>
      <c r="X91" s="12" t="s">
        <v>182</v>
      </c>
      <c r="Y91" s="12"/>
      <c r="Z91" s="12"/>
      <c r="AA91" s="12"/>
      <c r="AB91" s="12"/>
      <c r="AC91" s="12"/>
      <c r="AD91" s="12"/>
      <c r="AE91" s="12" t="s">
        <v>876</v>
      </c>
      <c r="AF91" s="12" t="s">
        <v>1395</v>
      </c>
      <c r="AG91" s="12" t="s">
        <v>87</v>
      </c>
      <c r="AH91" s="12" t="s">
        <v>88</v>
      </c>
      <c r="AI91" s="12" t="s">
        <v>230</v>
      </c>
      <c r="AJ91" s="12" t="s">
        <v>81</v>
      </c>
      <c r="AK91" s="12"/>
      <c r="AL91" s="12"/>
      <c r="AM91" s="12"/>
      <c r="AN91" s="12"/>
      <c r="AO91" s="12"/>
      <c r="AP91" s="12"/>
      <c r="AQ91" s="12" t="s">
        <v>116</v>
      </c>
      <c r="AR91" s="12" t="s">
        <v>2324</v>
      </c>
      <c r="AS91" s="13" t="s">
        <v>2325</v>
      </c>
      <c r="AT91" s="12"/>
      <c r="AU91" s="12"/>
      <c r="AV91" s="12" t="s">
        <v>2326</v>
      </c>
      <c r="AW91" s="12" t="s">
        <v>2327</v>
      </c>
      <c r="AX91" s="12" t="s">
        <v>2328</v>
      </c>
      <c r="AY91" s="12" t="s">
        <v>160</v>
      </c>
      <c r="AZ91" s="12" t="s">
        <v>2328</v>
      </c>
      <c r="BA91" s="12" t="s">
        <v>2329</v>
      </c>
      <c r="BB91" s="12" t="s">
        <v>142</v>
      </c>
      <c r="BC91" s="12" t="s">
        <v>96</v>
      </c>
      <c r="BD91" s="12" t="s">
        <v>97</v>
      </c>
      <c r="BE91" s="12" t="s">
        <v>98</v>
      </c>
      <c r="BF91" s="12" t="s">
        <v>97</v>
      </c>
      <c r="BG91" s="12" t="s">
        <v>189</v>
      </c>
      <c r="BH91" s="12"/>
      <c r="BI91" s="12"/>
      <c r="BJ91" s="12"/>
      <c r="BK91" s="12" t="s">
        <v>95</v>
      </c>
      <c r="BL91" s="12" t="s">
        <v>100</v>
      </c>
      <c r="BM91" s="12" t="s">
        <v>97</v>
      </c>
      <c r="BN91" s="12"/>
      <c r="BO91" s="12"/>
      <c r="BP91" s="12"/>
      <c r="BQ91" s="12" t="s">
        <v>124</v>
      </c>
      <c r="BR91" s="12" t="s">
        <v>2319</v>
      </c>
      <c r="BS91" s="7">
        <v>79.4</v>
      </c>
      <c r="BT91" s="8">
        <v>1</v>
      </c>
      <c r="BU91" s="19" t="s">
        <v>2866</v>
      </c>
      <c r="BV91" s="17"/>
      <c r="BW91" s="19">
        <v>20</v>
      </c>
      <c r="BX91" s="19">
        <v>85.6</v>
      </c>
      <c r="BY91" s="19">
        <f aca="true" t="shared" si="3" ref="BY91:BY101">BX91*0.5+BS91*0.5</f>
        <v>82.5</v>
      </c>
      <c r="BZ91" s="17"/>
    </row>
    <row r="92" spans="1:78" ht="27" customHeight="1">
      <c r="A92" s="12"/>
      <c r="B92" s="2" t="s">
        <v>644</v>
      </c>
      <c r="C92" s="2"/>
      <c r="D92" s="2"/>
      <c r="E92" s="2" t="s">
        <v>645</v>
      </c>
      <c r="F92" s="2" t="s">
        <v>71</v>
      </c>
      <c r="G92" s="2" t="s">
        <v>71</v>
      </c>
      <c r="H92" s="2" t="s">
        <v>646</v>
      </c>
      <c r="I92" s="2"/>
      <c r="J92" s="2" t="s">
        <v>73</v>
      </c>
      <c r="K92" s="2" t="s">
        <v>74</v>
      </c>
      <c r="L92" s="2" t="s">
        <v>647</v>
      </c>
      <c r="M92" s="2" t="s">
        <v>76</v>
      </c>
      <c r="N92" s="12" t="s">
        <v>77</v>
      </c>
      <c r="O92" s="13" t="s">
        <v>648</v>
      </c>
      <c r="P92" s="12" t="s">
        <v>649</v>
      </c>
      <c r="Q92" s="12" t="s">
        <v>650</v>
      </c>
      <c r="R92" s="12" t="s">
        <v>81</v>
      </c>
      <c r="S92" s="12" t="s">
        <v>82</v>
      </c>
      <c r="T92" s="12"/>
      <c r="U92" s="12"/>
      <c r="V92" s="12"/>
      <c r="W92" s="12" t="s">
        <v>83</v>
      </c>
      <c r="X92" s="12" t="s">
        <v>182</v>
      </c>
      <c r="Y92" s="12"/>
      <c r="Z92" s="12"/>
      <c r="AA92" s="12"/>
      <c r="AB92" s="12"/>
      <c r="AC92" s="12"/>
      <c r="AD92" s="12"/>
      <c r="AE92" s="12"/>
      <c r="AF92" s="12"/>
      <c r="AG92" s="12" t="s">
        <v>87</v>
      </c>
      <c r="AH92" s="12"/>
      <c r="AI92" s="12" t="s">
        <v>2849</v>
      </c>
      <c r="AJ92" s="12"/>
      <c r="AK92" s="12"/>
      <c r="AL92" s="12"/>
      <c r="AM92" s="12"/>
      <c r="AN92" s="12"/>
      <c r="AO92" s="12"/>
      <c r="AP92" s="12"/>
      <c r="AQ92" s="12" t="s">
        <v>116</v>
      </c>
      <c r="AR92" s="12" t="s">
        <v>111</v>
      </c>
      <c r="AS92" s="13" t="s">
        <v>651</v>
      </c>
      <c r="AT92" s="12"/>
      <c r="AU92" s="12"/>
      <c r="AV92" s="12" t="s">
        <v>652</v>
      </c>
      <c r="AW92" s="12"/>
      <c r="AX92" s="12" t="s">
        <v>653</v>
      </c>
      <c r="AY92" s="12"/>
      <c r="AZ92" s="12" t="s">
        <v>653</v>
      </c>
      <c r="BA92" s="12"/>
      <c r="BB92" s="12" t="s">
        <v>95</v>
      </c>
      <c r="BC92" s="12" t="s">
        <v>96</v>
      </c>
      <c r="BD92" s="12" t="s">
        <v>97</v>
      </c>
      <c r="BE92" s="12" t="s">
        <v>98</v>
      </c>
      <c r="BF92" s="12" t="s">
        <v>97</v>
      </c>
      <c r="BG92" s="12" t="s">
        <v>189</v>
      </c>
      <c r="BH92" s="12"/>
      <c r="BI92" s="12"/>
      <c r="BJ92" s="12"/>
      <c r="BK92" s="12"/>
      <c r="BL92" s="12"/>
      <c r="BM92" s="12"/>
      <c r="BN92" s="12"/>
      <c r="BO92" s="12"/>
      <c r="BP92" s="12"/>
      <c r="BQ92" s="12" t="s">
        <v>124</v>
      </c>
      <c r="BR92" s="12" t="s">
        <v>646</v>
      </c>
      <c r="BS92" s="7">
        <v>76.9</v>
      </c>
      <c r="BT92" s="8">
        <v>2</v>
      </c>
      <c r="BU92" s="19" t="s">
        <v>2866</v>
      </c>
      <c r="BV92" s="17"/>
      <c r="BW92" s="19">
        <v>3</v>
      </c>
      <c r="BX92" s="19">
        <v>81.4</v>
      </c>
      <c r="BY92" s="19">
        <f t="shared" si="3"/>
        <v>79.15</v>
      </c>
      <c r="BZ92" s="17"/>
    </row>
    <row r="93" spans="1:78" ht="27" customHeight="1">
      <c r="A93" s="12"/>
      <c r="B93" s="2" t="s">
        <v>1435</v>
      </c>
      <c r="C93" s="2"/>
      <c r="D93" s="2"/>
      <c r="E93" s="2" t="s">
        <v>1436</v>
      </c>
      <c r="F93" s="2" t="s">
        <v>71</v>
      </c>
      <c r="G93" s="2" t="s">
        <v>71</v>
      </c>
      <c r="H93" s="2" t="s">
        <v>1437</v>
      </c>
      <c r="I93" s="2"/>
      <c r="J93" s="2" t="s">
        <v>73</v>
      </c>
      <c r="K93" s="2" t="s">
        <v>74</v>
      </c>
      <c r="L93" s="2" t="s">
        <v>1438</v>
      </c>
      <c r="M93" s="2" t="s">
        <v>76</v>
      </c>
      <c r="N93" s="12" t="s">
        <v>77</v>
      </c>
      <c r="O93" s="13" t="s">
        <v>1439</v>
      </c>
      <c r="P93" s="12" t="s">
        <v>1440</v>
      </c>
      <c r="Q93" s="12" t="s">
        <v>1441</v>
      </c>
      <c r="R93" s="12" t="s">
        <v>81</v>
      </c>
      <c r="S93" s="12" t="s">
        <v>82</v>
      </c>
      <c r="T93" s="12"/>
      <c r="U93" s="12"/>
      <c r="V93" s="12"/>
      <c r="W93" s="12" t="s">
        <v>83</v>
      </c>
      <c r="X93" s="12" t="s">
        <v>182</v>
      </c>
      <c r="Y93" s="12"/>
      <c r="Z93" s="12"/>
      <c r="AA93" s="12"/>
      <c r="AB93" s="12"/>
      <c r="AC93" s="12"/>
      <c r="AD93" s="12"/>
      <c r="AE93" s="12" t="s">
        <v>1442</v>
      </c>
      <c r="AF93" s="12" t="s">
        <v>114</v>
      </c>
      <c r="AG93" s="12" t="s">
        <v>87</v>
      </c>
      <c r="AH93" s="12" t="s">
        <v>88</v>
      </c>
      <c r="AI93" s="12" t="s">
        <v>230</v>
      </c>
      <c r="AJ93" s="12" t="s">
        <v>81</v>
      </c>
      <c r="AK93" s="12"/>
      <c r="AL93" s="12"/>
      <c r="AM93" s="12"/>
      <c r="AN93" s="12"/>
      <c r="AO93" s="12"/>
      <c r="AP93" s="12"/>
      <c r="AQ93" s="12" t="s">
        <v>116</v>
      </c>
      <c r="AR93" s="12" t="s">
        <v>1443</v>
      </c>
      <c r="AS93" s="13" t="s">
        <v>1444</v>
      </c>
      <c r="AT93" s="12" t="s">
        <v>1445</v>
      </c>
      <c r="AU93" s="12"/>
      <c r="AV93" s="12" t="s">
        <v>1446</v>
      </c>
      <c r="AW93" s="12" t="s">
        <v>1447</v>
      </c>
      <c r="AX93" s="12" t="s">
        <v>1439</v>
      </c>
      <c r="AY93" s="12" t="s">
        <v>160</v>
      </c>
      <c r="AZ93" s="12" t="s">
        <v>1439</v>
      </c>
      <c r="BA93" s="12"/>
      <c r="BB93" s="12" t="s">
        <v>95</v>
      </c>
      <c r="BC93" s="12" t="s">
        <v>96</v>
      </c>
      <c r="BD93" s="12" t="s">
        <v>97</v>
      </c>
      <c r="BE93" s="12" t="s">
        <v>98</v>
      </c>
      <c r="BF93" s="12" t="s">
        <v>97</v>
      </c>
      <c r="BG93" s="12" t="s">
        <v>189</v>
      </c>
      <c r="BH93" s="12"/>
      <c r="BI93" s="12"/>
      <c r="BJ93" s="12"/>
      <c r="BK93" s="12" t="s">
        <v>95</v>
      </c>
      <c r="BL93" s="12" t="s">
        <v>100</v>
      </c>
      <c r="BM93" s="12" t="s">
        <v>97</v>
      </c>
      <c r="BN93" s="12"/>
      <c r="BO93" s="12"/>
      <c r="BP93" s="12"/>
      <c r="BQ93" s="12" t="s">
        <v>124</v>
      </c>
      <c r="BR93" s="12" t="s">
        <v>1437</v>
      </c>
      <c r="BS93" s="7">
        <v>74.7</v>
      </c>
      <c r="BT93" s="8">
        <v>3</v>
      </c>
      <c r="BU93" s="19" t="s">
        <v>2866</v>
      </c>
      <c r="BV93" s="17"/>
      <c r="BW93" s="19">
        <v>9</v>
      </c>
      <c r="BX93" s="19">
        <v>84.2</v>
      </c>
      <c r="BY93" s="19">
        <f t="shared" si="3"/>
        <v>79.45</v>
      </c>
      <c r="BZ93" s="17"/>
    </row>
    <row r="94" spans="1:78" ht="27" customHeight="1">
      <c r="A94" s="12"/>
      <c r="B94" s="2" t="s">
        <v>969</v>
      </c>
      <c r="C94" s="2"/>
      <c r="D94" s="2"/>
      <c r="E94" s="2" t="s">
        <v>970</v>
      </c>
      <c r="F94" s="2" t="s">
        <v>71</v>
      </c>
      <c r="G94" s="2" t="s">
        <v>71</v>
      </c>
      <c r="H94" s="2" t="s">
        <v>971</v>
      </c>
      <c r="I94" s="2"/>
      <c r="J94" s="2" t="s">
        <v>73</v>
      </c>
      <c r="K94" s="2" t="s">
        <v>74</v>
      </c>
      <c r="L94" s="2" t="s">
        <v>972</v>
      </c>
      <c r="M94" s="2" t="s">
        <v>76</v>
      </c>
      <c r="N94" s="12" t="s">
        <v>129</v>
      </c>
      <c r="O94" s="13" t="s">
        <v>973</v>
      </c>
      <c r="P94" s="12" t="s">
        <v>974</v>
      </c>
      <c r="Q94" s="12" t="s">
        <v>975</v>
      </c>
      <c r="R94" s="12" t="s">
        <v>81</v>
      </c>
      <c r="S94" s="12" t="s">
        <v>81</v>
      </c>
      <c r="T94" s="12" t="s">
        <v>407</v>
      </c>
      <c r="U94" s="12" t="s">
        <v>976</v>
      </c>
      <c r="V94" s="12"/>
      <c r="W94" s="12" t="s">
        <v>83</v>
      </c>
      <c r="X94" s="12" t="s">
        <v>182</v>
      </c>
      <c r="Y94" s="12"/>
      <c r="Z94" s="12"/>
      <c r="AA94" s="12"/>
      <c r="AB94" s="12"/>
      <c r="AC94" s="12"/>
      <c r="AD94" s="12"/>
      <c r="AE94" s="12" t="s">
        <v>977</v>
      </c>
      <c r="AF94" s="12" t="s">
        <v>877</v>
      </c>
      <c r="AG94" s="12" t="s">
        <v>87</v>
      </c>
      <c r="AH94" s="12" t="s">
        <v>88</v>
      </c>
      <c r="AI94" s="12"/>
      <c r="AJ94" s="12" t="s">
        <v>82</v>
      </c>
      <c r="AK94" s="12"/>
      <c r="AL94" s="12"/>
      <c r="AM94" s="12"/>
      <c r="AN94" s="12"/>
      <c r="AO94" s="12"/>
      <c r="AP94" s="12"/>
      <c r="AQ94" s="12" t="s">
        <v>116</v>
      </c>
      <c r="AR94" s="12" t="s">
        <v>111</v>
      </c>
      <c r="AS94" s="13" t="s">
        <v>978</v>
      </c>
      <c r="AT94" s="12"/>
      <c r="AU94" s="12"/>
      <c r="AV94" s="12" t="s">
        <v>979</v>
      </c>
      <c r="AW94" s="12"/>
      <c r="AX94" s="12" t="s">
        <v>973</v>
      </c>
      <c r="AY94" s="12"/>
      <c r="AZ94" s="12" t="s">
        <v>973</v>
      </c>
      <c r="BA94" s="12"/>
      <c r="BB94" s="12" t="s">
        <v>95</v>
      </c>
      <c r="BC94" s="12" t="s">
        <v>142</v>
      </c>
      <c r="BD94" s="12" t="s">
        <v>97</v>
      </c>
      <c r="BE94" s="12" t="s">
        <v>97</v>
      </c>
      <c r="BF94" s="12" t="s">
        <v>97</v>
      </c>
      <c r="BG94" s="12" t="s">
        <v>189</v>
      </c>
      <c r="BH94" s="12"/>
      <c r="BI94" s="12"/>
      <c r="BJ94" s="12"/>
      <c r="BK94" s="12" t="s">
        <v>95</v>
      </c>
      <c r="BL94" s="12" t="s">
        <v>100</v>
      </c>
      <c r="BM94" s="12" t="s">
        <v>98</v>
      </c>
      <c r="BN94" s="12"/>
      <c r="BO94" s="12"/>
      <c r="BP94" s="12"/>
      <c r="BQ94" s="12" t="s">
        <v>124</v>
      </c>
      <c r="BR94" s="12" t="s">
        <v>971</v>
      </c>
      <c r="BS94" s="7">
        <v>73.2</v>
      </c>
      <c r="BT94" s="8">
        <v>4</v>
      </c>
      <c r="BU94" s="19" t="s">
        <v>2866</v>
      </c>
      <c r="BV94" s="17"/>
      <c r="BW94" s="19">
        <v>24</v>
      </c>
      <c r="BX94" s="19">
        <v>82.2</v>
      </c>
      <c r="BY94" s="19">
        <f t="shared" si="3"/>
        <v>77.7</v>
      </c>
      <c r="BZ94" s="17"/>
    </row>
    <row r="95" spans="1:78" ht="27" customHeight="1">
      <c r="A95" s="12"/>
      <c r="B95" s="2" t="s">
        <v>847</v>
      </c>
      <c r="C95" s="2"/>
      <c r="D95" s="2"/>
      <c r="E95" s="2" t="s">
        <v>848</v>
      </c>
      <c r="F95" s="2" t="s">
        <v>71</v>
      </c>
      <c r="G95" s="2" t="s">
        <v>71</v>
      </c>
      <c r="H95" s="2" t="s">
        <v>849</v>
      </c>
      <c r="I95" s="2"/>
      <c r="J95" s="2" t="s">
        <v>73</v>
      </c>
      <c r="K95" s="2" t="s">
        <v>74</v>
      </c>
      <c r="L95" s="2" t="s">
        <v>850</v>
      </c>
      <c r="M95" s="2" t="s">
        <v>76</v>
      </c>
      <c r="N95" s="12" t="s">
        <v>129</v>
      </c>
      <c r="O95" s="13" t="s">
        <v>851</v>
      </c>
      <c r="P95" s="12" t="s">
        <v>852</v>
      </c>
      <c r="Q95" s="12" t="s">
        <v>853</v>
      </c>
      <c r="R95" s="12" t="s">
        <v>81</v>
      </c>
      <c r="S95" s="12" t="s">
        <v>81</v>
      </c>
      <c r="T95" s="12" t="s">
        <v>854</v>
      </c>
      <c r="U95" s="12" t="s">
        <v>855</v>
      </c>
      <c r="V95" s="12" t="s">
        <v>856</v>
      </c>
      <c r="W95" s="12" t="s">
        <v>83</v>
      </c>
      <c r="X95" s="12" t="s">
        <v>182</v>
      </c>
      <c r="Y95" s="12"/>
      <c r="Z95" s="12"/>
      <c r="AA95" s="12"/>
      <c r="AB95" s="12"/>
      <c r="AC95" s="12"/>
      <c r="AD95" s="12"/>
      <c r="AE95" s="12" t="s">
        <v>857</v>
      </c>
      <c r="AF95" s="12" t="s">
        <v>858</v>
      </c>
      <c r="AG95" s="12" t="s">
        <v>87</v>
      </c>
      <c r="AH95" s="12" t="s">
        <v>88</v>
      </c>
      <c r="AI95" s="12" t="s">
        <v>859</v>
      </c>
      <c r="AJ95" s="12" t="s">
        <v>82</v>
      </c>
      <c r="AK95" s="12" t="s">
        <v>591</v>
      </c>
      <c r="AL95" s="12" t="s">
        <v>860</v>
      </c>
      <c r="AM95" s="12" t="s">
        <v>115</v>
      </c>
      <c r="AN95" s="12" t="s">
        <v>111</v>
      </c>
      <c r="AO95" s="12" t="s">
        <v>861</v>
      </c>
      <c r="AP95" s="12" t="s">
        <v>82</v>
      </c>
      <c r="AQ95" s="12" t="s">
        <v>116</v>
      </c>
      <c r="AR95" s="12" t="s">
        <v>862</v>
      </c>
      <c r="AS95" s="13" t="s">
        <v>863</v>
      </c>
      <c r="AT95" s="12" t="s">
        <v>864</v>
      </c>
      <c r="AU95" s="12"/>
      <c r="AV95" s="12" t="s">
        <v>865</v>
      </c>
      <c r="AW95" s="12" t="s">
        <v>866</v>
      </c>
      <c r="AX95" s="12" t="s">
        <v>867</v>
      </c>
      <c r="AY95" s="12" t="s">
        <v>868</v>
      </c>
      <c r="AZ95" s="12" t="s">
        <v>867</v>
      </c>
      <c r="BA95" s="12" t="s">
        <v>869</v>
      </c>
      <c r="BB95" s="12" t="s">
        <v>95</v>
      </c>
      <c r="BC95" s="12" t="s">
        <v>142</v>
      </c>
      <c r="BD95" s="12" t="s">
        <v>97</v>
      </c>
      <c r="BE95" s="12" t="s">
        <v>97</v>
      </c>
      <c r="BF95" s="12" t="s">
        <v>97</v>
      </c>
      <c r="BG95" s="12" t="s">
        <v>189</v>
      </c>
      <c r="BH95" s="12"/>
      <c r="BI95" s="12"/>
      <c r="BJ95" s="12"/>
      <c r="BK95" s="12" t="s">
        <v>95</v>
      </c>
      <c r="BL95" s="12" t="s">
        <v>100</v>
      </c>
      <c r="BM95" s="12" t="s">
        <v>98</v>
      </c>
      <c r="BN95" s="12" t="s">
        <v>100</v>
      </c>
      <c r="BO95" s="12" t="s">
        <v>123</v>
      </c>
      <c r="BP95" s="12" t="s">
        <v>98</v>
      </c>
      <c r="BQ95" s="12" t="s">
        <v>124</v>
      </c>
      <c r="BR95" s="12" t="s">
        <v>849</v>
      </c>
      <c r="BS95" s="7">
        <v>73.1</v>
      </c>
      <c r="BT95" s="8">
        <v>5</v>
      </c>
      <c r="BU95" s="19" t="s">
        <v>2866</v>
      </c>
      <c r="BV95" s="17"/>
      <c r="BW95" s="19">
        <v>13</v>
      </c>
      <c r="BX95" s="19">
        <v>84.4</v>
      </c>
      <c r="BY95" s="19">
        <f t="shared" si="3"/>
        <v>78.75</v>
      </c>
      <c r="BZ95" s="17"/>
    </row>
    <row r="96" spans="1:78" ht="27" customHeight="1">
      <c r="A96" s="12"/>
      <c r="B96" s="2" t="s">
        <v>1226</v>
      </c>
      <c r="C96" s="2"/>
      <c r="D96" s="2"/>
      <c r="E96" s="2" t="s">
        <v>1227</v>
      </c>
      <c r="F96" s="2" t="s">
        <v>71</v>
      </c>
      <c r="G96" s="2" t="s">
        <v>71</v>
      </c>
      <c r="H96" s="2" t="s">
        <v>1228</v>
      </c>
      <c r="I96" s="2"/>
      <c r="J96" s="2" t="s">
        <v>73</v>
      </c>
      <c r="K96" s="2" t="s">
        <v>74</v>
      </c>
      <c r="L96" s="2" t="s">
        <v>1229</v>
      </c>
      <c r="M96" s="2" t="s">
        <v>76</v>
      </c>
      <c r="N96" s="12" t="s">
        <v>77</v>
      </c>
      <c r="O96" s="13" t="s">
        <v>1230</v>
      </c>
      <c r="P96" s="12" t="s">
        <v>1231</v>
      </c>
      <c r="Q96" s="12" t="s">
        <v>1232</v>
      </c>
      <c r="R96" s="12" t="s">
        <v>81</v>
      </c>
      <c r="S96" s="12" t="s">
        <v>82</v>
      </c>
      <c r="T96" s="12" t="s">
        <v>111</v>
      </c>
      <c r="U96" s="12" t="s">
        <v>111</v>
      </c>
      <c r="V96" s="12" t="s">
        <v>111</v>
      </c>
      <c r="W96" s="12" t="s">
        <v>83</v>
      </c>
      <c r="X96" s="12" t="s">
        <v>182</v>
      </c>
      <c r="Y96" s="12"/>
      <c r="Z96" s="12"/>
      <c r="AA96" s="12"/>
      <c r="AB96" s="12"/>
      <c r="AC96" s="12"/>
      <c r="AD96" s="12"/>
      <c r="AE96" s="12" t="s">
        <v>1113</v>
      </c>
      <c r="AF96" s="12" t="s">
        <v>114</v>
      </c>
      <c r="AG96" s="12" t="s">
        <v>87</v>
      </c>
      <c r="AH96" s="12" t="s">
        <v>88</v>
      </c>
      <c r="AI96" s="12" t="s">
        <v>230</v>
      </c>
      <c r="AJ96" s="12" t="s">
        <v>81</v>
      </c>
      <c r="AK96" s="12"/>
      <c r="AL96" s="12"/>
      <c r="AM96" s="12"/>
      <c r="AN96" s="12"/>
      <c r="AO96" s="12"/>
      <c r="AP96" s="12"/>
      <c r="AQ96" s="12" t="s">
        <v>116</v>
      </c>
      <c r="AR96" s="12" t="s">
        <v>1233</v>
      </c>
      <c r="AS96" s="13" t="s">
        <v>1234</v>
      </c>
      <c r="AT96" s="12" t="s">
        <v>1235</v>
      </c>
      <c r="AU96" s="12" t="s">
        <v>1236</v>
      </c>
      <c r="AV96" s="12" t="s">
        <v>1237</v>
      </c>
      <c r="AW96" s="12" t="s">
        <v>1238</v>
      </c>
      <c r="AX96" s="12" t="s">
        <v>1239</v>
      </c>
      <c r="AY96" s="12" t="s">
        <v>160</v>
      </c>
      <c r="AZ96" s="12" t="s">
        <v>1239</v>
      </c>
      <c r="BA96" s="12" t="s">
        <v>1240</v>
      </c>
      <c r="BB96" s="12" t="s">
        <v>95</v>
      </c>
      <c r="BC96" s="12" t="s">
        <v>96</v>
      </c>
      <c r="BD96" s="12" t="s">
        <v>97</v>
      </c>
      <c r="BE96" s="12" t="s">
        <v>98</v>
      </c>
      <c r="BF96" s="12" t="s">
        <v>97</v>
      </c>
      <c r="BG96" s="12" t="s">
        <v>189</v>
      </c>
      <c r="BH96" s="12"/>
      <c r="BI96" s="12"/>
      <c r="BJ96" s="12"/>
      <c r="BK96" s="12" t="s">
        <v>95</v>
      </c>
      <c r="BL96" s="12" t="s">
        <v>100</v>
      </c>
      <c r="BM96" s="12" t="s">
        <v>97</v>
      </c>
      <c r="BN96" s="12"/>
      <c r="BO96" s="12"/>
      <c r="BP96" s="12"/>
      <c r="BQ96" s="12" t="s">
        <v>124</v>
      </c>
      <c r="BR96" s="12" t="s">
        <v>1228</v>
      </c>
      <c r="BS96" s="7">
        <v>70.9</v>
      </c>
      <c r="BT96" s="8">
        <v>6</v>
      </c>
      <c r="BU96" s="19" t="s">
        <v>2866</v>
      </c>
      <c r="BV96" s="17"/>
      <c r="BW96" s="19">
        <v>35</v>
      </c>
      <c r="BX96" s="19"/>
      <c r="BY96" s="19">
        <f t="shared" si="3"/>
        <v>35.45</v>
      </c>
      <c r="BZ96" s="17"/>
    </row>
    <row r="97" spans="1:78" ht="27" customHeight="1">
      <c r="A97" s="12"/>
      <c r="B97" s="2" t="s">
        <v>2461</v>
      </c>
      <c r="C97" s="2"/>
      <c r="D97" s="2"/>
      <c r="E97" s="2" t="s">
        <v>2462</v>
      </c>
      <c r="F97" s="2" t="s">
        <v>71</v>
      </c>
      <c r="G97" s="2" t="s">
        <v>71</v>
      </c>
      <c r="H97" s="2" t="s">
        <v>2463</v>
      </c>
      <c r="I97" s="2"/>
      <c r="J97" s="2" t="s">
        <v>73</v>
      </c>
      <c r="K97" s="2" t="s">
        <v>74</v>
      </c>
      <c r="L97" s="2" t="s">
        <v>2464</v>
      </c>
      <c r="M97" s="2" t="s">
        <v>76</v>
      </c>
      <c r="N97" s="12" t="s">
        <v>77</v>
      </c>
      <c r="O97" s="13" t="s">
        <v>2465</v>
      </c>
      <c r="P97" s="12" t="s">
        <v>2466</v>
      </c>
      <c r="Q97" s="12" t="s">
        <v>2467</v>
      </c>
      <c r="R97" s="12" t="s">
        <v>81</v>
      </c>
      <c r="S97" s="12" t="s">
        <v>82</v>
      </c>
      <c r="T97" s="12"/>
      <c r="U97" s="12"/>
      <c r="V97" s="12"/>
      <c r="W97" s="12" t="s">
        <v>83</v>
      </c>
      <c r="X97" s="12" t="s">
        <v>182</v>
      </c>
      <c r="Y97" s="12"/>
      <c r="Z97" s="12"/>
      <c r="AA97" s="12"/>
      <c r="AB97" s="12"/>
      <c r="AC97" s="12"/>
      <c r="AD97" s="12"/>
      <c r="AE97" s="12" t="s">
        <v>1820</v>
      </c>
      <c r="AF97" s="12" t="s">
        <v>114</v>
      </c>
      <c r="AG97" s="12" t="s">
        <v>87</v>
      </c>
      <c r="AH97" s="12" t="s">
        <v>88</v>
      </c>
      <c r="AI97" s="12" t="s">
        <v>230</v>
      </c>
      <c r="AJ97" s="12" t="s">
        <v>81</v>
      </c>
      <c r="AK97" s="12"/>
      <c r="AL97" s="12"/>
      <c r="AM97" s="12"/>
      <c r="AN97" s="12"/>
      <c r="AO97" s="12"/>
      <c r="AP97" s="12"/>
      <c r="AQ97" s="12" t="s">
        <v>116</v>
      </c>
      <c r="AR97" s="12" t="s">
        <v>2468</v>
      </c>
      <c r="AS97" s="13" t="s">
        <v>2469</v>
      </c>
      <c r="AT97" s="12"/>
      <c r="AU97" s="12"/>
      <c r="AV97" s="12" t="s">
        <v>2470</v>
      </c>
      <c r="AW97" s="12"/>
      <c r="AX97" s="12" t="s">
        <v>2465</v>
      </c>
      <c r="AY97" s="12"/>
      <c r="AZ97" s="12" t="s">
        <v>2465</v>
      </c>
      <c r="BA97" s="12" t="s">
        <v>2471</v>
      </c>
      <c r="BB97" s="12" t="s">
        <v>95</v>
      </c>
      <c r="BC97" s="12" t="s">
        <v>96</v>
      </c>
      <c r="BD97" s="12" t="s">
        <v>97</v>
      </c>
      <c r="BE97" s="12" t="s">
        <v>98</v>
      </c>
      <c r="BF97" s="12" t="s">
        <v>97</v>
      </c>
      <c r="BG97" s="12" t="s">
        <v>189</v>
      </c>
      <c r="BH97" s="12"/>
      <c r="BI97" s="12"/>
      <c r="BJ97" s="12"/>
      <c r="BK97" s="12" t="s">
        <v>95</v>
      </c>
      <c r="BL97" s="12" t="s">
        <v>100</v>
      </c>
      <c r="BM97" s="12" t="s">
        <v>97</v>
      </c>
      <c r="BN97" s="12"/>
      <c r="BO97" s="12"/>
      <c r="BP97" s="12"/>
      <c r="BQ97" s="12" t="s">
        <v>124</v>
      </c>
      <c r="BR97" s="12" t="s">
        <v>2463</v>
      </c>
      <c r="BS97" s="7">
        <v>70.5</v>
      </c>
      <c r="BT97" s="8">
        <v>7</v>
      </c>
      <c r="BU97" s="19" t="s">
        <v>2866</v>
      </c>
      <c r="BV97" s="17"/>
      <c r="BW97" s="19">
        <v>4</v>
      </c>
      <c r="BX97" s="19">
        <v>83.2</v>
      </c>
      <c r="BY97" s="19">
        <f t="shared" si="3"/>
        <v>76.85</v>
      </c>
      <c r="BZ97" s="17"/>
    </row>
    <row r="98" spans="1:78" ht="27" customHeight="1">
      <c r="A98" s="12"/>
      <c r="B98" s="2" t="s">
        <v>1745</v>
      </c>
      <c r="C98" s="2"/>
      <c r="D98" s="2"/>
      <c r="E98" s="2" t="s">
        <v>1746</v>
      </c>
      <c r="F98" s="2" t="s">
        <v>71</v>
      </c>
      <c r="G98" s="2" t="s">
        <v>71</v>
      </c>
      <c r="H98" s="2" t="s">
        <v>1747</v>
      </c>
      <c r="I98" s="2"/>
      <c r="J98" s="2" t="s">
        <v>73</v>
      </c>
      <c r="K98" s="2" t="s">
        <v>74</v>
      </c>
      <c r="L98" s="2" t="s">
        <v>1748</v>
      </c>
      <c r="M98" s="2" t="s">
        <v>76</v>
      </c>
      <c r="N98" s="12" t="s">
        <v>77</v>
      </c>
      <c r="O98" s="13" t="s">
        <v>1749</v>
      </c>
      <c r="P98" s="12" t="s">
        <v>1750</v>
      </c>
      <c r="Q98" s="12" t="s">
        <v>1751</v>
      </c>
      <c r="R98" s="12" t="s">
        <v>81</v>
      </c>
      <c r="S98" s="12" t="s">
        <v>82</v>
      </c>
      <c r="T98" s="12"/>
      <c r="U98" s="12"/>
      <c r="V98" s="12"/>
      <c r="W98" s="12" t="s">
        <v>83</v>
      </c>
      <c r="X98" s="12" t="s">
        <v>182</v>
      </c>
      <c r="Y98" s="12"/>
      <c r="Z98" s="12"/>
      <c r="AA98" s="12"/>
      <c r="AB98" s="12"/>
      <c r="AC98" s="12"/>
      <c r="AD98" s="12"/>
      <c r="AE98" s="12" t="s">
        <v>475</v>
      </c>
      <c r="AF98" s="12" t="s">
        <v>110</v>
      </c>
      <c r="AG98" s="12" t="s">
        <v>87</v>
      </c>
      <c r="AH98" s="12" t="s">
        <v>111</v>
      </c>
      <c r="AI98" s="12"/>
      <c r="AJ98" s="12"/>
      <c r="AK98" s="12" t="s">
        <v>476</v>
      </c>
      <c r="AL98" s="12" t="s">
        <v>114</v>
      </c>
      <c r="AM98" s="12" t="s">
        <v>115</v>
      </c>
      <c r="AN98" s="12" t="s">
        <v>111</v>
      </c>
      <c r="AO98" s="12" t="s">
        <v>337</v>
      </c>
      <c r="AP98" s="12" t="s">
        <v>81</v>
      </c>
      <c r="AQ98" s="12" t="s">
        <v>116</v>
      </c>
      <c r="AR98" s="12" t="s">
        <v>446</v>
      </c>
      <c r="AS98" s="13" t="s">
        <v>1752</v>
      </c>
      <c r="AT98" s="12"/>
      <c r="AU98" s="12"/>
      <c r="AV98" s="12" t="s">
        <v>1753</v>
      </c>
      <c r="AW98" s="12"/>
      <c r="AX98" s="12" t="s">
        <v>1749</v>
      </c>
      <c r="AY98" s="12" t="s">
        <v>1754</v>
      </c>
      <c r="AZ98" s="12" t="s">
        <v>1749</v>
      </c>
      <c r="BA98" s="12" t="s">
        <v>1755</v>
      </c>
      <c r="BB98" s="12" t="s">
        <v>95</v>
      </c>
      <c r="BC98" s="12" t="s">
        <v>96</v>
      </c>
      <c r="BD98" s="12" t="s">
        <v>97</v>
      </c>
      <c r="BE98" s="12" t="s">
        <v>98</v>
      </c>
      <c r="BF98" s="12" t="s">
        <v>97</v>
      </c>
      <c r="BG98" s="12" t="s">
        <v>189</v>
      </c>
      <c r="BH98" s="12"/>
      <c r="BI98" s="12"/>
      <c r="BJ98" s="12"/>
      <c r="BK98" s="12" t="s">
        <v>95</v>
      </c>
      <c r="BL98" s="12" t="s">
        <v>123</v>
      </c>
      <c r="BM98" s="12"/>
      <c r="BN98" s="12" t="s">
        <v>100</v>
      </c>
      <c r="BO98" s="12" t="s">
        <v>123</v>
      </c>
      <c r="BP98" s="12" t="s">
        <v>97</v>
      </c>
      <c r="BQ98" s="12" t="s">
        <v>124</v>
      </c>
      <c r="BR98" s="12" t="s">
        <v>1747</v>
      </c>
      <c r="BS98" s="7">
        <v>70.4</v>
      </c>
      <c r="BT98" s="8">
        <v>8</v>
      </c>
      <c r="BU98" s="19" t="s">
        <v>2866</v>
      </c>
      <c r="BV98" s="17"/>
      <c r="BW98" s="19">
        <v>21</v>
      </c>
      <c r="BX98" s="19">
        <v>86.4</v>
      </c>
      <c r="BY98" s="19">
        <f t="shared" si="3"/>
        <v>78.4</v>
      </c>
      <c r="BZ98" s="17"/>
    </row>
    <row r="99" spans="1:78" ht="27" customHeight="1">
      <c r="A99" s="12"/>
      <c r="B99" s="2" t="s">
        <v>802</v>
      </c>
      <c r="C99" s="2"/>
      <c r="D99" s="2"/>
      <c r="E99" s="2" t="s">
        <v>803</v>
      </c>
      <c r="F99" s="2" t="s">
        <v>71</v>
      </c>
      <c r="G99" s="2" t="s">
        <v>71</v>
      </c>
      <c r="H99" s="2" t="s">
        <v>804</v>
      </c>
      <c r="I99" s="2"/>
      <c r="J99" s="2" t="s">
        <v>73</v>
      </c>
      <c r="K99" s="2" t="s">
        <v>74</v>
      </c>
      <c r="L99" s="2" t="s">
        <v>805</v>
      </c>
      <c r="M99" s="2" t="s">
        <v>76</v>
      </c>
      <c r="N99" s="12" t="s">
        <v>511</v>
      </c>
      <c r="O99" s="13" t="s">
        <v>806</v>
      </c>
      <c r="P99" s="12" t="s">
        <v>807</v>
      </c>
      <c r="Q99" s="12" t="s">
        <v>808</v>
      </c>
      <c r="R99" s="12" t="s">
        <v>81</v>
      </c>
      <c r="S99" s="12" t="s">
        <v>82</v>
      </c>
      <c r="T99" s="12" t="s">
        <v>809</v>
      </c>
      <c r="U99" s="12"/>
      <c r="V99" s="12"/>
      <c r="W99" s="12" t="s">
        <v>83</v>
      </c>
      <c r="X99" s="12" t="s">
        <v>182</v>
      </c>
      <c r="Y99" s="12"/>
      <c r="Z99" s="12"/>
      <c r="AA99" s="12"/>
      <c r="AB99" s="12"/>
      <c r="AC99" s="12"/>
      <c r="AD99" s="12"/>
      <c r="AE99" s="12" t="s">
        <v>442</v>
      </c>
      <c r="AF99" s="12" t="s">
        <v>810</v>
      </c>
      <c r="AG99" s="12" t="s">
        <v>87</v>
      </c>
      <c r="AH99" s="12" t="s">
        <v>111</v>
      </c>
      <c r="AI99" s="12" t="s">
        <v>811</v>
      </c>
      <c r="AJ99" s="12" t="s">
        <v>82</v>
      </c>
      <c r="AK99" s="12" t="s">
        <v>300</v>
      </c>
      <c r="AL99" s="12" t="s">
        <v>171</v>
      </c>
      <c r="AM99" s="12" t="s">
        <v>115</v>
      </c>
      <c r="AN99" s="12" t="s">
        <v>111</v>
      </c>
      <c r="AO99" s="12" t="s">
        <v>812</v>
      </c>
      <c r="AP99" s="12" t="s">
        <v>82</v>
      </c>
      <c r="AQ99" s="12" t="s">
        <v>116</v>
      </c>
      <c r="AR99" s="12" t="s">
        <v>813</v>
      </c>
      <c r="AS99" s="13" t="s">
        <v>814</v>
      </c>
      <c r="AT99" s="12"/>
      <c r="AU99" s="12"/>
      <c r="AV99" s="12" t="s">
        <v>815</v>
      </c>
      <c r="AW99" s="12" t="s">
        <v>816</v>
      </c>
      <c r="AX99" s="12" t="s">
        <v>817</v>
      </c>
      <c r="AY99" s="12" t="s">
        <v>160</v>
      </c>
      <c r="AZ99" s="12" t="s">
        <v>818</v>
      </c>
      <c r="BA99" s="12"/>
      <c r="BB99" s="12" t="s">
        <v>95</v>
      </c>
      <c r="BC99" s="12" t="s">
        <v>525</v>
      </c>
      <c r="BD99" s="12" t="s">
        <v>97</v>
      </c>
      <c r="BE99" s="12" t="s">
        <v>98</v>
      </c>
      <c r="BF99" s="12" t="s">
        <v>97</v>
      </c>
      <c r="BG99" s="12" t="s">
        <v>189</v>
      </c>
      <c r="BH99" s="12"/>
      <c r="BI99" s="12"/>
      <c r="BJ99" s="12"/>
      <c r="BK99" s="12" t="s">
        <v>95</v>
      </c>
      <c r="BL99" s="12" t="s">
        <v>123</v>
      </c>
      <c r="BM99" s="12" t="s">
        <v>98</v>
      </c>
      <c r="BN99" s="12" t="s">
        <v>100</v>
      </c>
      <c r="BO99" s="12" t="s">
        <v>123</v>
      </c>
      <c r="BP99" s="12" t="s">
        <v>98</v>
      </c>
      <c r="BQ99" s="12" t="s">
        <v>124</v>
      </c>
      <c r="BR99" s="12" t="s">
        <v>804</v>
      </c>
      <c r="BS99" s="7">
        <v>70.4</v>
      </c>
      <c r="BT99" s="8">
        <v>9</v>
      </c>
      <c r="BU99" s="19" t="s">
        <v>2866</v>
      </c>
      <c r="BV99" s="17"/>
      <c r="BW99" s="19">
        <v>22</v>
      </c>
      <c r="BX99" s="19">
        <v>81</v>
      </c>
      <c r="BY99" s="19">
        <f t="shared" si="3"/>
        <v>75.7</v>
      </c>
      <c r="BZ99" s="17"/>
    </row>
    <row r="100" spans="1:78" ht="27" customHeight="1">
      <c r="A100" s="12"/>
      <c r="B100" s="2" t="s">
        <v>1317</v>
      </c>
      <c r="C100" s="2"/>
      <c r="D100" s="2"/>
      <c r="E100" s="2" t="s">
        <v>1318</v>
      </c>
      <c r="F100" s="2" t="s">
        <v>71</v>
      </c>
      <c r="G100" s="2" t="s">
        <v>71</v>
      </c>
      <c r="H100" s="2" t="s">
        <v>1319</v>
      </c>
      <c r="I100" s="2"/>
      <c r="J100" s="2" t="s">
        <v>73</v>
      </c>
      <c r="K100" s="2" t="s">
        <v>74</v>
      </c>
      <c r="L100" s="2" t="s">
        <v>1320</v>
      </c>
      <c r="M100" s="2" t="s">
        <v>294</v>
      </c>
      <c r="N100" s="12" t="s">
        <v>77</v>
      </c>
      <c r="O100" s="13" t="s">
        <v>1321</v>
      </c>
      <c r="P100" s="12" t="s">
        <v>1322</v>
      </c>
      <c r="Q100" s="12" t="s">
        <v>1323</v>
      </c>
      <c r="R100" s="12" t="s">
        <v>81</v>
      </c>
      <c r="S100" s="12" t="s">
        <v>81</v>
      </c>
      <c r="T100" s="12" t="s">
        <v>1324</v>
      </c>
      <c r="U100" s="12" t="s">
        <v>1325</v>
      </c>
      <c r="V100" s="12" t="s">
        <v>1326</v>
      </c>
      <c r="W100" s="12" t="s">
        <v>83</v>
      </c>
      <c r="X100" s="12" t="s">
        <v>182</v>
      </c>
      <c r="Y100" s="12"/>
      <c r="Z100" s="12"/>
      <c r="AA100" s="12"/>
      <c r="AB100" s="12"/>
      <c r="AC100" s="12"/>
      <c r="AD100" s="12"/>
      <c r="AE100" s="12" t="s">
        <v>678</v>
      </c>
      <c r="AF100" s="12" t="s">
        <v>152</v>
      </c>
      <c r="AG100" s="12" t="s">
        <v>87</v>
      </c>
      <c r="AH100" s="12" t="s">
        <v>111</v>
      </c>
      <c r="AI100" s="12" t="s">
        <v>1327</v>
      </c>
      <c r="AJ100" s="12" t="s">
        <v>82</v>
      </c>
      <c r="AK100" s="12" t="s">
        <v>591</v>
      </c>
      <c r="AL100" s="12" t="s">
        <v>445</v>
      </c>
      <c r="AM100" s="12" t="s">
        <v>115</v>
      </c>
      <c r="AN100" s="12" t="s">
        <v>111</v>
      </c>
      <c r="AO100" s="12" t="s">
        <v>1328</v>
      </c>
      <c r="AP100" s="12" t="s">
        <v>82</v>
      </c>
      <c r="AQ100" s="12" t="s">
        <v>116</v>
      </c>
      <c r="AR100" s="12" t="s">
        <v>1329</v>
      </c>
      <c r="AS100" s="13" t="s">
        <v>1330</v>
      </c>
      <c r="AT100" s="12" t="s">
        <v>1331</v>
      </c>
      <c r="AU100" s="12"/>
      <c r="AV100" s="12" t="s">
        <v>1332</v>
      </c>
      <c r="AW100" s="12"/>
      <c r="AX100" s="12" t="s">
        <v>1333</v>
      </c>
      <c r="AY100" s="12"/>
      <c r="AZ100" s="12" t="s">
        <v>1334</v>
      </c>
      <c r="BA100" s="12"/>
      <c r="BB100" s="12" t="s">
        <v>142</v>
      </c>
      <c r="BC100" s="12" t="s">
        <v>96</v>
      </c>
      <c r="BD100" s="12" t="s">
        <v>97</v>
      </c>
      <c r="BE100" s="12" t="s">
        <v>97</v>
      </c>
      <c r="BF100" s="12" t="s">
        <v>97</v>
      </c>
      <c r="BG100" s="12" t="s">
        <v>189</v>
      </c>
      <c r="BH100" s="12"/>
      <c r="BI100" s="12"/>
      <c r="BJ100" s="12"/>
      <c r="BK100" s="12" t="s">
        <v>95</v>
      </c>
      <c r="BL100" s="12" t="s">
        <v>123</v>
      </c>
      <c r="BM100" s="12" t="s">
        <v>98</v>
      </c>
      <c r="BN100" s="12" t="s">
        <v>100</v>
      </c>
      <c r="BO100" s="12" t="s">
        <v>123</v>
      </c>
      <c r="BP100" s="12" t="s">
        <v>98</v>
      </c>
      <c r="BQ100" s="12" t="s">
        <v>124</v>
      </c>
      <c r="BR100" s="12" t="s">
        <v>1319</v>
      </c>
      <c r="BS100" s="7">
        <v>70.3</v>
      </c>
      <c r="BT100" s="8">
        <v>10</v>
      </c>
      <c r="BU100" s="19" t="s">
        <v>2866</v>
      </c>
      <c r="BV100" s="17"/>
      <c r="BW100" s="19">
        <v>38</v>
      </c>
      <c r="BX100" s="19"/>
      <c r="BY100" s="19">
        <f t="shared" si="3"/>
        <v>35.15</v>
      </c>
      <c r="BZ100" s="17"/>
    </row>
    <row r="101" spans="1:78" ht="27" customHeight="1">
      <c r="A101" s="12"/>
      <c r="B101" s="2" t="s">
        <v>1756</v>
      </c>
      <c r="C101" s="2"/>
      <c r="D101" s="2"/>
      <c r="E101" s="2" t="s">
        <v>2872</v>
      </c>
      <c r="F101" s="2" t="s">
        <v>71</v>
      </c>
      <c r="G101" s="2" t="s">
        <v>71</v>
      </c>
      <c r="H101" s="2" t="s">
        <v>1757</v>
      </c>
      <c r="I101" s="2"/>
      <c r="J101" s="2" t="s">
        <v>73</v>
      </c>
      <c r="K101" s="2" t="s">
        <v>74</v>
      </c>
      <c r="L101" s="2" t="s">
        <v>1758</v>
      </c>
      <c r="M101" s="2" t="s">
        <v>76</v>
      </c>
      <c r="N101" s="12" t="s">
        <v>129</v>
      </c>
      <c r="O101" s="13" t="s">
        <v>1759</v>
      </c>
      <c r="P101" s="12" t="s">
        <v>1760</v>
      </c>
      <c r="Q101" s="12" t="s">
        <v>1761</v>
      </c>
      <c r="R101" s="12" t="s">
        <v>81</v>
      </c>
      <c r="S101" s="12" t="s">
        <v>82</v>
      </c>
      <c r="T101" s="12" t="s">
        <v>1762</v>
      </c>
      <c r="U101" s="12"/>
      <c r="V101" s="12"/>
      <c r="W101" s="12" t="s">
        <v>83</v>
      </c>
      <c r="X101" s="12" t="s">
        <v>182</v>
      </c>
      <c r="Y101" s="12"/>
      <c r="Z101" s="12"/>
      <c r="AA101" s="12"/>
      <c r="AB101" s="12"/>
      <c r="AC101" s="12"/>
      <c r="AD101" s="12"/>
      <c r="AE101" s="12" t="s">
        <v>1762</v>
      </c>
      <c r="AF101" s="12" t="s">
        <v>1691</v>
      </c>
      <c r="AG101" s="12" t="s">
        <v>87</v>
      </c>
      <c r="AH101" s="12" t="s">
        <v>88</v>
      </c>
      <c r="AI101" s="12" t="s">
        <v>1763</v>
      </c>
      <c r="AJ101" s="12" t="s">
        <v>82</v>
      </c>
      <c r="AK101" s="12"/>
      <c r="AL101" s="12"/>
      <c r="AM101" s="12"/>
      <c r="AN101" s="12"/>
      <c r="AO101" s="12"/>
      <c r="AP101" s="12"/>
      <c r="AQ101" s="12" t="s">
        <v>116</v>
      </c>
      <c r="AR101" s="12" t="s">
        <v>813</v>
      </c>
      <c r="AS101" s="13" t="s">
        <v>1764</v>
      </c>
      <c r="AT101" s="12"/>
      <c r="AU101" s="12"/>
      <c r="AV101" s="12" t="s">
        <v>2873</v>
      </c>
      <c r="AW101" s="12"/>
      <c r="AX101" s="12" t="s">
        <v>1765</v>
      </c>
      <c r="AY101" s="12"/>
      <c r="AZ101" s="12" t="s">
        <v>1765</v>
      </c>
      <c r="BA101" s="12" t="s">
        <v>1766</v>
      </c>
      <c r="BB101" s="12" t="s">
        <v>95</v>
      </c>
      <c r="BC101" s="12" t="s">
        <v>142</v>
      </c>
      <c r="BD101" s="12" t="s">
        <v>97</v>
      </c>
      <c r="BE101" s="12" t="s">
        <v>98</v>
      </c>
      <c r="BF101" s="12" t="s">
        <v>97</v>
      </c>
      <c r="BG101" s="12" t="s">
        <v>189</v>
      </c>
      <c r="BH101" s="12"/>
      <c r="BI101" s="12"/>
      <c r="BJ101" s="12"/>
      <c r="BK101" s="12" t="s">
        <v>95</v>
      </c>
      <c r="BL101" s="12" t="s">
        <v>100</v>
      </c>
      <c r="BM101" s="12" t="s">
        <v>98</v>
      </c>
      <c r="BN101" s="12"/>
      <c r="BO101" s="12"/>
      <c r="BP101" s="12"/>
      <c r="BQ101" s="12" t="s">
        <v>124</v>
      </c>
      <c r="BR101" s="12" t="s">
        <v>1757</v>
      </c>
      <c r="BS101" s="7">
        <v>69.8</v>
      </c>
      <c r="BT101" s="8">
        <v>11</v>
      </c>
      <c r="BU101" s="19" t="s">
        <v>2866</v>
      </c>
      <c r="BV101" s="17"/>
      <c r="BW101" s="19">
        <v>25</v>
      </c>
      <c r="BX101" s="19">
        <v>73.8</v>
      </c>
      <c r="BY101" s="19">
        <f t="shared" si="3"/>
        <v>71.8</v>
      </c>
      <c r="BZ101" s="17"/>
    </row>
    <row r="102" spans="1:78" ht="30" customHeight="1">
      <c r="A102" s="12"/>
      <c r="B102" s="2" t="s">
        <v>612</v>
      </c>
      <c r="C102" s="2"/>
      <c r="D102" s="2"/>
      <c r="E102" s="2" t="s">
        <v>613</v>
      </c>
      <c r="F102" s="2" t="s">
        <v>71</v>
      </c>
      <c r="G102" s="2" t="s">
        <v>71</v>
      </c>
      <c r="H102" s="2" t="s">
        <v>614</v>
      </c>
      <c r="I102" s="2"/>
      <c r="J102" s="2" t="s">
        <v>73</v>
      </c>
      <c r="K102" s="2" t="s">
        <v>74</v>
      </c>
      <c r="L102" s="2" t="s">
        <v>615</v>
      </c>
      <c r="M102" s="2" t="s">
        <v>76</v>
      </c>
      <c r="N102" s="12" t="s">
        <v>511</v>
      </c>
      <c r="O102" s="13" t="s">
        <v>616</v>
      </c>
      <c r="P102" s="12" t="s">
        <v>617</v>
      </c>
      <c r="Q102" s="12" t="s">
        <v>618</v>
      </c>
      <c r="R102" s="12" t="s">
        <v>81</v>
      </c>
      <c r="S102" s="12" t="s">
        <v>82</v>
      </c>
      <c r="T102" s="12"/>
      <c r="U102" s="12"/>
      <c r="V102" s="12"/>
      <c r="W102" s="12" t="s">
        <v>83</v>
      </c>
      <c r="X102" s="12" t="s">
        <v>182</v>
      </c>
      <c r="Y102" s="12"/>
      <c r="Z102" s="12"/>
      <c r="AA102" s="12"/>
      <c r="AB102" s="12"/>
      <c r="AC102" s="12"/>
      <c r="AD102" s="12"/>
      <c r="AE102" s="12" t="s">
        <v>619</v>
      </c>
      <c r="AF102" s="12" t="s">
        <v>620</v>
      </c>
      <c r="AG102" s="12" t="s">
        <v>87</v>
      </c>
      <c r="AH102" s="12" t="s">
        <v>88</v>
      </c>
      <c r="AI102" s="12" t="s">
        <v>621</v>
      </c>
      <c r="AJ102" s="12" t="s">
        <v>82</v>
      </c>
      <c r="AK102" s="12" t="s">
        <v>622</v>
      </c>
      <c r="AL102" s="12" t="s">
        <v>616</v>
      </c>
      <c r="AM102" s="12" t="s">
        <v>115</v>
      </c>
      <c r="AN102" s="12" t="s">
        <v>111</v>
      </c>
      <c r="AO102" s="12" t="s">
        <v>623</v>
      </c>
      <c r="AP102" s="12" t="s">
        <v>82</v>
      </c>
      <c r="AQ102" s="12" t="s">
        <v>116</v>
      </c>
      <c r="AR102" s="12" t="s">
        <v>624</v>
      </c>
      <c r="AS102" s="13" t="s">
        <v>625</v>
      </c>
      <c r="AT102" s="12"/>
      <c r="AU102" s="12"/>
      <c r="AV102" s="12" t="s">
        <v>626</v>
      </c>
      <c r="AW102" s="12"/>
      <c r="AX102" s="12" t="s">
        <v>627</v>
      </c>
      <c r="AY102" s="12"/>
      <c r="AZ102" s="12" t="s">
        <v>627</v>
      </c>
      <c r="BA102" s="12" t="s">
        <v>628</v>
      </c>
      <c r="BB102" s="12" t="s">
        <v>95</v>
      </c>
      <c r="BC102" s="12" t="s">
        <v>525</v>
      </c>
      <c r="BD102" s="12" t="s">
        <v>97</v>
      </c>
      <c r="BE102" s="12" t="s">
        <v>98</v>
      </c>
      <c r="BF102" s="12" t="s">
        <v>97</v>
      </c>
      <c r="BG102" s="12" t="s">
        <v>189</v>
      </c>
      <c r="BH102" s="12"/>
      <c r="BI102" s="12"/>
      <c r="BJ102" s="12"/>
      <c r="BK102" s="12" t="s">
        <v>95</v>
      </c>
      <c r="BL102" s="12" t="s">
        <v>100</v>
      </c>
      <c r="BM102" s="12" t="s">
        <v>98</v>
      </c>
      <c r="BN102" s="12" t="s">
        <v>100</v>
      </c>
      <c r="BO102" s="12" t="s">
        <v>123</v>
      </c>
      <c r="BP102" s="12" t="s">
        <v>98</v>
      </c>
      <c r="BQ102" s="12" t="s">
        <v>124</v>
      </c>
      <c r="BR102" s="12" t="s">
        <v>614</v>
      </c>
      <c r="BS102" s="7">
        <v>69.6</v>
      </c>
      <c r="BT102" s="8">
        <v>12</v>
      </c>
      <c r="BU102" s="19" t="s">
        <v>2868</v>
      </c>
      <c r="BV102" s="17"/>
      <c r="BW102" s="17"/>
      <c r="BX102" s="19"/>
      <c r="BY102" s="19"/>
      <c r="BZ102" s="17"/>
    </row>
    <row r="103" spans="1:78" ht="27" customHeight="1">
      <c r="A103" s="12"/>
      <c r="B103" s="2" t="s">
        <v>686</v>
      </c>
      <c r="C103" s="2"/>
      <c r="D103" s="2"/>
      <c r="E103" s="2" t="s">
        <v>687</v>
      </c>
      <c r="F103" s="2" t="s">
        <v>71</v>
      </c>
      <c r="G103" s="2" t="s">
        <v>71</v>
      </c>
      <c r="H103" s="2" t="s">
        <v>688</v>
      </c>
      <c r="I103" s="2"/>
      <c r="J103" s="2" t="s">
        <v>73</v>
      </c>
      <c r="K103" s="2" t="s">
        <v>74</v>
      </c>
      <c r="L103" s="2" t="s">
        <v>689</v>
      </c>
      <c r="M103" s="2" t="s">
        <v>76</v>
      </c>
      <c r="N103" s="12" t="s">
        <v>77</v>
      </c>
      <c r="O103" s="13" t="s">
        <v>690</v>
      </c>
      <c r="P103" s="12" t="s">
        <v>691</v>
      </c>
      <c r="Q103" s="12" t="s">
        <v>692</v>
      </c>
      <c r="R103" s="12" t="s">
        <v>81</v>
      </c>
      <c r="S103" s="12" t="s">
        <v>81</v>
      </c>
      <c r="T103" s="12" t="s">
        <v>693</v>
      </c>
      <c r="U103" s="12" t="s">
        <v>694</v>
      </c>
      <c r="V103" s="12"/>
      <c r="W103" s="12" t="s">
        <v>83</v>
      </c>
      <c r="X103" s="12" t="s">
        <v>182</v>
      </c>
      <c r="Y103" s="12"/>
      <c r="Z103" s="12"/>
      <c r="AA103" s="12"/>
      <c r="AB103" s="12"/>
      <c r="AC103" s="12"/>
      <c r="AD103" s="12"/>
      <c r="AE103" s="12" t="s">
        <v>405</v>
      </c>
      <c r="AF103" s="12" t="s">
        <v>695</v>
      </c>
      <c r="AG103" s="12" t="s">
        <v>87</v>
      </c>
      <c r="AH103" s="12" t="s">
        <v>88</v>
      </c>
      <c r="AI103" s="12" t="s">
        <v>696</v>
      </c>
      <c r="AJ103" s="12" t="s">
        <v>82</v>
      </c>
      <c r="AK103" s="12" t="s">
        <v>300</v>
      </c>
      <c r="AL103" s="12" t="s">
        <v>697</v>
      </c>
      <c r="AM103" s="12" t="s">
        <v>115</v>
      </c>
      <c r="AN103" s="12" t="s">
        <v>111</v>
      </c>
      <c r="AO103" s="12" t="s">
        <v>698</v>
      </c>
      <c r="AP103" s="12" t="s">
        <v>82</v>
      </c>
      <c r="AQ103" s="12" t="s">
        <v>116</v>
      </c>
      <c r="AR103" s="12" t="s">
        <v>699</v>
      </c>
      <c r="AS103" s="13" t="s">
        <v>700</v>
      </c>
      <c r="AT103" s="12"/>
      <c r="AU103" s="12"/>
      <c r="AV103" s="12" t="s">
        <v>701</v>
      </c>
      <c r="AW103" s="12" t="s">
        <v>702</v>
      </c>
      <c r="AX103" s="12" t="s">
        <v>690</v>
      </c>
      <c r="AY103" s="12"/>
      <c r="AZ103" s="12" t="s">
        <v>690</v>
      </c>
      <c r="BA103" s="12" t="s">
        <v>703</v>
      </c>
      <c r="BB103" s="12" t="s">
        <v>95</v>
      </c>
      <c r="BC103" s="12" t="s">
        <v>96</v>
      </c>
      <c r="BD103" s="12" t="s">
        <v>97</v>
      </c>
      <c r="BE103" s="12" t="s">
        <v>97</v>
      </c>
      <c r="BF103" s="12" t="s">
        <v>97</v>
      </c>
      <c r="BG103" s="12" t="s">
        <v>189</v>
      </c>
      <c r="BH103" s="12"/>
      <c r="BI103" s="12"/>
      <c r="BJ103" s="12"/>
      <c r="BK103" s="12" t="s">
        <v>95</v>
      </c>
      <c r="BL103" s="12" t="s">
        <v>100</v>
      </c>
      <c r="BM103" s="12" t="s">
        <v>98</v>
      </c>
      <c r="BN103" s="12" t="s">
        <v>100</v>
      </c>
      <c r="BO103" s="12" t="s">
        <v>123</v>
      </c>
      <c r="BP103" s="12" t="s">
        <v>98</v>
      </c>
      <c r="BQ103" s="12" t="s">
        <v>124</v>
      </c>
      <c r="BR103" s="12" t="s">
        <v>688</v>
      </c>
      <c r="BS103" s="7">
        <v>69.5</v>
      </c>
      <c r="BT103" s="8">
        <v>13</v>
      </c>
      <c r="BU103" s="19" t="s">
        <v>2866</v>
      </c>
      <c r="BV103" s="17"/>
      <c r="BW103" s="19">
        <v>2</v>
      </c>
      <c r="BX103" s="19">
        <v>78.2</v>
      </c>
      <c r="BY103" s="19">
        <f>BX103*0.5+BS103*0.5</f>
        <v>73.85</v>
      </c>
      <c r="BZ103" s="17"/>
    </row>
    <row r="104" spans="1:78" ht="27" customHeight="1">
      <c r="A104" s="12"/>
      <c r="B104" s="2" t="s">
        <v>1921</v>
      </c>
      <c r="C104" s="2"/>
      <c r="D104" s="2"/>
      <c r="E104" s="2" t="s">
        <v>1922</v>
      </c>
      <c r="F104" s="2" t="s">
        <v>71</v>
      </c>
      <c r="G104" s="2" t="s">
        <v>71</v>
      </c>
      <c r="H104" s="2" t="s">
        <v>1923</v>
      </c>
      <c r="I104" s="2"/>
      <c r="J104" s="2" t="s">
        <v>73</v>
      </c>
      <c r="K104" s="2" t="s">
        <v>74</v>
      </c>
      <c r="L104" s="2" t="s">
        <v>1924</v>
      </c>
      <c r="M104" s="2" t="s">
        <v>76</v>
      </c>
      <c r="N104" s="12" t="s">
        <v>77</v>
      </c>
      <c r="O104" s="13" t="s">
        <v>1925</v>
      </c>
      <c r="P104" s="12" t="s">
        <v>1926</v>
      </c>
      <c r="Q104" s="12" t="s">
        <v>1927</v>
      </c>
      <c r="R104" s="12" t="s">
        <v>81</v>
      </c>
      <c r="S104" s="12" t="s">
        <v>81</v>
      </c>
      <c r="T104" s="12" t="s">
        <v>1928</v>
      </c>
      <c r="U104" s="12" t="s">
        <v>1929</v>
      </c>
      <c r="V104" s="12"/>
      <c r="W104" s="12" t="s">
        <v>83</v>
      </c>
      <c r="X104" s="12" t="s">
        <v>182</v>
      </c>
      <c r="Y104" s="12"/>
      <c r="Z104" s="12"/>
      <c r="AA104" s="12"/>
      <c r="AB104" s="12"/>
      <c r="AC104" s="12"/>
      <c r="AD104" s="12"/>
      <c r="AE104" s="12" t="s">
        <v>113</v>
      </c>
      <c r="AF104" s="12" t="s">
        <v>352</v>
      </c>
      <c r="AG104" s="12" t="s">
        <v>87</v>
      </c>
      <c r="AH104" s="12" t="s">
        <v>88</v>
      </c>
      <c r="AI104" s="12" t="s">
        <v>1930</v>
      </c>
      <c r="AJ104" s="12" t="s">
        <v>81</v>
      </c>
      <c r="AK104" s="12"/>
      <c r="AL104" s="12"/>
      <c r="AM104" s="12"/>
      <c r="AN104" s="12"/>
      <c r="AO104" s="12"/>
      <c r="AP104" s="12"/>
      <c r="AQ104" s="12" t="s">
        <v>116</v>
      </c>
      <c r="AR104" s="12" t="s">
        <v>111</v>
      </c>
      <c r="AS104" s="13" t="s">
        <v>1931</v>
      </c>
      <c r="AT104" s="12"/>
      <c r="AU104" s="12"/>
      <c r="AV104" s="12"/>
      <c r="AW104" s="12"/>
      <c r="AX104" s="12" t="s">
        <v>1925</v>
      </c>
      <c r="AY104" s="12"/>
      <c r="AZ104" s="12" t="s">
        <v>1925</v>
      </c>
      <c r="BA104" s="12"/>
      <c r="BB104" s="12" t="s">
        <v>95</v>
      </c>
      <c r="BC104" s="12" t="s">
        <v>96</v>
      </c>
      <c r="BD104" s="12" t="s">
        <v>97</v>
      </c>
      <c r="BE104" s="12" t="s">
        <v>97</v>
      </c>
      <c r="BF104" s="12" t="s">
        <v>97</v>
      </c>
      <c r="BG104" s="12" t="s">
        <v>189</v>
      </c>
      <c r="BH104" s="12"/>
      <c r="BI104" s="12"/>
      <c r="BJ104" s="12"/>
      <c r="BK104" s="12" t="s">
        <v>95</v>
      </c>
      <c r="BL104" s="12" t="s">
        <v>100</v>
      </c>
      <c r="BM104" s="12" t="s">
        <v>97</v>
      </c>
      <c r="BN104" s="12"/>
      <c r="BO104" s="12"/>
      <c r="BP104" s="12"/>
      <c r="BQ104" s="12" t="s">
        <v>124</v>
      </c>
      <c r="BR104" s="12" t="s">
        <v>1923</v>
      </c>
      <c r="BS104" s="7">
        <v>69</v>
      </c>
      <c r="BT104" s="8">
        <v>14</v>
      </c>
      <c r="BU104" s="19" t="s">
        <v>2866</v>
      </c>
      <c r="BV104" s="17"/>
      <c r="BW104" s="19">
        <v>33</v>
      </c>
      <c r="BX104" s="19"/>
      <c r="BY104" s="19">
        <f>BX104*0.5+BS104*0.5</f>
        <v>34.5</v>
      </c>
      <c r="BZ104" s="17"/>
    </row>
    <row r="105" spans="1:78" ht="27" customHeight="1">
      <c r="A105" s="12"/>
      <c r="B105" s="2" t="s">
        <v>584</v>
      </c>
      <c r="C105" s="2"/>
      <c r="D105" s="2"/>
      <c r="E105" s="2" t="s">
        <v>585</v>
      </c>
      <c r="F105" s="2" t="s">
        <v>71</v>
      </c>
      <c r="G105" s="2" t="s">
        <v>71</v>
      </c>
      <c r="H105" s="2" t="s">
        <v>586</v>
      </c>
      <c r="I105" s="2"/>
      <c r="J105" s="2" t="s">
        <v>73</v>
      </c>
      <c r="K105" s="2" t="s">
        <v>74</v>
      </c>
      <c r="L105" s="2" t="s">
        <v>587</v>
      </c>
      <c r="M105" s="2" t="s">
        <v>76</v>
      </c>
      <c r="N105" s="12" t="s">
        <v>77</v>
      </c>
      <c r="O105" s="13" t="s">
        <v>588</v>
      </c>
      <c r="P105" s="12" t="s">
        <v>589</v>
      </c>
      <c r="Q105" s="12" t="s">
        <v>590</v>
      </c>
      <c r="R105" s="12" t="s">
        <v>81</v>
      </c>
      <c r="S105" s="12" t="s">
        <v>82</v>
      </c>
      <c r="T105" s="12"/>
      <c r="U105" s="12"/>
      <c r="V105" s="12"/>
      <c r="W105" s="12" t="s">
        <v>83</v>
      </c>
      <c r="X105" s="12" t="s">
        <v>182</v>
      </c>
      <c r="Y105" s="12"/>
      <c r="Z105" s="12"/>
      <c r="AA105" s="12"/>
      <c r="AB105" s="12"/>
      <c r="AC105" s="12"/>
      <c r="AD105" s="12"/>
      <c r="AE105" s="12" t="s">
        <v>442</v>
      </c>
      <c r="AF105" s="12" t="s">
        <v>443</v>
      </c>
      <c r="AG105" s="12" t="s">
        <v>87</v>
      </c>
      <c r="AH105" s="12" t="s">
        <v>111</v>
      </c>
      <c r="AI105" s="12" t="s">
        <v>424</v>
      </c>
      <c r="AJ105" s="12" t="s">
        <v>82</v>
      </c>
      <c r="AK105" s="12" t="s">
        <v>591</v>
      </c>
      <c r="AL105" s="12" t="s">
        <v>592</v>
      </c>
      <c r="AM105" s="12" t="s">
        <v>115</v>
      </c>
      <c r="AN105" s="12" t="s">
        <v>111</v>
      </c>
      <c r="AO105" s="12" t="s">
        <v>593</v>
      </c>
      <c r="AP105" s="12" t="s">
        <v>82</v>
      </c>
      <c r="AQ105" s="12" t="s">
        <v>116</v>
      </c>
      <c r="AR105" s="12" t="s">
        <v>594</v>
      </c>
      <c r="AS105" s="13" t="s">
        <v>595</v>
      </c>
      <c r="AT105" s="12"/>
      <c r="AU105" s="12"/>
      <c r="AV105" s="12" t="s">
        <v>596</v>
      </c>
      <c r="AW105" s="12" t="s">
        <v>597</v>
      </c>
      <c r="AX105" s="12" t="s">
        <v>588</v>
      </c>
      <c r="AY105" s="12" t="s">
        <v>160</v>
      </c>
      <c r="AZ105" s="12" t="s">
        <v>588</v>
      </c>
      <c r="BA105" s="12" t="s">
        <v>598</v>
      </c>
      <c r="BB105" s="12" t="s">
        <v>95</v>
      </c>
      <c r="BC105" s="12" t="s">
        <v>96</v>
      </c>
      <c r="BD105" s="12" t="s">
        <v>97</v>
      </c>
      <c r="BE105" s="12" t="s">
        <v>98</v>
      </c>
      <c r="BF105" s="12" t="s">
        <v>97</v>
      </c>
      <c r="BG105" s="12" t="s">
        <v>189</v>
      </c>
      <c r="BH105" s="12"/>
      <c r="BI105" s="12"/>
      <c r="BJ105" s="12"/>
      <c r="BK105" s="12" t="s">
        <v>95</v>
      </c>
      <c r="BL105" s="12" t="s">
        <v>123</v>
      </c>
      <c r="BM105" s="12" t="s">
        <v>98</v>
      </c>
      <c r="BN105" s="12" t="s">
        <v>100</v>
      </c>
      <c r="BO105" s="12" t="s">
        <v>123</v>
      </c>
      <c r="BP105" s="12" t="s">
        <v>98</v>
      </c>
      <c r="BQ105" s="12" t="s">
        <v>124</v>
      </c>
      <c r="BR105" s="12" t="s">
        <v>586</v>
      </c>
      <c r="BS105" s="7">
        <v>68.5</v>
      </c>
      <c r="BT105" s="8">
        <v>15</v>
      </c>
      <c r="BU105" s="19" t="s">
        <v>2866</v>
      </c>
      <c r="BV105" s="17"/>
      <c r="BW105" s="19">
        <v>19</v>
      </c>
      <c r="BX105" s="19">
        <v>76.8</v>
      </c>
      <c r="BY105" s="19">
        <f>BX105*0.5+BS105*0.5</f>
        <v>72.65</v>
      </c>
      <c r="BZ105" s="17"/>
    </row>
    <row r="106" spans="1:78" ht="27" customHeight="1">
      <c r="A106" s="12"/>
      <c r="B106" s="2" t="s">
        <v>175</v>
      </c>
      <c r="C106" s="2"/>
      <c r="D106" s="2"/>
      <c r="E106" s="2" t="s">
        <v>176</v>
      </c>
      <c r="F106" s="2" t="s">
        <v>71</v>
      </c>
      <c r="G106" s="2" t="s">
        <v>71</v>
      </c>
      <c r="H106" s="2" t="s">
        <v>177</v>
      </c>
      <c r="I106" s="2"/>
      <c r="J106" s="2" t="s">
        <v>73</v>
      </c>
      <c r="K106" s="2" t="s">
        <v>74</v>
      </c>
      <c r="L106" s="2" t="s">
        <v>178</v>
      </c>
      <c r="M106" s="2" t="s">
        <v>76</v>
      </c>
      <c r="N106" s="12" t="s">
        <v>77</v>
      </c>
      <c r="O106" s="13" t="s">
        <v>179</v>
      </c>
      <c r="P106" s="12" t="s">
        <v>180</v>
      </c>
      <c r="Q106" s="12" t="s">
        <v>181</v>
      </c>
      <c r="R106" s="12" t="s">
        <v>81</v>
      </c>
      <c r="S106" s="12" t="s">
        <v>82</v>
      </c>
      <c r="T106" s="12"/>
      <c r="U106" s="12"/>
      <c r="V106" s="12"/>
      <c r="W106" s="12" t="s">
        <v>83</v>
      </c>
      <c r="X106" s="12" t="s">
        <v>182</v>
      </c>
      <c r="Y106" s="12"/>
      <c r="Z106" s="12"/>
      <c r="AA106" s="12"/>
      <c r="AB106" s="12"/>
      <c r="AC106" s="12"/>
      <c r="AD106" s="12"/>
      <c r="AE106" s="12" t="s">
        <v>183</v>
      </c>
      <c r="AF106" s="12" t="s">
        <v>184</v>
      </c>
      <c r="AG106" s="12" t="s">
        <v>87</v>
      </c>
      <c r="AH106" s="12" t="s">
        <v>88</v>
      </c>
      <c r="AI106" s="12" t="s">
        <v>185</v>
      </c>
      <c r="AJ106" s="12" t="s">
        <v>82</v>
      </c>
      <c r="AK106" s="12"/>
      <c r="AL106" s="12"/>
      <c r="AM106" s="12"/>
      <c r="AN106" s="12"/>
      <c r="AO106" s="12"/>
      <c r="AP106" s="12"/>
      <c r="AQ106" s="12" t="s">
        <v>90</v>
      </c>
      <c r="AR106" s="12" t="s">
        <v>186</v>
      </c>
      <c r="AS106" s="13" t="s">
        <v>187</v>
      </c>
      <c r="AT106" s="12"/>
      <c r="AU106" s="12"/>
      <c r="AV106" s="12" t="s">
        <v>188</v>
      </c>
      <c r="AW106" s="12"/>
      <c r="AX106" s="12" t="s">
        <v>179</v>
      </c>
      <c r="AY106" s="12"/>
      <c r="AZ106" s="12" t="s">
        <v>179</v>
      </c>
      <c r="BA106" s="12"/>
      <c r="BB106" s="12" t="s">
        <v>95</v>
      </c>
      <c r="BC106" s="12" t="s">
        <v>96</v>
      </c>
      <c r="BD106" s="12" t="s">
        <v>97</v>
      </c>
      <c r="BE106" s="12" t="s">
        <v>98</v>
      </c>
      <c r="BF106" s="12" t="s">
        <v>97</v>
      </c>
      <c r="BG106" s="12" t="s">
        <v>189</v>
      </c>
      <c r="BH106" s="12"/>
      <c r="BI106" s="12"/>
      <c r="BJ106" s="12"/>
      <c r="BK106" s="12" t="s">
        <v>95</v>
      </c>
      <c r="BL106" s="12" t="s">
        <v>100</v>
      </c>
      <c r="BM106" s="12" t="s">
        <v>98</v>
      </c>
      <c r="BN106" s="12"/>
      <c r="BO106" s="12"/>
      <c r="BP106" s="12"/>
      <c r="BQ106" s="12" t="s">
        <v>98</v>
      </c>
      <c r="BR106" s="12" t="s">
        <v>177</v>
      </c>
      <c r="BS106" s="7">
        <v>67.9</v>
      </c>
      <c r="BT106" s="8">
        <v>16</v>
      </c>
      <c r="BU106" s="19" t="s">
        <v>2866</v>
      </c>
      <c r="BV106" s="17"/>
      <c r="BW106" s="19">
        <v>6</v>
      </c>
      <c r="BX106" s="19">
        <v>76.8</v>
      </c>
      <c r="BY106" s="19">
        <f>BX106*0.5+BS106*0.5</f>
        <v>72.35</v>
      </c>
      <c r="BZ106" s="17"/>
    </row>
    <row r="107" spans="1:78" ht="27" customHeight="1">
      <c r="A107" s="12"/>
      <c r="B107" s="2" t="s">
        <v>1122</v>
      </c>
      <c r="C107" s="2"/>
      <c r="D107" s="2"/>
      <c r="E107" s="2" t="s">
        <v>1123</v>
      </c>
      <c r="F107" s="2" t="s">
        <v>71</v>
      </c>
      <c r="G107" s="2" t="s">
        <v>71</v>
      </c>
      <c r="H107" s="2" t="s">
        <v>1124</v>
      </c>
      <c r="I107" s="2"/>
      <c r="J107" s="2" t="s">
        <v>73</v>
      </c>
      <c r="K107" s="2" t="s">
        <v>74</v>
      </c>
      <c r="L107" s="2" t="s">
        <v>1125</v>
      </c>
      <c r="M107" s="2" t="s">
        <v>76</v>
      </c>
      <c r="N107" s="12" t="s">
        <v>77</v>
      </c>
      <c r="O107" s="13" t="s">
        <v>1126</v>
      </c>
      <c r="P107" s="12" t="s">
        <v>1127</v>
      </c>
      <c r="Q107" s="12" t="s">
        <v>1128</v>
      </c>
      <c r="R107" s="12" t="s">
        <v>81</v>
      </c>
      <c r="S107" s="12" t="s">
        <v>82</v>
      </c>
      <c r="T107" s="12" t="s">
        <v>1129</v>
      </c>
      <c r="U107" s="12" t="s">
        <v>1130</v>
      </c>
      <c r="V107" s="12" t="s">
        <v>1131</v>
      </c>
      <c r="W107" s="12" t="s">
        <v>83</v>
      </c>
      <c r="X107" s="12" t="s">
        <v>182</v>
      </c>
      <c r="Y107" s="12"/>
      <c r="Z107" s="12"/>
      <c r="AA107" s="12"/>
      <c r="AB107" s="12"/>
      <c r="AC107" s="12"/>
      <c r="AD107" s="12"/>
      <c r="AE107" s="12" t="s">
        <v>442</v>
      </c>
      <c r="AF107" s="12" t="s">
        <v>1132</v>
      </c>
      <c r="AG107" s="12" t="s">
        <v>87</v>
      </c>
      <c r="AH107" s="12" t="s">
        <v>111</v>
      </c>
      <c r="AI107" s="12" t="s">
        <v>1133</v>
      </c>
      <c r="AJ107" s="12" t="s">
        <v>82</v>
      </c>
      <c r="AK107" s="12" t="s">
        <v>1134</v>
      </c>
      <c r="AL107" s="12" t="s">
        <v>1135</v>
      </c>
      <c r="AM107" s="12" t="s">
        <v>115</v>
      </c>
      <c r="AN107" s="12" t="s">
        <v>111</v>
      </c>
      <c r="AO107" s="12" t="s">
        <v>1133</v>
      </c>
      <c r="AP107" s="12" t="s">
        <v>82</v>
      </c>
      <c r="AQ107" s="12" t="s">
        <v>116</v>
      </c>
      <c r="AR107" s="12" t="s">
        <v>1136</v>
      </c>
      <c r="AS107" s="13" t="s">
        <v>1137</v>
      </c>
      <c r="AT107" s="12"/>
      <c r="AU107" s="12"/>
      <c r="AV107" s="12" t="s">
        <v>1138</v>
      </c>
      <c r="AW107" s="12" t="s">
        <v>1139</v>
      </c>
      <c r="AX107" s="12" t="s">
        <v>1140</v>
      </c>
      <c r="AY107" s="12" t="s">
        <v>160</v>
      </c>
      <c r="AZ107" s="12" t="s">
        <v>1140</v>
      </c>
      <c r="BA107" s="12" t="s">
        <v>1141</v>
      </c>
      <c r="BB107" s="12" t="s">
        <v>95</v>
      </c>
      <c r="BC107" s="12" t="s">
        <v>96</v>
      </c>
      <c r="BD107" s="12" t="s">
        <v>97</v>
      </c>
      <c r="BE107" s="12" t="s">
        <v>98</v>
      </c>
      <c r="BF107" s="12" t="s">
        <v>97</v>
      </c>
      <c r="BG107" s="12" t="s">
        <v>189</v>
      </c>
      <c r="BH107" s="12"/>
      <c r="BI107" s="12"/>
      <c r="BJ107" s="12"/>
      <c r="BK107" s="12" t="s">
        <v>95</v>
      </c>
      <c r="BL107" s="12" t="s">
        <v>123</v>
      </c>
      <c r="BM107" s="12" t="s">
        <v>98</v>
      </c>
      <c r="BN107" s="12" t="s">
        <v>100</v>
      </c>
      <c r="BO107" s="12" t="s">
        <v>123</v>
      </c>
      <c r="BP107" s="12" t="s">
        <v>98</v>
      </c>
      <c r="BQ107" s="12" t="s">
        <v>124</v>
      </c>
      <c r="BR107" s="12" t="s">
        <v>1124</v>
      </c>
      <c r="BS107" s="7">
        <v>67.6</v>
      </c>
      <c r="BT107" s="8">
        <v>17</v>
      </c>
      <c r="BU107" s="19" t="s">
        <v>2866</v>
      </c>
      <c r="BV107" s="17"/>
      <c r="BW107" s="19">
        <v>37</v>
      </c>
      <c r="BX107" s="19"/>
      <c r="BY107" s="19">
        <f>BX107*0.5+BS107*0.5</f>
        <v>33.8</v>
      </c>
      <c r="BZ107" s="17"/>
    </row>
    <row r="108" spans="1:78" ht="30" customHeight="1">
      <c r="A108" s="12"/>
      <c r="B108" s="2" t="s">
        <v>717</v>
      </c>
      <c r="C108" s="2"/>
      <c r="D108" s="2"/>
      <c r="E108" s="2" t="s">
        <v>718</v>
      </c>
      <c r="F108" s="2" t="s">
        <v>71</v>
      </c>
      <c r="G108" s="2" t="s">
        <v>71</v>
      </c>
      <c r="H108" s="2" t="s">
        <v>719</v>
      </c>
      <c r="I108" s="2"/>
      <c r="J108" s="2" t="s">
        <v>73</v>
      </c>
      <c r="K108" s="2" t="s">
        <v>74</v>
      </c>
      <c r="L108" s="2" t="s">
        <v>720</v>
      </c>
      <c r="M108" s="2" t="s">
        <v>76</v>
      </c>
      <c r="N108" s="12" t="s">
        <v>77</v>
      </c>
      <c r="O108" s="13" t="s">
        <v>721</v>
      </c>
      <c r="P108" s="12" t="s">
        <v>722</v>
      </c>
      <c r="Q108" s="12" t="s">
        <v>723</v>
      </c>
      <c r="R108" s="12" t="s">
        <v>81</v>
      </c>
      <c r="S108" s="12" t="s">
        <v>82</v>
      </c>
      <c r="T108" s="12"/>
      <c r="U108" s="12"/>
      <c r="V108" s="12"/>
      <c r="W108" s="12" t="s">
        <v>83</v>
      </c>
      <c r="X108" s="12" t="s">
        <v>182</v>
      </c>
      <c r="Y108" s="12"/>
      <c r="Z108" s="12"/>
      <c r="AA108" s="12"/>
      <c r="AB108" s="12"/>
      <c r="AC108" s="12"/>
      <c r="AD108" s="12"/>
      <c r="AE108" s="12"/>
      <c r="AF108" s="12" t="s">
        <v>244</v>
      </c>
      <c r="AG108" s="12" t="s">
        <v>87</v>
      </c>
      <c r="AH108" s="12" t="s">
        <v>111</v>
      </c>
      <c r="AI108" s="12" t="s">
        <v>424</v>
      </c>
      <c r="AJ108" s="12" t="s">
        <v>82</v>
      </c>
      <c r="AK108" s="12" t="s">
        <v>724</v>
      </c>
      <c r="AL108" s="12" t="s">
        <v>725</v>
      </c>
      <c r="AM108" s="12" t="s">
        <v>115</v>
      </c>
      <c r="AN108" s="12" t="s">
        <v>111</v>
      </c>
      <c r="AO108" s="12" t="s">
        <v>726</v>
      </c>
      <c r="AP108" s="12" t="s">
        <v>82</v>
      </c>
      <c r="AQ108" s="12" t="s">
        <v>116</v>
      </c>
      <c r="AR108" s="12" t="s">
        <v>446</v>
      </c>
      <c r="AS108" s="13" t="s">
        <v>727</v>
      </c>
      <c r="AT108" s="12"/>
      <c r="AU108" s="12"/>
      <c r="AV108" s="12" t="s">
        <v>728</v>
      </c>
      <c r="AW108" s="12" t="s">
        <v>729</v>
      </c>
      <c r="AX108" s="12" t="s">
        <v>730</v>
      </c>
      <c r="AY108" s="12" t="s">
        <v>731</v>
      </c>
      <c r="AZ108" s="12" t="s">
        <v>730</v>
      </c>
      <c r="BA108" s="12" t="s">
        <v>732</v>
      </c>
      <c r="BB108" s="12" t="s">
        <v>95</v>
      </c>
      <c r="BC108" s="12" t="s">
        <v>96</v>
      </c>
      <c r="BD108" s="12" t="s">
        <v>97</v>
      </c>
      <c r="BE108" s="12" t="s">
        <v>98</v>
      </c>
      <c r="BF108" s="12" t="s">
        <v>97</v>
      </c>
      <c r="BG108" s="12" t="s">
        <v>189</v>
      </c>
      <c r="BH108" s="12"/>
      <c r="BI108" s="12"/>
      <c r="BJ108" s="12"/>
      <c r="BK108" s="12" t="s">
        <v>95</v>
      </c>
      <c r="BL108" s="12" t="s">
        <v>123</v>
      </c>
      <c r="BM108" s="12" t="s">
        <v>98</v>
      </c>
      <c r="BN108" s="12" t="s">
        <v>100</v>
      </c>
      <c r="BO108" s="12" t="s">
        <v>123</v>
      </c>
      <c r="BP108" s="12" t="s">
        <v>98</v>
      </c>
      <c r="BQ108" s="12" t="s">
        <v>124</v>
      </c>
      <c r="BR108" s="12" t="s">
        <v>719</v>
      </c>
      <c r="BS108" s="7">
        <v>67.6</v>
      </c>
      <c r="BT108" s="8">
        <v>18</v>
      </c>
      <c r="BU108" s="19" t="s">
        <v>2868</v>
      </c>
      <c r="BV108" s="17"/>
      <c r="BW108" s="17"/>
      <c r="BX108" s="19"/>
      <c r="BY108" s="19"/>
      <c r="BZ108" s="17"/>
    </row>
    <row r="109" spans="1:78" ht="27" customHeight="1">
      <c r="A109" s="12"/>
      <c r="B109" s="2" t="s">
        <v>218</v>
      </c>
      <c r="C109" s="2"/>
      <c r="D109" s="2"/>
      <c r="E109" s="2" t="s">
        <v>219</v>
      </c>
      <c r="F109" s="2" t="s">
        <v>71</v>
      </c>
      <c r="G109" s="2" t="s">
        <v>71</v>
      </c>
      <c r="H109" s="2" t="s">
        <v>220</v>
      </c>
      <c r="I109" s="2"/>
      <c r="J109" s="2" t="s">
        <v>73</v>
      </c>
      <c r="K109" s="2" t="s">
        <v>74</v>
      </c>
      <c r="L109" s="2" t="s">
        <v>221</v>
      </c>
      <c r="M109" s="2" t="s">
        <v>76</v>
      </c>
      <c r="N109" s="12" t="s">
        <v>194</v>
      </c>
      <c r="O109" s="13" t="s">
        <v>222</v>
      </c>
      <c r="P109" s="12" t="s">
        <v>223</v>
      </c>
      <c r="Q109" s="12" t="s">
        <v>224</v>
      </c>
      <c r="R109" s="12" t="s">
        <v>81</v>
      </c>
      <c r="S109" s="12" t="s">
        <v>82</v>
      </c>
      <c r="T109" s="12" t="s">
        <v>225</v>
      </c>
      <c r="U109" s="12"/>
      <c r="V109" s="12"/>
      <c r="W109" s="12" t="s">
        <v>83</v>
      </c>
      <c r="X109" s="12" t="s">
        <v>182</v>
      </c>
      <c r="Y109" s="12"/>
      <c r="Z109" s="12"/>
      <c r="AA109" s="12"/>
      <c r="AB109" s="12"/>
      <c r="AC109" s="12"/>
      <c r="AD109" s="12"/>
      <c r="AE109" s="12" t="s">
        <v>226</v>
      </c>
      <c r="AF109" s="12" t="s">
        <v>227</v>
      </c>
      <c r="AG109" s="12" t="s">
        <v>87</v>
      </c>
      <c r="AH109" s="12" t="s">
        <v>111</v>
      </c>
      <c r="AI109" s="12" t="s">
        <v>228</v>
      </c>
      <c r="AJ109" s="12" t="s">
        <v>81</v>
      </c>
      <c r="AK109" s="12" t="s">
        <v>229</v>
      </c>
      <c r="AL109" s="12" t="s">
        <v>114</v>
      </c>
      <c r="AM109" s="12" t="s">
        <v>115</v>
      </c>
      <c r="AN109" s="12" t="s">
        <v>111</v>
      </c>
      <c r="AO109" s="12" t="s">
        <v>230</v>
      </c>
      <c r="AP109" s="12" t="s">
        <v>81</v>
      </c>
      <c r="AQ109" s="12" t="s">
        <v>116</v>
      </c>
      <c r="AR109" s="12" t="s">
        <v>231</v>
      </c>
      <c r="AS109" s="13" t="s">
        <v>232</v>
      </c>
      <c r="AT109" s="12"/>
      <c r="AU109" s="12"/>
      <c r="AV109" s="12" t="s">
        <v>233</v>
      </c>
      <c r="AW109" s="12"/>
      <c r="AX109" s="12" t="s">
        <v>234</v>
      </c>
      <c r="AY109" s="12" t="s">
        <v>160</v>
      </c>
      <c r="AZ109" s="12" t="s">
        <v>234</v>
      </c>
      <c r="BA109" s="12" t="s">
        <v>235</v>
      </c>
      <c r="BB109" s="12" t="s">
        <v>95</v>
      </c>
      <c r="BC109" s="12" t="s">
        <v>202</v>
      </c>
      <c r="BD109" s="12" t="s">
        <v>97</v>
      </c>
      <c r="BE109" s="12" t="s">
        <v>98</v>
      </c>
      <c r="BF109" s="12" t="s">
        <v>97</v>
      </c>
      <c r="BG109" s="12" t="s">
        <v>189</v>
      </c>
      <c r="BH109" s="12"/>
      <c r="BI109" s="12"/>
      <c r="BJ109" s="12"/>
      <c r="BK109" s="12" t="s">
        <v>95</v>
      </c>
      <c r="BL109" s="12" t="s">
        <v>123</v>
      </c>
      <c r="BM109" s="12" t="s">
        <v>97</v>
      </c>
      <c r="BN109" s="12" t="s">
        <v>100</v>
      </c>
      <c r="BO109" s="12" t="s">
        <v>123</v>
      </c>
      <c r="BP109" s="12" t="s">
        <v>97</v>
      </c>
      <c r="BQ109" s="12" t="s">
        <v>124</v>
      </c>
      <c r="BR109" s="12" t="s">
        <v>220</v>
      </c>
      <c r="BS109" s="7">
        <v>67.3</v>
      </c>
      <c r="BT109" s="8">
        <v>19</v>
      </c>
      <c r="BU109" s="19" t="s">
        <v>2866</v>
      </c>
      <c r="BV109" s="17"/>
      <c r="BW109" s="19">
        <v>14</v>
      </c>
      <c r="BX109" s="19">
        <v>85.4</v>
      </c>
      <c r="BY109" s="19">
        <f>BX109*0.5+BS109*0.5</f>
        <v>76.35</v>
      </c>
      <c r="BZ109" s="17"/>
    </row>
    <row r="110" spans="1:78" ht="27" customHeight="1">
      <c r="A110" s="12"/>
      <c r="B110" s="2" t="s">
        <v>1345</v>
      </c>
      <c r="C110" s="2"/>
      <c r="D110" s="2"/>
      <c r="E110" s="2" t="s">
        <v>1346</v>
      </c>
      <c r="F110" s="2" t="s">
        <v>71</v>
      </c>
      <c r="G110" s="2" t="s">
        <v>71</v>
      </c>
      <c r="H110" s="2" t="s">
        <v>1347</v>
      </c>
      <c r="I110" s="2"/>
      <c r="J110" s="2" t="s">
        <v>73</v>
      </c>
      <c r="K110" s="2" t="s">
        <v>74</v>
      </c>
      <c r="L110" s="2" t="s">
        <v>1348</v>
      </c>
      <c r="M110" s="2" t="s">
        <v>76</v>
      </c>
      <c r="N110" s="12" t="s">
        <v>77</v>
      </c>
      <c r="O110" s="13" t="s">
        <v>1321</v>
      </c>
      <c r="P110" s="12" t="s">
        <v>1349</v>
      </c>
      <c r="Q110" s="12" t="s">
        <v>1350</v>
      </c>
      <c r="R110" s="12" t="s">
        <v>81</v>
      </c>
      <c r="S110" s="12" t="s">
        <v>81</v>
      </c>
      <c r="T110" s="12" t="s">
        <v>1324</v>
      </c>
      <c r="U110" s="12" t="s">
        <v>1325</v>
      </c>
      <c r="V110" s="12" t="s">
        <v>111</v>
      </c>
      <c r="W110" s="12" t="s">
        <v>83</v>
      </c>
      <c r="X110" s="12" t="s">
        <v>182</v>
      </c>
      <c r="Y110" s="12"/>
      <c r="Z110" s="12"/>
      <c r="AA110" s="12"/>
      <c r="AB110" s="12"/>
      <c r="AC110" s="12"/>
      <c r="AD110" s="12"/>
      <c r="AE110" s="12" t="s">
        <v>678</v>
      </c>
      <c r="AF110" s="12" t="s">
        <v>152</v>
      </c>
      <c r="AG110" s="12" t="s">
        <v>87</v>
      </c>
      <c r="AH110" s="12" t="s">
        <v>111</v>
      </c>
      <c r="AI110" s="12" t="s">
        <v>1327</v>
      </c>
      <c r="AJ110" s="12" t="s">
        <v>82</v>
      </c>
      <c r="AK110" s="12" t="s">
        <v>591</v>
      </c>
      <c r="AL110" s="12" t="s">
        <v>445</v>
      </c>
      <c r="AM110" s="12" t="s">
        <v>115</v>
      </c>
      <c r="AN110" s="12" t="s">
        <v>111</v>
      </c>
      <c r="AO110" s="12" t="s">
        <v>1328</v>
      </c>
      <c r="AP110" s="12" t="s">
        <v>82</v>
      </c>
      <c r="AQ110" s="12" t="s">
        <v>116</v>
      </c>
      <c r="AR110" s="12" t="s">
        <v>1329</v>
      </c>
      <c r="AS110" s="13" t="s">
        <v>1351</v>
      </c>
      <c r="AT110" s="12" t="s">
        <v>1352</v>
      </c>
      <c r="AU110" s="12"/>
      <c r="AV110" s="12" t="s">
        <v>1353</v>
      </c>
      <c r="AW110" s="12"/>
      <c r="AX110" s="12" t="s">
        <v>1333</v>
      </c>
      <c r="AY110" s="12"/>
      <c r="AZ110" s="12" t="s">
        <v>1354</v>
      </c>
      <c r="BA110" s="12"/>
      <c r="BB110" s="12" t="s">
        <v>95</v>
      </c>
      <c r="BC110" s="12" t="s">
        <v>96</v>
      </c>
      <c r="BD110" s="12" t="s">
        <v>97</v>
      </c>
      <c r="BE110" s="12" t="s">
        <v>97</v>
      </c>
      <c r="BF110" s="12" t="s">
        <v>97</v>
      </c>
      <c r="BG110" s="12" t="s">
        <v>189</v>
      </c>
      <c r="BH110" s="12"/>
      <c r="BI110" s="12"/>
      <c r="BJ110" s="12"/>
      <c r="BK110" s="12" t="s">
        <v>95</v>
      </c>
      <c r="BL110" s="12" t="s">
        <v>123</v>
      </c>
      <c r="BM110" s="12" t="s">
        <v>98</v>
      </c>
      <c r="BN110" s="12" t="s">
        <v>100</v>
      </c>
      <c r="BO110" s="12" t="s">
        <v>123</v>
      </c>
      <c r="BP110" s="12" t="s">
        <v>98</v>
      </c>
      <c r="BQ110" s="12" t="s">
        <v>124</v>
      </c>
      <c r="BR110" s="12" t="s">
        <v>1347</v>
      </c>
      <c r="BS110" s="7">
        <v>66.9</v>
      </c>
      <c r="BT110" s="8">
        <v>20</v>
      </c>
      <c r="BU110" s="19" t="s">
        <v>2866</v>
      </c>
      <c r="BV110" s="17"/>
      <c r="BW110" s="19">
        <v>16</v>
      </c>
      <c r="BX110" s="19">
        <v>79</v>
      </c>
      <c r="BY110" s="19">
        <f>BX110*0.5+BS110*0.5</f>
        <v>72.95</v>
      </c>
      <c r="BZ110" s="17"/>
    </row>
    <row r="111" spans="1:78" ht="31.5">
      <c r="A111" s="12"/>
      <c r="B111" s="2" t="s">
        <v>434</v>
      </c>
      <c r="C111" s="2"/>
      <c r="D111" s="2"/>
      <c r="E111" s="2" t="s">
        <v>435</v>
      </c>
      <c r="F111" s="2" t="s">
        <v>71</v>
      </c>
      <c r="G111" s="2" t="s">
        <v>71</v>
      </c>
      <c r="H111" s="2" t="s">
        <v>436</v>
      </c>
      <c r="I111" s="2"/>
      <c r="J111" s="2" t="s">
        <v>73</v>
      </c>
      <c r="K111" s="2" t="s">
        <v>74</v>
      </c>
      <c r="L111" s="2" t="s">
        <v>437</v>
      </c>
      <c r="M111" s="2" t="s">
        <v>76</v>
      </c>
      <c r="N111" s="12" t="s">
        <v>129</v>
      </c>
      <c r="O111" s="13" t="s">
        <v>438</v>
      </c>
      <c r="P111" s="12" t="s">
        <v>439</v>
      </c>
      <c r="Q111" s="12" t="s">
        <v>440</v>
      </c>
      <c r="R111" s="12" t="s">
        <v>81</v>
      </c>
      <c r="S111" s="12" t="s">
        <v>82</v>
      </c>
      <c r="T111" s="12" t="s">
        <v>441</v>
      </c>
      <c r="U111" s="12" t="s">
        <v>111</v>
      </c>
      <c r="V111" s="12" t="s">
        <v>111</v>
      </c>
      <c r="W111" s="12" t="s">
        <v>83</v>
      </c>
      <c r="X111" s="12" t="s">
        <v>182</v>
      </c>
      <c r="Y111" s="12"/>
      <c r="Z111" s="12"/>
      <c r="AA111" s="12"/>
      <c r="AB111" s="12"/>
      <c r="AC111" s="12"/>
      <c r="AD111" s="12"/>
      <c r="AE111" s="12" t="s">
        <v>442</v>
      </c>
      <c r="AF111" s="12" t="s">
        <v>443</v>
      </c>
      <c r="AG111" s="12" t="s">
        <v>87</v>
      </c>
      <c r="AH111" s="12" t="s">
        <v>111</v>
      </c>
      <c r="AI111" s="12" t="s">
        <v>444</v>
      </c>
      <c r="AJ111" s="12" t="s">
        <v>82</v>
      </c>
      <c r="AK111" s="12" t="s">
        <v>300</v>
      </c>
      <c r="AL111" s="12" t="s">
        <v>445</v>
      </c>
      <c r="AM111" s="12" t="s">
        <v>115</v>
      </c>
      <c r="AN111" s="12" t="s">
        <v>111</v>
      </c>
      <c r="AO111" s="12" t="s">
        <v>427</v>
      </c>
      <c r="AP111" s="12" t="s">
        <v>82</v>
      </c>
      <c r="AQ111" s="12" t="s">
        <v>116</v>
      </c>
      <c r="AR111" s="12" t="s">
        <v>446</v>
      </c>
      <c r="AS111" s="13" t="s">
        <v>447</v>
      </c>
      <c r="AT111" s="12" t="s">
        <v>111</v>
      </c>
      <c r="AU111" s="12" t="s">
        <v>111</v>
      </c>
      <c r="AV111" s="12" t="s">
        <v>448</v>
      </c>
      <c r="AW111" s="12" t="s">
        <v>449</v>
      </c>
      <c r="AX111" s="12" t="s">
        <v>450</v>
      </c>
      <c r="AY111" s="12" t="s">
        <v>451</v>
      </c>
      <c r="AZ111" s="12" t="s">
        <v>450</v>
      </c>
      <c r="BA111" s="12" t="s">
        <v>452</v>
      </c>
      <c r="BB111" s="12" t="s">
        <v>95</v>
      </c>
      <c r="BC111" s="12" t="s">
        <v>142</v>
      </c>
      <c r="BD111" s="12" t="s">
        <v>97</v>
      </c>
      <c r="BE111" s="12" t="s">
        <v>98</v>
      </c>
      <c r="BF111" s="12" t="s">
        <v>97</v>
      </c>
      <c r="BG111" s="12" t="s">
        <v>189</v>
      </c>
      <c r="BH111" s="12"/>
      <c r="BI111" s="12"/>
      <c r="BJ111" s="12"/>
      <c r="BK111" s="12" t="s">
        <v>95</v>
      </c>
      <c r="BL111" s="12" t="s">
        <v>123</v>
      </c>
      <c r="BM111" s="12" t="s">
        <v>98</v>
      </c>
      <c r="BN111" s="12" t="s">
        <v>100</v>
      </c>
      <c r="BO111" s="12" t="s">
        <v>123</v>
      </c>
      <c r="BP111" s="12" t="s">
        <v>98</v>
      </c>
      <c r="BQ111" s="12" t="s">
        <v>124</v>
      </c>
      <c r="BR111" s="12" t="s">
        <v>436</v>
      </c>
      <c r="BS111" s="7">
        <v>65.1</v>
      </c>
      <c r="BT111" s="8">
        <v>21</v>
      </c>
      <c r="BU111" s="19" t="s">
        <v>2869</v>
      </c>
      <c r="BV111" s="17"/>
      <c r="BW111" s="17"/>
      <c r="BX111" s="19"/>
      <c r="BY111" s="19"/>
      <c r="BZ111" s="17"/>
    </row>
    <row r="112" spans="1:78" ht="30.75" customHeight="1">
      <c r="A112" s="12"/>
      <c r="B112" s="2" t="s">
        <v>1271</v>
      </c>
      <c r="C112" s="2"/>
      <c r="D112" s="2"/>
      <c r="E112" s="2" t="s">
        <v>1272</v>
      </c>
      <c r="F112" s="2" t="s">
        <v>71</v>
      </c>
      <c r="G112" s="2" t="s">
        <v>71</v>
      </c>
      <c r="H112" s="2" t="s">
        <v>1273</v>
      </c>
      <c r="I112" s="2"/>
      <c r="J112" s="2" t="s">
        <v>73</v>
      </c>
      <c r="K112" s="2" t="s">
        <v>74</v>
      </c>
      <c r="L112" s="2" t="s">
        <v>1274</v>
      </c>
      <c r="M112" s="2" t="s">
        <v>76</v>
      </c>
      <c r="N112" s="12" t="s">
        <v>77</v>
      </c>
      <c r="O112" s="13" t="s">
        <v>1275</v>
      </c>
      <c r="P112" s="12" t="s">
        <v>1276</v>
      </c>
      <c r="Q112" s="12" t="s">
        <v>1277</v>
      </c>
      <c r="R112" s="12" t="s">
        <v>81</v>
      </c>
      <c r="S112" s="12" t="s">
        <v>82</v>
      </c>
      <c r="T112" s="12"/>
      <c r="U112" s="12"/>
      <c r="V112" s="12"/>
      <c r="W112" s="12" t="s">
        <v>83</v>
      </c>
      <c r="X112" s="12" t="s">
        <v>182</v>
      </c>
      <c r="Y112" s="12"/>
      <c r="Z112" s="12"/>
      <c r="AA112" s="12"/>
      <c r="AB112" s="12"/>
      <c r="AC112" s="12"/>
      <c r="AD112" s="12"/>
      <c r="AE112" s="12" t="s">
        <v>1278</v>
      </c>
      <c r="AF112" s="12" t="s">
        <v>1279</v>
      </c>
      <c r="AG112" s="12" t="s">
        <v>87</v>
      </c>
      <c r="AH112" s="12" t="s">
        <v>88</v>
      </c>
      <c r="AI112" s="12" t="s">
        <v>1280</v>
      </c>
      <c r="AJ112" s="12" t="s">
        <v>82</v>
      </c>
      <c r="AK112" s="12"/>
      <c r="AL112" s="12"/>
      <c r="AM112" s="12" t="s">
        <v>87</v>
      </c>
      <c r="AN112" s="12" t="s">
        <v>111</v>
      </c>
      <c r="AO112" s="12"/>
      <c r="AP112" s="12" t="s">
        <v>82</v>
      </c>
      <c r="AQ112" s="12" t="s">
        <v>90</v>
      </c>
      <c r="AR112" s="12" t="s">
        <v>1281</v>
      </c>
      <c r="AS112" s="13" t="s">
        <v>1282</v>
      </c>
      <c r="AT112" s="12"/>
      <c r="AU112" s="12"/>
      <c r="AV112" s="12" t="s">
        <v>1283</v>
      </c>
      <c r="AW112" s="12" t="s">
        <v>1284</v>
      </c>
      <c r="AX112" s="12" t="s">
        <v>1285</v>
      </c>
      <c r="AY112" s="12"/>
      <c r="AZ112" s="12" t="s">
        <v>1286</v>
      </c>
      <c r="BA112" s="12"/>
      <c r="BB112" s="12" t="s">
        <v>95</v>
      </c>
      <c r="BC112" s="12" t="s">
        <v>96</v>
      </c>
      <c r="BD112" s="12" t="s">
        <v>97</v>
      </c>
      <c r="BE112" s="12" t="s">
        <v>98</v>
      </c>
      <c r="BF112" s="12" t="s">
        <v>97</v>
      </c>
      <c r="BG112" s="12" t="s">
        <v>189</v>
      </c>
      <c r="BH112" s="12"/>
      <c r="BI112" s="12"/>
      <c r="BJ112" s="12"/>
      <c r="BK112" s="12" t="s">
        <v>95</v>
      </c>
      <c r="BL112" s="12" t="s">
        <v>100</v>
      </c>
      <c r="BM112" s="12" t="s">
        <v>98</v>
      </c>
      <c r="BN112" s="12" t="s">
        <v>95</v>
      </c>
      <c r="BO112" s="12" t="s">
        <v>123</v>
      </c>
      <c r="BP112" s="12" t="s">
        <v>98</v>
      </c>
      <c r="BQ112" s="12" t="s">
        <v>98</v>
      </c>
      <c r="BR112" s="12" t="s">
        <v>1273</v>
      </c>
      <c r="BS112" s="7">
        <v>64.7</v>
      </c>
      <c r="BT112" s="8">
        <v>22</v>
      </c>
      <c r="BU112" s="19" t="s">
        <v>2867</v>
      </c>
      <c r="BV112" s="17"/>
      <c r="BW112" s="17"/>
      <c r="BX112" s="19"/>
      <c r="BY112" s="19"/>
      <c r="BZ112" s="17"/>
    </row>
    <row r="113" spans="1:78" ht="27" customHeight="1">
      <c r="A113" s="12"/>
      <c r="B113" s="2" t="s">
        <v>2372</v>
      </c>
      <c r="C113" s="2"/>
      <c r="D113" s="2"/>
      <c r="E113" s="2" t="s">
        <v>2373</v>
      </c>
      <c r="F113" s="2" t="s">
        <v>71</v>
      </c>
      <c r="G113" s="2" t="s">
        <v>71</v>
      </c>
      <c r="H113" s="2" t="s">
        <v>2374</v>
      </c>
      <c r="I113" s="2"/>
      <c r="J113" s="2" t="s">
        <v>73</v>
      </c>
      <c r="K113" s="2" t="s">
        <v>74</v>
      </c>
      <c r="L113" s="2" t="s">
        <v>2375</v>
      </c>
      <c r="M113" s="2" t="s">
        <v>76</v>
      </c>
      <c r="N113" s="12" t="s">
        <v>77</v>
      </c>
      <c r="O113" s="13" t="s">
        <v>2376</v>
      </c>
      <c r="P113" s="12" t="s">
        <v>2377</v>
      </c>
      <c r="Q113" s="12" t="s">
        <v>2378</v>
      </c>
      <c r="R113" s="12" t="s">
        <v>81</v>
      </c>
      <c r="S113" s="12" t="s">
        <v>82</v>
      </c>
      <c r="T113" s="12"/>
      <c r="U113" s="12"/>
      <c r="V113" s="12"/>
      <c r="W113" s="12" t="s">
        <v>83</v>
      </c>
      <c r="X113" s="12" t="s">
        <v>182</v>
      </c>
      <c r="Y113" s="12"/>
      <c r="Z113" s="12"/>
      <c r="AA113" s="12"/>
      <c r="AB113" s="12"/>
      <c r="AC113" s="12"/>
      <c r="AD113" s="12"/>
      <c r="AE113" s="12"/>
      <c r="AF113" s="12" t="s">
        <v>110</v>
      </c>
      <c r="AG113" s="12" t="s">
        <v>87</v>
      </c>
      <c r="AH113" s="12" t="s">
        <v>111</v>
      </c>
      <c r="AI113" s="12" t="s">
        <v>461</v>
      </c>
      <c r="AJ113" s="12" t="s">
        <v>81</v>
      </c>
      <c r="AK113" s="12"/>
      <c r="AL113" s="12" t="s">
        <v>114</v>
      </c>
      <c r="AM113" s="12" t="s">
        <v>115</v>
      </c>
      <c r="AN113" s="12" t="s">
        <v>111</v>
      </c>
      <c r="AO113" s="12" t="s">
        <v>337</v>
      </c>
      <c r="AP113" s="12" t="s">
        <v>81</v>
      </c>
      <c r="AQ113" s="12" t="s">
        <v>116</v>
      </c>
      <c r="AR113" s="12" t="s">
        <v>111</v>
      </c>
      <c r="AS113" s="13" t="s">
        <v>2379</v>
      </c>
      <c r="AT113" s="12"/>
      <c r="AU113" s="12"/>
      <c r="AV113" s="12" t="s">
        <v>2380</v>
      </c>
      <c r="AW113" s="12"/>
      <c r="AX113" s="12" t="s">
        <v>2381</v>
      </c>
      <c r="AY113" s="12"/>
      <c r="AZ113" s="12" t="s">
        <v>2381</v>
      </c>
      <c r="BA113" s="12" t="s">
        <v>2382</v>
      </c>
      <c r="BB113" s="12" t="s">
        <v>95</v>
      </c>
      <c r="BC113" s="12" t="s">
        <v>96</v>
      </c>
      <c r="BD113" s="12" t="s">
        <v>97</v>
      </c>
      <c r="BE113" s="12" t="s">
        <v>98</v>
      </c>
      <c r="BF113" s="12" t="s">
        <v>97</v>
      </c>
      <c r="BG113" s="12" t="s">
        <v>189</v>
      </c>
      <c r="BH113" s="12"/>
      <c r="BI113" s="12"/>
      <c r="BJ113" s="12"/>
      <c r="BK113" s="12" t="s">
        <v>95</v>
      </c>
      <c r="BL113" s="12" t="s">
        <v>123</v>
      </c>
      <c r="BM113" s="12" t="s">
        <v>97</v>
      </c>
      <c r="BN113" s="12" t="s">
        <v>100</v>
      </c>
      <c r="BO113" s="12" t="s">
        <v>123</v>
      </c>
      <c r="BP113" s="12" t="s">
        <v>97</v>
      </c>
      <c r="BQ113" s="12" t="s">
        <v>124</v>
      </c>
      <c r="BR113" s="12" t="s">
        <v>2374</v>
      </c>
      <c r="BS113" s="7">
        <v>64.5</v>
      </c>
      <c r="BT113" s="8">
        <v>23</v>
      </c>
      <c r="BU113" s="19" t="s">
        <v>2866</v>
      </c>
      <c r="BV113" s="17"/>
      <c r="BW113" s="19">
        <v>36</v>
      </c>
      <c r="BX113" s="19"/>
      <c r="BY113" s="19">
        <f>BX113*0.5+BS113*0.5</f>
        <v>32.25</v>
      </c>
      <c r="BZ113" s="17"/>
    </row>
    <row r="114" spans="1:78" ht="27" customHeight="1">
      <c r="A114" s="12"/>
      <c r="B114" s="2" t="s">
        <v>629</v>
      </c>
      <c r="C114" s="2"/>
      <c r="D114" s="2"/>
      <c r="E114" s="2" t="s">
        <v>630</v>
      </c>
      <c r="F114" s="2" t="s">
        <v>71</v>
      </c>
      <c r="G114" s="2" t="s">
        <v>71</v>
      </c>
      <c r="H114" s="2" t="s">
        <v>631</v>
      </c>
      <c r="I114" s="2"/>
      <c r="J114" s="2" t="s">
        <v>73</v>
      </c>
      <c r="K114" s="2" t="s">
        <v>74</v>
      </c>
      <c r="L114" s="2" t="s">
        <v>632</v>
      </c>
      <c r="M114" s="2" t="s">
        <v>76</v>
      </c>
      <c r="N114" s="12" t="s">
        <v>77</v>
      </c>
      <c r="O114" s="13" t="s">
        <v>633</v>
      </c>
      <c r="P114" s="12" t="s">
        <v>634</v>
      </c>
      <c r="Q114" s="12" t="s">
        <v>635</v>
      </c>
      <c r="R114" s="12" t="s">
        <v>81</v>
      </c>
      <c r="S114" s="12" t="s">
        <v>82</v>
      </c>
      <c r="T114" s="12"/>
      <c r="U114" s="12"/>
      <c r="V114" s="12"/>
      <c r="W114" s="12" t="s">
        <v>83</v>
      </c>
      <c r="X114" s="12" t="s">
        <v>182</v>
      </c>
      <c r="Y114" s="12"/>
      <c r="Z114" s="12"/>
      <c r="AA114" s="12"/>
      <c r="AB114" s="12"/>
      <c r="AC114" s="12"/>
      <c r="AD114" s="12"/>
      <c r="AE114" s="12" t="s">
        <v>636</v>
      </c>
      <c r="AF114" s="12" t="s">
        <v>637</v>
      </c>
      <c r="AG114" s="12" t="s">
        <v>87</v>
      </c>
      <c r="AH114" s="12" t="s">
        <v>88</v>
      </c>
      <c r="AI114" s="12" t="s">
        <v>638</v>
      </c>
      <c r="AJ114" s="12" t="s">
        <v>82</v>
      </c>
      <c r="AK114" s="12"/>
      <c r="AL114" s="12"/>
      <c r="AM114" s="12"/>
      <c r="AN114" s="12"/>
      <c r="AO114" s="12"/>
      <c r="AP114" s="12"/>
      <c r="AQ114" s="12" t="s">
        <v>116</v>
      </c>
      <c r="AR114" s="12" t="s">
        <v>446</v>
      </c>
      <c r="AS114" s="13" t="s">
        <v>639</v>
      </c>
      <c r="AT114" s="12"/>
      <c r="AU114" s="12"/>
      <c r="AV114" s="12" t="s">
        <v>640</v>
      </c>
      <c r="AW114" s="12" t="s">
        <v>641</v>
      </c>
      <c r="AX114" s="12" t="s">
        <v>642</v>
      </c>
      <c r="AY114" s="12" t="s">
        <v>160</v>
      </c>
      <c r="AZ114" s="12" t="s">
        <v>642</v>
      </c>
      <c r="BA114" s="12" t="s">
        <v>643</v>
      </c>
      <c r="BB114" s="12" t="s">
        <v>95</v>
      </c>
      <c r="BC114" s="12" t="s">
        <v>96</v>
      </c>
      <c r="BD114" s="12" t="s">
        <v>97</v>
      </c>
      <c r="BE114" s="12" t="s">
        <v>98</v>
      </c>
      <c r="BF114" s="12" t="s">
        <v>97</v>
      </c>
      <c r="BG114" s="12" t="s">
        <v>189</v>
      </c>
      <c r="BH114" s="12"/>
      <c r="BI114" s="12"/>
      <c r="BJ114" s="12"/>
      <c r="BK114" s="12" t="s">
        <v>95</v>
      </c>
      <c r="BL114" s="12" t="s">
        <v>100</v>
      </c>
      <c r="BM114" s="12" t="s">
        <v>98</v>
      </c>
      <c r="BN114" s="12"/>
      <c r="BO114" s="12"/>
      <c r="BP114" s="12"/>
      <c r="BQ114" s="12" t="s">
        <v>124</v>
      </c>
      <c r="BR114" s="12" t="s">
        <v>631</v>
      </c>
      <c r="BS114" s="7">
        <v>63.8</v>
      </c>
      <c r="BT114" s="8">
        <v>24</v>
      </c>
      <c r="BU114" s="19" t="s">
        <v>2866</v>
      </c>
      <c r="BV114" s="17"/>
      <c r="BW114" s="19">
        <v>5</v>
      </c>
      <c r="BX114" s="19">
        <v>78.2</v>
      </c>
      <c r="BY114" s="19">
        <f>BX114*0.5+BS114*0.5</f>
        <v>71</v>
      </c>
      <c r="BZ114" s="17"/>
    </row>
    <row r="115" spans="1:78" ht="27" customHeight="1">
      <c r="A115" s="12"/>
      <c r="B115" s="2" t="s">
        <v>791</v>
      </c>
      <c r="C115" s="2"/>
      <c r="D115" s="2"/>
      <c r="E115" s="2" t="s">
        <v>792</v>
      </c>
      <c r="F115" s="2" t="s">
        <v>71</v>
      </c>
      <c r="G115" s="2" t="s">
        <v>71</v>
      </c>
      <c r="H115" s="2" t="s">
        <v>793</v>
      </c>
      <c r="I115" s="2"/>
      <c r="J115" s="2" t="s">
        <v>73</v>
      </c>
      <c r="K115" s="2" t="s">
        <v>74</v>
      </c>
      <c r="L115" s="2" t="s">
        <v>794</v>
      </c>
      <c r="M115" s="2" t="s">
        <v>76</v>
      </c>
      <c r="N115" s="12" t="s">
        <v>77</v>
      </c>
      <c r="O115" s="13" t="s">
        <v>795</v>
      </c>
      <c r="P115" s="12" t="s">
        <v>796</v>
      </c>
      <c r="Q115" s="12" t="s">
        <v>797</v>
      </c>
      <c r="R115" s="12" t="s">
        <v>81</v>
      </c>
      <c r="S115" s="12" t="s">
        <v>82</v>
      </c>
      <c r="T115" s="12"/>
      <c r="U115" s="12"/>
      <c r="V115" s="12"/>
      <c r="W115" s="12" t="s">
        <v>83</v>
      </c>
      <c r="X115" s="12" t="s">
        <v>182</v>
      </c>
      <c r="Y115" s="12"/>
      <c r="Z115" s="12"/>
      <c r="AA115" s="12"/>
      <c r="AB115" s="12"/>
      <c r="AC115" s="12"/>
      <c r="AD115" s="12"/>
      <c r="AE115" s="12" t="s">
        <v>460</v>
      </c>
      <c r="AF115" s="12" t="s">
        <v>110</v>
      </c>
      <c r="AG115" s="12" t="s">
        <v>87</v>
      </c>
      <c r="AH115" s="12" t="s">
        <v>111</v>
      </c>
      <c r="AI115" s="12" t="s">
        <v>784</v>
      </c>
      <c r="AJ115" s="12" t="s">
        <v>81</v>
      </c>
      <c r="AK115" s="12" t="s">
        <v>785</v>
      </c>
      <c r="AL115" s="12" t="s">
        <v>114</v>
      </c>
      <c r="AM115" s="12" t="s">
        <v>115</v>
      </c>
      <c r="AN115" s="12" t="s">
        <v>111</v>
      </c>
      <c r="AO115" s="12" t="s">
        <v>337</v>
      </c>
      <c r="AP115" s="12" t="s">
        <v>81</v>
      </c>
      <c r="AQ115" s="12" t="s">
        <v>116</v>
      </c>
      <c r="AR115" s="12" t="s">
        <v>798</v>
      </c>
      <c r="AS115" s="13" t="s">
        <v>799</v>
      </c>
      <c r="AT115" s="12"/>
      <c r="AU115" s="12"/>
      <c r="AV115" s="12" t="s">
        <v>800</v>
      </c>
      <c r="AW115" s="12"/>
      <c r="AX115" s="12" t="s">
        <v>795</v>
      </c>
      <c r="AY115" s="12"/>
      <c r="AZ115" s="12" t="s">
        <v>801</v>
      </c>
      <c r="BA115" s="12"/>
      <c r="BB115" s="12" t="s">
        <v>95</v>
      </c>
      <c r="BC115" s="12" t="s">
        <v>96</v>
      </c>
      <c r="BD115" s="12" t="s">
        <v>97</v>
      </c>
      <c r="BE115" s="12" t="s">
        <v>98</v>
      </c>
      <c r="BF115" s="12" t="s">
        <v>97</v>
      </c>
      <c r="BG115" s="12" t="s">
        <v>189</v>
      </c>
      <c r="BH115" s="12"/>
      <c r="BI115" s="12"/>
      <c r="BJ115" s="12"/>
      <c r="BK115" s="12" t="s">
        <v>95</v>
      </c>
      <c r="BL115" s="12" t="s">
        <v>123</v>
      </c>
      <c r="BM115" s="12" t="s">
        <v>97</v>
      </c>
      <c r="BN115" s="12" t="s">
        <v>100</v>
      </c>
      <c r="BO115" s="12" t="s">
        <v>123</v>
      </c>
      <c r="BP115" s="12" t="s">
        <v>97</v>
      </c>
      <c r="BQ115" s="12" t="s">
        <v>124</v>
      </c>
      <c r="BR115" s="12" t="s">
        <v>793</v>
      </c>
      <c r="BS115" s="7">
        <v>63.7</v>
      </c>
      <c r="BT115" s="8">
        <v>25</v>
      </c>
      <c r="BU115" s="19" t="s">
        <v>2866</v>
      </c>
      <c r="BV115" s="17"/>
      <c r="BW115" s="19">
        <v>39</v>
      </c>
      <c r="BX115" s="19"/>
      <c r="BY115" s="19">
        <f>BX115*0.5+BS115*0.5</f>
        <v>31.85</v>
      </c>
      <c r="BZ115" s="17"/>
    </row>
    <row r="116" spans="1:78" ht="27" customHeight="1">
      <c r="A116" s="12"/>
      <c r="B116" s="2" t="s">
        <v>2667</v>
      </c>
      <c r="C116" s="2"/>
      <c r="D116" s="2"/>
      <c r="E116" s="2" t="s">
        <v>2668</v>
      </c>
      <c r="F116" s="2" t="s">
        <v>71</v>
      </c>
      <c r="G116" s="2" t="s">
        <v>71</v>
      </c>
      <c r="H116" s="2" t="s">
        <v>2669</v>
      </c>
      <c r="I116" s="2"/>
      <c r="J116" s="2" t="s">
        <v>73</v>
      </c>
      <c r="K116" s="2" t="s">
        <v>74</v>
      </c>
      <c r="L116" s="2" t="s">
        <v>2670</v>
      </c>
      <c r="M116" s="2" t="s">
        <v>76</v>
      </c>
      <c r="N116" s="12" t="s">
        <v>77</v>
      </c>
      <c r="O116" s="13" t="s">
        <v>2671</v>
      </c>
      <c r="P116" s="12" t="s">
        <v>2672</v>
      </c>
      <c r="Q116" s="12" t="s">
        <v>2673</v>
      </c>
      <c r="R116" s="12" t="s">
        <v>81</v>
      </c>
      <c r="S116" s="12" t="s">
        <v>82</v>
      </c>
      <c r="T116" s="12"/>
      <c r="U116" s="12"/>
      <c r="V116" s="12"/>
      <c r="W116" s="12" t="s">
        <v>83</v>
      </c>
      <c r="X116" s="12" t="s">
        <v>182</v>
      </c>
      <c r="Y116" s="12"/>
      <c r="Z116" s="12"/>
      <c r="AA116" s="12"/>
      <c r="AB116" s="12"/>
      <c r="AC116" s="12"/>
      <c r="AD116" s="12"/>
      <c r="AE116" s="12" t="s">
        <v>2674</v>
      </c>
      <c r="AF116" s="12" t="s">
        <v>2675</v>
      </c>
      <c r="AG116" s="12" t="s">
        <v>87</v>
      </c>
      <c r="AH116" s="12" t="s">
        <v>88</v>
      </c>
      <c r="AI116" s="12" t="s">
        <v>663</v>
      </c>
      <c r="AJ116" s="12" t="s">
        <v>82</v>
      </c>
      <c r="AK116" s="12"/>
      <c r="AL116" s="12"/>
      <c r="AM116" s="12"/>
      <c r="AN116" s="12"/>
      <c r="AO116" s="12"/>
      <c r="AP116" s="12"/>
      <c r="AQ116" s="12" t="s">
        <v>116</v>
      </c>
      <c r="AR116" s="12" t="s">
        <v>2676</v>
      </c>
      <c r="AS116" s="13" t="s">
        <v>2677</v>
      </c>
      <c r="AT116" s="12"/>
      <c r="AU116" s="12"/>
      <c r="AV116" s="12" t="s">
        <v>2678</v>
      </c>
      <c r="AW116" s="12" t="s">
        <v>2679</v>
      </c>
      <c r="AX116" s="12" t="s">
        <v>2671</v>
      </c>
      <c r="AY116" s="12" t="s">
        <v>868</v>
      </c>
      <c r="AZ116" s="12" t="s">
        <v>2671</v>
      </c>
      <c r="BA116" s="12" t="s">
        <v>2680</v>
      </c>
      <c r="BB116" s="12" t="s">
        <v>95</v>
      </c>
      <c r="BC116" s="12" t="s">
        <v>96</v>
      </c>
      <c r="BD116" s="12" t="s">
        <v>97</v>
      </c>
      <c r="BE116" s="12" t="s">
        <v>98</v>
      </c>
      <c r="BF116" s="12" t="s">
        <v>97</v>
      </c>
      <c r="BG116" s="12" t="s">
        <v>189</v>
      </c>
      <c r="BH116" s="12"/>
      <c r="BI116" s="12"/>
      <c r="BJ116" s="12"/>
      <c r="BK116" s="12" t="s">
        <v>95</v>
      </c>
      <c r="BL116" s="12" t="s">
        <v>100</v>
      </c>
      <c r="BM116" s="12" t="s">
        <v>98</v>
      </c>
      <c r="BN116" s="12"/>
      <c r="BO116" s="12"/>
      <c r="BP116" s="12"/>
      <c r="BQ116" s="12" t="s">
        <v>124</v>
      </c>
      <c r="BR116" s="12" t="s">
        <v>2669</v>
      </c>
      <c r="BS116" s="7">
        <v>63.3</v>
      </c>
      <c r="BT116" s="8">
        <v>26</v>
      </c>
      <c r="BU116" s="19" t="s">
        <v>2866</v>
      </c>
      <c r="BV116" s="17"/>
      <c r="BW116" s="19">
        <v>1</v>
      </c>
      <c r="BX116" s="19">
        <v>85</v>
      </c>
      <c r="BY116" s="19">
        <f>BX116*0.5+BS116*0.5</f>
        <v>74.15</v>
      </c>
      <c r="BZ116" s="17"/>
    </row>
    <row r="117" spans="1:78" ht="27" customHeight="1">
      <c r="A117" s="12"/>
      <c r="B117" s="2" t="s">
        <v>921</v>
      </c>
      <c r="C117" s="2"/>
      <c r="D117" s="2"/>
      <c r="E117" s="2" t="s">
        <v>922</v>
      </c>
      <c r="F117" s="2" t="s">
        <v>71</v>
      </c>
      <c r="G117" s="2" t="s">
        <v>71</v>
      </c>
      <c r="H117" s="2" t="s">
        <v>923</v>
      </c>
      <c r="I117" s="2"/>
      <c r="J117" s="2" t="s">
        <v>73</v>
      </c>
      <c r="K117" s="2" t="s">
        <v>74</v>
      </c>
      <c r="L117" s="2" t="s">
        <v>924</v>
      </c>
      <c r="M117" s="2" t="s">
        <v>76</v>
      </c>
      <c r="N117" s="12" t="s">
        <v>77</v>
      </c>
      <c r="O117" s="13" t="s">
        <v>925</v>
      </c>
      <c r="P117" s="12" t="s">
        <v>926</v>
      </c>
      <c r="Q117" s="12" t="s">
        <v>927</v>
      </c>
      <c r="R117" s="12" t="s">
        <v>81</v>
      </c>
      <c r="S117" s="12" t="s">
        <v>81</v>
      </c>
      <c r="T117" s="12" t="s">
        <v>928</v>
      </c>
      <c r="U117" s="12" t="s">
        <v>929</v>
      </c>
      <c r="V117" s="12"/>
      <c r="W117" s="12" t="s">
        <v>83</v>
      </c>
      <c r="X117" s="12" t="s">
        <v>182</v>
      </c>
      <c r="Y117" s="12"/>
      <c r="Z117" s="12"/>
      <c r="AA117" s="12"/>
      <c r="AB117" s="12"/>
      <c r="AC117" s="12"/>
      <c r="AD117" s="12"/>
      <c r="AE117" s="12" t="s">
        <v>113</v>
      </c>
      <c r="AF117" s="12" t="s">
        <v>930</v>
      </c>
      <c r="AG117" s="12" t="s">
        <v>87</v>
      </c>
      <c r="AH117" s="12" t="s">
        <v>88</v>
      </c>
      <c r="AI117" s="12" t="s">
        <v>931</v>
      </c>
      <c r="AJ117" s="12" t="s">
        <v>82</v>
      </c>
      <c r="AK117" s="12"/>
      <c r="AL117" s="12"/>
      <c r="AM117" s="12"/>
      <c r="AN117" s="12"/>
      <c r="AO117" s="12"/>
      <c r="AP117" s="12"/>
      <c r="AQ117" s="12" t="s">
        <v>116</v>
      </c>
      <c r="AR117" s="12" t="s">
        <v>932</v>
      </c>
      <c r="AS117" s="13" t="s">
        <v>933</v>
      </c>
      <c r="AT117" s="12" t="s">
        <v>934</v>
      </c>
      <c r="AU117" s="12"/>
      <c r="AV117" s="12" t="s">
        <v>935</v>
      </c>
      <c r="AW117" s="12" t="s">
        <v>936</v>
      </c>
      <c r="AX117" s="12" t="s">
        <v>937</v>
      </c>
      <c r="AY117" s="12" t="s">
        <v>160</v>
      </c>
      <c r="AZ117" s="12" t="s">
        <v>937</v>
      </c>
      <c r="BA117" s="12" t="s">
        <v>938</v>
      </c>
      <c r="BB117" s="12" t="s">
        <v>95</v>
      </c>
      <c r="BC117" s="12" t="s">
        <v>96</v>
      </c>
      <c r="BD117" s="12" t="s">
        <v>97</v>
      </c>
      <c r="BE117" s="12" t="s">
        <v>97</v>
      </c>
      <c r="BF117" s="12" t="s">
        <v>97</v>
      </c>
      <c r="BG117" s="12" t="s">
        <v>189</v>
      </c>
      <c r="BH117" s="12"/>
      <c r="BI117" s="12"/>
      <c r="BJ117" s="12"/>
      <c r="BK117" s="12" t="s">
        <v>95</v>
      </c>
      <c r="BL117" s="12" t="s">
        <v>100</v>
      </c>
      <c r="BM117" s="12" t="s">
        <v>98</v>
      </c>
      <c r="BN117" s="12"/>
      <c r="BO117" s="12"/>
      <c r="BP117" s="12"/>
      <c r="BQ117" s="12" t="s">
        <v>124</v>
      </c>
      <c r="BR117" s="12" t="s">
        <v>923</v>
      </c>
      <c r="BS117" s="7">
        <v>63.1</v>
      </c>
      <c r="BT117" s="8">
        <v>27</v>
      </c>
      <c r="BU117" s="19" t="s">
        <v>2866</v>
      </c>
      <c r="BV117" s="17"/>
      <c r="BW117" s="19">
        <v>26</v>
      </c>
      <c r="BX117" s="19"/>
      <c r="BY117" s="19">
        <f>BX117*0.5+BS117*0.5</f>
        <v>31.55</v>
      </c>
      <c r="BZ117" s="17"/>
    </row>
    <row r="118" spans="1:78" ht="30" customHeight="1">
      <c r="A118" s="12"/>
      <c r="B118" s="2" t="s">
        <v>2150</v>
      </c>
      <c r="C118" s="2"/>
      <c r="D118" s="2"/>
      <c r="E118" s="2" t="s">
        <v>2151</v>
      </c>
      <c r="F118" s="2" t="s">
        <v>71</v>
      </c>
      <c r="G118" s="2" t="s">
        <v>71</v>
      </c>
      <c r="H118" s="2" t="s">
        <v>2152</v>
      </c>
      <c r="I118" s="2"/>
      <c r="J118" s="2" t="s">
        <v>73</v>
      </c>
      <c r="K118" s="2" t="s">
        <v>74</v>
      </c>
      <c r="L118" s="2" t="s">
        <v>2153</v>
      </c>
      <c r="M118" s="2" t="s">
        <v>76</v>
      </c>
      <c r="N118" s="12" t="s">
        <v>77</v>
      </c>
      <c r="O118" s="13" t="s">
        <v>2154</v>
      </c>
      <c r="P118" s="12" t="s">
        <v>2155</v>
      </c>
      <c r="Q118" s="12" t="s">
        <v>2156</v>
      </c>
      <c r="R118" s="12" t="s">
        <v>81</v>
      </c>
      <c r="S118" s="12" t="s">
        <v>82</v>
      </c>
      <c r="T118" s="12"/>
      <c r="U118" s="12"/>
      <c r="V118" s="12"/>
      <c r="W118" s="12" t="s">
        <v>83</v>
      </c>
      <c r="X118" s="12" t="s">
        <v>182</v>
      </c>
      <c r="Y118" s="12"/>
      <c r="Z118" s="12"/>
      <c r="AA118" s="12"/>
      <c r="AB118" s="12"/>
      <c r="AC118" s="12"/>
      <c r="AD118" s="12"/>
      <c r="AE118" s="12" t="s">
        <v>543</v>
      </c>
      <c r="AF118" s="12" t="s">
        <v>110</v>
      </c>
      <c r="AG118" s="12" t="s">
        <v>87</v>
      </c>
      <c r="AH118" s="12" t="s">
        <v>88</v>
      </c>
      <c r="AI118" s="12" t="s">
        <v>2157</v>
      </c>
      <c r="AJ118" s="12" t="s">
        <v>82</v>
      </c>
      <c r="AK118" s="12"/>
      <c r="AL118" s="12"/>
      <c r="AM118" s="12"/>
      <c r="AN118" s="12"/>
      <c r="AO118" s="12"/>
      <c r="AP118" s="12"/>
      <c r="AQ118" s="12" t="s">
        <v>116</v>
      </c>
      <c r="AR118" s="12" t="s">
        <v>2158</v>
      </c>
      <c r="AS118" s="13" t="s">
        <v>2159</v>
      </c>
      <c r="AT118" s="12" t="s">
        <v>2160</v>
      </c>
      <c r="AU118" s="12" t="s">
        <v>111</v>
      </c>
      <c r="AV118" s="12" t="s">
        <v>2161</v>
      </c>
      <c r="AW118" s="12" t="s">
        <v>2162</v>
      </c>
      <c r="AX118" s="12" t="s">
        <v>2163</v>
      </c>
      <c r="AY118" s="12" t="s">
        <v>2164</v>
      </c>
      <c r="AZ118" s="12" t="s">
        <v>2165</v>
      </c>
      <c r="BA118" s="12" t="s">
        <v>2166</v>
      </c>
      <c r="BB118" s="12" t="s">
        <v>95</v>
      </c>
      <c r="BC118" s="12" t="s">
        <v>96</v>
      </c>
      <c r="BD118" s="12" t="s">
        <v>97</v>
      </c>
      <c r="BE118" s="12" t="s">
        <v>98</v>
      </c>
      <c r="BF118" s="12" t="s">
        <v>97</v>
      </c>
      <c r="BG118" s="12" t="s">
        <v>189</v>
      </c>
      <c r="BH118" s="12"/>
      <c r="BI118" s="12"/>
      <c r="BJ118" s="12"/>
      <c r="BK118" s="12" t="s">
        <v>95</v>
      </c>
      <c r="BL118" s="12" t="s">
        <v>100</v>
      </c>
      <c r="BM118" s="12" t="s">
        <v>98</v>
      </c>
      <c r="BN118" s="12"/>
      <c r="BO118" s="12"/>
      <c r="BP118" s="12"/>
      <c r="BQ118" s="12" t="s">
        <v>124</v>
      </c>
      <c r="BR118" s="12" t="s">
        <v>2152</v>
      </c>
      <c r="BS118" s="7">
        <v>63</v>
      </c>
      <c r="BT118" s="8">
        <v>28</v>
      </c>
      <c r="BU118" s="19" t="s">
        <v>2867</v>
      </c>
      <c r="BV118" s="17"/>
      <c r="BW118" s="17"/>
      <c r="BX118" s="19"/>
      <c r="BY118" s="19"/>
      <c r="BZ118" s="17"/>
    </row>
    <row r="119" spans="1:78" ht="27" customHeight="1">
      <c r="A119" s="12"/>
      <c r="B119" s="2" t="s">
        <v>2648</v>
      </c>
      <c r="C119" s="2"/>
      <c r="D119" s="2"/>
      <c r="E119" s="2" t="s">
        <v>2649</v>
      </c>
      <c r="F119" s="2" t="s">
        <v>71</v>
      </c>
      <c r="G119" s="2" t="s">
        <v>71</v>
      </c>
      <c r="H119" s="2" t="s">
        <v>2650</v>
      </c>
      <c r="I119" s="2"/>
      <c r="J119" s="2" t="s">
        <v>73</v>
      </c>
      <c r="K119" s="2" t="s">
        <v>74</v>
      </c>
      <c r="L119" s="2" t="s">
        <v>2651</v>
      </c>
      <c r="M119" s="2" t="s">
        <v>76</v>
      </c>
      <c r="N119" s="12" t="s">
        <v>77</v>
      </c>
      <c r="O119" s="13" t="s">
        <v>2652</v>
      </c>
      <c r="P119" s="12" t="s">
        <v>2653</v>
      </c>
      <c r="Q119" s="12" t="s">
        <v>2654</v>
      </c>
      <c r="R119" s="12" t="s">
        <v>81</v>
      </c>
      <c r="S119" s="12" t="s">
        <v>82</v>
      </c>
      <c r="T119" s="12" t="s">
        <v>2655</v>
      </c>
      <c r="U119" s="12" t="s">
        <v>2656</v>
      </c>
      <c r="V119" s="12"/>
      <c r="W119" s="12" t="s">
        <v>83</v>
      </c>
      <c r="X119" s="12" t="s">
        <v>182</v>
      </c>
      <c r="Y119" s="12"/>
      <c r="Z119" s="12"/>
      <c r="AA119" s="12"/>
      <c r="AB119" s="12"/>
      <c r="AC119" s="12"/>
      <c r="AD119" s="12"/>
      <c r="AE119" s="12" t="s">
        <v>335</v>
      </c>
      <c r="AF119" s="12" t="s">
        <v>244</v>
      </c>
      <c r="AG119" s="12" t="s">
        <v>87</v>
      </c>
      <c r="AH119" s="12" t="s">
        <v>88</v>
      </c>
      <c r="AI119" s="12" t="s">
        <v>2657</v>
      </c>
      <c r="AJ119" s="12" t="s">
        <v>82</v>
      </c>
      <c r="AK119" s="12" t="s">
        <v>2658</v>
      </c>
      <c r="AL119" s="12" t="s">
        <v>152</v>
      </c>
      <c r="AM119" s="12" t="s">
        <v>115</v>
      </c>
      <c r="AN119" s="12" t="s">
        <v>111</v>
      </c>
      <c r="AO119" s="12" t="s">
        <v>2659</v>
      </c>
      <c r="AP119" s="12" t="s">
        <v>82</v>
      </c>
      <c r="AQ119" s="12" t="s">
        <v>116</v>
      </c>
      <c r="AR119" s="12" t="s">
        <v>2660</v>
      </c>
      <c r="AS119" s="13" t="s">
        <v>2661</v>
      </c>
      <c r="AT119" s="12"/>
      <c r="AU119" s="12"/>
      <c r="AV119" s="12" t="s">
        <v>2662</v>
      </c>
      <c r="AW119" s="12" t="s">
        <v>2663</v>
      </c>
      <c r="AX119" s="12" t="s">
        <v>2664</v>
      </c>
      <c r="AY119" s="12" t="s">
        <v>2665</v>
      </c>
      <c r="AZ119" s="12" t="s">
        <v>2664</v>
      </c>
      <c r="BA119" s="12" t="s">
        <v>2666</v>
      </c>
      <c r="BB119" s="12" t="s">
        <v>95</v>
      </c>
      <c r="BC119" s="12" t="s">
        <v>96</v>
      </c>
      <c r="BD119" s="12" t="s">
        <v>97</v>
      </c>
      <c r="BE119" s="12" t="s">
        <v>98</v>
      </c>
      <c r="BF119" s="12" t="s">
        <v>97</v>
      </c>
      <c r="BG119" s="12" t="s">
        <v>189</v>
      </c>
      <c r="BH119" s="12"/>
      <c r="BI119" s="12"/>
      <c r="BJ119" s="12"/>
      <c r="BK119" s="12" t="s">
        <v>95</v>
      </c>
      <c r="BL119" s="12" t="s">
        <v>100</v>
      </c>
      <c r="BM119" s="12" t="s">
        <v>98</v>
      </c>
      <c r="BN119" s="12" t="s">
        <v>100</v>
      </c>
      <c r="BO119" s="12" t="s">
        <v>123</v>
      </c>
      <c r="BP119" s="12" t="s">
        <v>98</v>
      </c>
      <c r="BQ119" s="12" t="s">
        <v>124</v>
      </c>
      <c r="BR119" s="12" t="s">
        <v>2650</v>
      </c>
      <c r="BS119" s="7">
        <v>62.9</v>
      </c>
      <c r="BT119" s="8">
        <v>29</v>
      </c>
      <c r="BU119" s="19" t="s">
        <v>2866</v>
      </c>
      <c r="BV119" s="17"/>
      <c r="BW119" s="19">
        <v>29</v>
      </c>
      <c r="BX119" s="19"/>
      <c r="BY119" s="19">
        <f aca="true" t="shared" si="4" ref="BY119:BY129">BX119*0.5+BS119*0.5</f>
        <v>31.45</v>
      </c>
      <c r="BZ119" s="17"/>
    </row>
    <row r="120" spans="1:78" ht="27" customHeight="1">
      <c r="A120" s="12"/>
      <c r="B120" s="2" t="s">
        <v>2570</v>
      </c>
      <c r="C120" s="2"/>
      <c r="D120" s="2"/>
      <c r="E120" s="2" t="s">
        <v>2571</v>
      </c>
      <c r="F120" s="2" t="s">
        <v>71</v>
      </c>
      <c r="G120" s="2" t="s">
        <v>71</v>
      </c>
      <c r="H120" s="2" t="s">
        <v>2572</v>
      </c>
      <c r="I120" s="2"/>
      <c r="J120" s="2" t="s">
        <v>73</v>
      </c>
      <c r="K120" s="2" t="s">
        <v>74</v>
      </c>
      <c r="L120" s="2" t="s">
        <v>2573</v>
      </c>
      <c r="M120" s="2" t="s">
        <v>294</v>
      </c>
      <c r="N120" s="12" t="s">
        <v>77</v>
      </c>
      <c r="O120" s="13" t="s">
        <v>2574</v>
      </c>
      <c r="P120" s="12" t="s">
        <v>1538</v>
      </c>
      <c r="Q120" s="12" t="s">
        <v>2575</v>
      </c>
      <c r="R120" s="12" t="s">
        <v>81</v>
      </c>
      <c r="S120" s="12" t="s">
        <v>82</v>
      </c>
      <c r="T120" s="12" t="s">
        <v>111</v>
      </c>
      <c r="U120" s="12" t="s">
        <v>111</v>
      </c>
      <c r="V120" s="12" t="s">
        <v>111</v>
      </c>
      <c r="W120" s="12" t="s">
        <v>83</v>
      </c>
      <c r="X120" s="12" t="s">
        <v>182</v>
      </c>
      <c r="Y120" s="12"/>
      <c r="Z120" s="12"/>
      <c r="AA120" s="12"/>
      <c r="AB120" s="12"/>
      <c r="AC120" s="12"/>
      <c r="AD120" s="12"/>
      <c r="AE120" s="12" t="s">
        <v>2576</v>
      </c>
      <c r="AF120" s="12" t="s">
        <v>114</v>
      </c>
      <c r="AG120" s="12" t="s">
        <v>87</v>
      </c>
      <c r="AH120" s="12" t="s">
        <v>88</v>
      </c>
      <c r="AI120" s="12" t="s">
        <v>2577</v>
      </c>
      <c r="AJ120" s="12" t="s">
        <v>82</v>
      </c>
      <c r="AK120" s="12"/>
      <c r="AL120" s="12"/>
      <c r="AM120" s="12"/>
      <c r="AN120" s="12"/>
      <c r="AO120" s="12"/>
      <c r="AP120" s="12"/>
      <c r="AQ120" s="12" t="s">
        <v>90</v>
      </c>
      <c r="AR120" s="12" t="s">
        <v>1281</v>
      </c>
      <c r="AS120" s="13" t="s">
        <v>2578</v>
      </c>
      <c r="AT120" s="12" t="s">
        <v>111</v>
      </c>
      <c r="AU120" s="12" t="s">
        <v>111</v>
      </c>
      <c r="AV120" s="12" t="s">
        <v>2579</v>
      </c>
      <c r="AW120" s="12" t="s">
        <v>2580</v>
      </c>
      <c r="AX120" s="12" t="s">
        <v>2581</v>
      </c>
      <c r="AY120" s="12" t="s">
        <v>160</v>
      </c>
      <c r="AZ120" s="12" t="s">
        <v>2581</v>
      </c>
      <c r="BA120" s="12" t="s">
        <v>2582</v>
      </c>
      <c r="BB120" s="12" t="s">
        <v>142</v>
      </c>
      <c r="BC120" s="12" t="s">
        <v>96</v>
      </c>
      <c r="BD120" s="12" t="s">
        <v>97</v>
      </c>
      <c r="BE120" s="12" t="s">
        <v>98</v>
      </c>
      <c r="BF120" s="12" t="s">
        <v>97</v>
      </c>
      <c r="BG120" s="12" t="s">
        <v>189</v>
      </c>
      <c r="BH120" s="12"/>
      <c r="BI120" s="12"/>
      <c r="BJ120" s="12"/>
      <c r="BK120" s="12" t="s">
        <v>95</v>
      </c>
      <c r="BL120" s="12" t="s">
        <v>100</v>
      </c>
      <c r="BM120" s="12" t="s">
        <v>98</v>
      </c>
      <c r="BN120" s="12"/>
      <c r="BO120" s="12"/>
      <c r="BP120" s="12"/>
      <c r="BQ120" s="12" t="s">
        <v>98</v>
      </c>
      <c r="BR120" s="12" t="s">
        <v>2572</v>
      </c>
      <c r="BS120" s="7">
        <v>62.3</v>
      </c>
      <c r="BT120" s="8">
        <v>30</v>
      </c>
      <c r="BU120" s="19" t="s">
        <v>2866</v>
      </c>
      <c r="BV120" s="17"/>
      <c r="BW120" s="19">
        <v>28</v>
      </c>
      <c r="BX120" s="19"/>
      <c r="BY120" s="19">
        <f t="shared" si="4"/>
        <v>31.15</v>
      </c>
      <c r="BZ120" s="17"/>
    </row>
    <row r="121" spans="1:78" ht="27" customHeight="1">
      <c r="A121" s="12"/>
      <c r="B121" s="2" t="s">
        <v>980</v>
      </c>
      <c r="C121" s="2"/>
      <c r="D121" s="2"/>
      <c r="E121" s="2" t="s">
        <v>981</v>
      </c>
      <c r="F121" s="2" t="s">
        <v>71</v>
      </c>
      <c r="G121" s="2" t="s">
        <v>71</v>
      </c>
      <c r="H121" s="2" t="s">
        <v>982</v>
      </c>
      <c r="I121" s="2"/>
      <c r="J121" s="2" t="s">
        <v>73</v>
      </c>
      <c r="K121" s="2" t="s">
        <v>74</v>
      </c>
      <c r="L121" s="2" t="s">
        <v>983</v>
      </c>
      <c r="M121" s="2" t="s">
        <v>294</v>
      </c>
      <c r="N121" s="12" t="s">
        <v>77</v>
      </c>
      <c r="O121" s="13" t="s">
        <v>984</v>
      </c>
      <c r="P121" s="12" t="s">
        <v>985</v>
      </c>
      <c r="Q121" s="12" t="s">
        <v>986</v>
      </c>
      <c r="R121" s="12" t="s">
        <v>81</v>
      </c>
      <c r="S121" s="12" t="s">
        <v>82</v>
      </c>
      <c r="T121" s="12" t="s">
        <v>987</v>
      </c>
      <c r="U121" s="12" t="s">
        <v>516</v>
      </c>
      <c r="V121" s="12"/>
      <c r="W121" s="12" t="s">
        <v>83</v>
      </c>
      <c r="X121" s="12" t="s">
        <v>182</v>
      </c>
      <c r="Y121" s="12"/>
      <c r="Z121" s="12"/>
      <c r="AA121" s="12"/>
      <c r="AB121" s="12"/>
      <c r="AC121" s="12"/>
      <c r="AD121" s="12"/>
      <c r="AE121" s="12" t="s">
        <v>460</v>
      </c>
      <c r="AF121" s="12" t="s">
        <v>110</v>
      </c>
      <c r="AG121" s="12" t="s">
        <v>87</v>
      </c>
      <c r="AH121" s="12" t="s">
        <v>111</v>
      </c>
      <c r="AI121" s="12" t="s">
        <v>112</v>
      </c>
      <c r="AJ121" s="12" t="s">
        <v>81</v>
      </c>
      <c r="AK121" s="12" t="s">
        <v>988</v>
      </c>
      <c r="AL121" s="12" t="s">
        <v>114</v>
      </c>
      <c r="AM121" s="12" t="s">
        <v>115</v>
      </c>
      <c r="AN121" s="12" t="s">
        <v>111</v>
      </c>
      <c r="AO121" s="12" t="s">
        <v>337</v>
      </c>
      <c r="AP121" s="12" t="s">
        <v>81</v>
      </c>
      <c r="AQ121" s="12" t="s">
        <v>116</v>
      </c>
      <c r="AR121" s="12" t="s">
        <v>989</v>
      </c>
      <c r="AS121" s="13" t="s">
        <v>990</v>
      </c>
      <c r="AT121" s="12" t="s">
        <v>991</v>
      </c>
      <c r="AU121" s="12"/>
      <c r="AV121" s="12" t="s">
        <v>992</v>
      </c>
      <c r="AW121" s="12" t="s">
        <v>993</v>
      </c>
      <c r="AX121" s="12" t="s">
        <v>994</v>
      </c>
      <c r="AY121" s="12" t="s">
        <v>995</v>
      </c>
      <c r="AZ121" s="12" t="s">
        <v>996</v>
      </c>
      <c r="BA121" s="12" t="s">
        <v>997</v>
      </c>
      <c r="BB121" s="12" t="s">
        <v>142</v>
      </c>
      <c r="BC121" s="12" t="s">
        <v>96</v>
      </c>
      <c r="BD121" s="12" t="s">
        <v>97</v>
      </c>
      <c r="BE121" s="12" t="s">
        <v>98</v>
      </c>
      <c r="BF121" s="12" t="s">
        <v>97</v>
      </c>
      <c r="BG121" s="12" t="s">
        <v>189</v>
      </c>
      <c r="BH121" s="12"/>
      <c r="BI121" s="12"/>
      <c r="BJ121" s="12"/>
      <c r="BK121" s="12" t="s">
        <v>95</v>
      </c>
      <c r="BL121" s="12" t="s">
        <v>123</v>
      </c>
      <c r="BM121" s="12" t="s">
        <v>97</v>
      </c>
      <c r="BN121" s="12" t="s">
        <v>100</v>
      </c>
      <c r="BO121" s="12" t="s">
        <v>123</v>
      </c>
      <c r="BP121" s="12" t="s">
        <v>97</v>
      </c>
      <c r="BQ121" s="12" t="s">
        <v>124</v>
      </c>
      <c r="BR121" s="12" t="s">
        <v>982</v>
      </c>
      <c r="BS121" s="7">
        <v>62.1</v>
      </c>
      <c r="BT121" s="8">
        <v>31</v>
      </c>
      <c r="BU121" s="19" t="s">
        <v>2866</v>
      </c>
      <c r="BV121" s="17"/>
      <c r="BW121" s="19">
        <v>34</v>
      </c>
      <c r="BX121" s="19"/>
      <c r="BY121" s="19">
        <f t="shared" si="4"/>
        <v>31.05</v>
      </c>
      <c r="BZ121" s="17"/>
    </row>
    <row r="122" spans="1:78" ht="27" customHeight="1">
      <c r="A122" s="12"/>
      <c r="B122" s="2" t="s">
        <v>1645</v>
      </c>
      <c r="C122" s="2"/>
      <c r="D122" s="2"/>
      <c r="E122" s="2" t="s">
        <v>1646</v>
      </c>
      <c r="F122" s="2" t="s">
        <v>71</v>
      </c>
      <c r="G122" s="2" t="s">
        <v>71</v>
      </c>
      <c r="H122" s="2" t="s">
        <v>1647</v>
      </c>
      <c r="I122" s="2"/>
      <c r="J122" s="2" t="s">
        <v>73</v>
      </c>
      <c r="K122" s="2" t="s">
        <v>74</v>
      </c>
      <c r="L122" s="2" t="s">
        <v>1648</v>
      </c>
      <c r="M122" s="2" t="s">
        <v>76</v>
      </c>
      <c r="N122" s="12" t="s">
        <v>77</v>
      </c>
      <c r="O122" s="13" t="s">
        <v>1649</v>
      </c>
      <c r="P122" s="12" t="s">
        <v>1650</v>
      </c>
      <c r="Q122" s="12" t="s">
        <v>1651</v>
      </c>
      <c r="R122" s="12" t="s">
        <v>81</v>
      </c>
      <c r="S122" s="12" t="s">
        <v>82</v>
      </c>
      <c r="T122" s="12"/>
      <c r="U122" s="12"/>
      <c r="V122" s="12"/>
      <c r="W122" s="12" t="s">
        <v>83</v>
      </c>
      <c r="X122" s="12" t="s">
        <v>182</v>
      </c>
      <c r="Y122" s="12"/>
      <c r="Z122" s="12"/>
      <c r="AA122" s="12"/>
      <c r="AB122" s="12"/>
      <c r="AC122" s="12"/>
      <c r="AD122" s="12"/>
      <c r="AE122" s="12" t="s">
        <v>1652</v>
      </c>
      <c r="AF122" s="12" t="s">
        <v>1395</v>
      </c>
      <c r="AG122" s="12" t="s">
        <v>87</v>
      </c>
      <c r="AH122" s="12" t="s">
        <v>88</v>
      </c>
      <c r="AI122" s="12" t="s">
        <v>230</v>
      </c>
      <c r="AJ122" s="12" t="s">
        <v>81</v>
      </c>
      <c r="AK122" s="12"/>
      <c r="AL122" s="12"/>
      <c r="AM122" s="12"/>
      <c r="AN122" s="12"/>
      <c r="AO122" s="12"/>
      <c r="AP122" s="12"/>
      <c r="AQ122" s="12" t="s">
        <v>116</v>
      </c>
      <c r="AR122" s="12" t="s">
        <v>446</v>
      </c>
      <c r="AS122" s="13" t="s">
        <v>1653</v>
      </c>
      <c r="AT122" s="12"/>
      <c r="AU122" s="12"/>
      <c r="AV122" s="12" t="s">
        <v>1654</v>
      </c>
      <c r="AW122" s="12"/>
      <c r="AX122" s="12" t="s">
        <v>1655</v>
      </c>
      <c r="AY122" s="12"/>
      <c r="AZ122" s="12" t="s">
        <v>1655</v>
      </c>
      <c r="BA122" s="12"/>
      <c r="BB122" s="12" t="s">
        <v>95</v>
      </c>
      <c r="BC122" s="12" t="s">
        <v>96</v>
      </c>
      <c r="BD122" s="12" t="s">
        <v>97</v>
      </c>
      <c r="BE122" s="12" t="s">
        <v>98</v>
      </c>
      <c r="BF122" s="12" t="s">
        <v>97</v>
      </c>
      <c r="BG122" s="12" t="s">
        <v>189</v>
      </c>
      <c r="BH122" s="12"/>
      <c r="BI122" s="12"/>
      <c r="BJ122" s="12"/>
      <c r="BK122" s="12" t="s">
        <v>95</v>
      </c>
      <c r="BL122" s="12" t="s">
        <v>100</v>
      </c>
      <c r="BM122" s="12" t="s">
        <v>97</v>
      </c>
      <c r="BN122" s="12"/>
      <c r="BO122" s="12"/>
      <c r="BP122" s="12"/>
      <c r="BQ122" s="12" t="s">
        <v>124</v>
      </c>
      <c r="BR122" s="12" t="s">
        <v>1647</v>
      </c>
      <c r="BS122" s="7">
        <v>62.1</v>
      </c>
      <c r="BT122" s="8">
        <v>32</v>
      </c>
      <c r="BU122" s="19" t="s">
        <v>2866</v>
      </c>
      <c r="BV122" s="17"/>
      <c r="BW122" s="19">
        <v>27</v>
      </c>
      <c r="BX122" s="19"/>
      <c r="BY122" s="19">
        <f t="shared" si="4"/>
        <v>31.05</v>
      </c>
      <c r="BZ122" s="17"/>
    </row>
    <row r="123" spans="1:78" ht="27" customHeight="1">
      <c r="A123" s="12"/>
      <c r="B123" s="2" t="s">
        <v>1683</v>
      </c>
      <c r="C123" s="2"/>
      <c r="D123" s="2"/>
      <c r="E123" s="2" t="s">
        <v>1684</v>
      </c>
      <c r="F123" s="2" t="s">
        <v>71</v>
      </c>
      <c r="G123" s="2" t="s">
        <v>71</v>
      </c>
      <c r="H123" s="2" t="s">
        <v>1685</v>
      </c>
      <c r="I123" s="2"/>
      <c r="J123" s="2" t="s">
        <v>73</v>
      </c>
      <c r="K123" s="2" t="s">
        <v>74</v>
      </c>
      <c r="L123" s="2" t="s">
        <v>1686</v>
      </c>
      <c r="M123" s="2" t="s">
        <v>76</v>
      </c>
      <c r="N123" s="12" t="s">
        <v>129</v>
      </c>
      <c r="O123" s="13" t="s">
        <v>1687</v>
      </c>
      <c r="P123" s="12" t="s">
        <v>1688</v>
      </c>
      <c r="Q123" s="12" t="s">
        <v>1689</v>
      </c>
      <c r="R123" s="12" t="s">
        <v>81</v>
      </c>
      <c r="S123" s="12" t="s">
        <v>81</v>
      </c>
      <c r="T123" s="12" t="s">
        <v>300</v>
      </c>
      <c r="U123" s="12" t="s">
        <v>1690</v>
      </c>
      <c r="V123" s="12" t="s">
        <v>111</v>
      </c>
      <c r="W123" s="12" t="s">
        <v>83</v>
      </c>
      <c r="X123" s="12" t="s">
        <v>182</v>
      </c>
      <c r="Y123" s="12"/>
      <c r="Z123" s="12"/>
      <c r="AA123" s="12"/>
      <c r="AB123" s="12"/>
      <c r="AC123" s="12"/>
      <c r="AD123" s="12"/>
      <c r="AE123" s="12" t="s">
        <v>1455</v>
      </c>
      <c r="AF123" s="12" t="s">
        <v>1691</v>
      </c>
      <c r="AG123" s="12" t="s">
        <v>87</v>
      </c>
      <c r="AH123" s="12" t="s">
        <v>88</v>
      </c>
      <c r="AI123" s="12" t="s">
        <v>1557</v>
      </c>
      <c r="AJ123" s="12" t="s">
        <v>82</v>
      </c>
      <c r="AK123" s="12"/>
      <c r="AL123" s="12"/>
      <c r="AM123" s="12"/>
      <c r="AN123" s="12"/>
      <c r="AO123" s="12"/>
      <c r="AP123" s="12"/>
      <c r="AQ123" s="12" t="s">
        <v>116</v>
      </c>
      <c r="AR123" s="12" t="s">
        <v>111</v>
      </c>
      <c r="AS123" s="13" t="s">
        <v>1692</v>
      </c>
      <c r="AT123" s="12" t="s">
        <v>1693</v>
      </c>
      <c r="AU123" s="12"/>
      <c r="AV123" s="12" t="s">
        <v>1694</v>
      </c>
      <c r="AW123" s="12" t="s">
        <v>1695</v>
      </c>
      <c r="AX123" s="12" t="s">
        <v>1696</v>
      </c>
      <c r="AY123" s="12" t="s">
        <v>160</v>
      </c>
      <c r="AZ123" s="12" t="s">
        <v>1696</v>
      </c>
      <c r="BA123" s="12" t="s">
        <v>1697</v>
      </c>
      <c r="BB123" s="12" t="s">
        <v>95</v>
      </c>
      <c r="BC123" s="12" t="s">
        <v>142</v>
      </c>
      <c r="BD123" s="12" t="s">
        <v>97</v>
      </c>
      <c r="BE123" s="12" t="s">
        <v>97</v>
      </c>
      <c r="BF123" s="12" t="s">
        <v>97</v>
      </c>
      <c r="BG123" s="12" t="s">
        <v>189</v>
      </c>
      <c r="BH123" s="12"/>
      <c r="BI123" s="12"/>
      <c r="BJ123" s="12"/>
      <c r="BK123" s="12" t="s">
        <v>95</v>
      </c>
      <c r="BL123" s="12" t="s">
        <v>100</v>
      </c>
      <c r="BM123" s="12" t="s">
        <v>98</v>
      </c>
      <c r="BN123" s="12"/>
      <c r="BO123" s="12"/>
      <c r="BP123" s="12"/>
      <c r="BQ123" s="12" t="s">
        <v>124</v>
      </c>
      <c r="BR123" s="12" t="s">
        <v>1685</v>
      </c>
      <c r="BS123" s="7">
        <v>61.8</v>
      </c>
      <c r="BT123" s="8">
        <v>33</v>
      </c>
      <c r="BU123" s="19" t="s">
        <v>2866</v>
      </c>
      <c r="BV123" s="17"/>
      <c r="BW123" s="19">
        <v>32</v>
      </c>
      <c r="BX123" s="19"/>
      <c r="BY123" s="19">
        <f t="shared" si="4"/>
        <v>30.9</v>
      </c>
      <c r="BZ123" s="17"/>
    </row>
    <row r="124" spans="1:78" ht="27" customHeight="1">
      <c r="A124" s="12"/>
      <c r="B124" s="2" t="s">
        <v>669</v>
      </c>
      <c r="C124" s="2"/>
      <c r="D124" s="2"/>
      <c r="E124" s="2" t="s">
        <v>670</v>
      </c>
      <c r="F124" s="2" t="s">
        <v>71</v>
      </c>
      <c r="G124" s="2" t="s">
        <v>71</v>
      </c>
      <c r="H124" s="2" t="s">
        <v>671</v>
      </c>
      <c r="I124" s="2"/>
      <c r="J124" s="2" t="s">
        <v>73</v>
      </c>
      <c r="K124" s="2" t="s">
        <v>74</v>
      </c>
      <c r="L124" s="2" t="s">
        <v>672</v>
      </c>
      <c r="M124" s="2" t="s">
        <v>76</v>
      </c>
      <c r="N124" s="12" t="s">
        <v>77</v>
      </c>
      <c r="O124" s="13" t="s">
        <v>673</v>
      </c>
      <c r="P124" s="12" t="s">
        <v>674</v>
      </c>
      <c r="Q124" s="12" t="s">
        <v>675</v>
      </c>
      <c r="R124" s="12" t="s">
        <v>81</v>
      </c>
      <c r="S124" s="12" t="s">
        <v>81</v>
      </c>
      <c r="T124" s="12" t="s">
        <v>676</v>
      </c>
      <c r="U124" s="12" t="s">
        <v>677</v>
      </c>
      <c r="V124" s="12"/>
      <c r="W124" s="12" t="s">
        <v>83</v>
      </c>
      <c r="X124" s="12" t="s">
        <v>182</v>
      </c>
      <c r="Y124" s="12"/>
      <c r="Z124" s="12"/>
      <c r="AA124" s="12"/>
      <c r="AB124" s="12"/>
      <c r="AC124" s="12"/>
      <c r="AD124" s="12"/>
      <c r="AE124" s="12" t="s">
        <v>678</v>
      </c>
      <c r="AF124" s="12" t="s">
        <v>679</v>
      </c>
      <c r="AG124" s="12" t="s">
        <v>87</v>
      </c>
      <c r="AH124" s="12" t="s">
        <v>111</v>
      </c>
      <c r="AI124" s="12" t="s">
        <v>680</v>
      </c>
      <c r="AJ124" s="12" t="s">
        <v>82</v>
      </c>
      <c r="AK124" s="12" t="s">
        <v>517</v>
      </c>
      <c r="AL124" s="12" t="s">
        <v>679</v>
      </c>
      <c r="AM124" s="12" t="s">
        <v>115</v>
      </c>
      <c r="AN124" s="12" t="s">
        <v>111</v>
      </c>
      <c r="AO124" s="12" t="s">
        <v>681</v>
      </c>
      <c r="AP124" s="12" t="s">
        <v>82</v>
      </c>
      <c r="AQ124" s="12" t="s">
        <v>116</v>
      </c>
      <c r="AR124" s="12" t="s">
        <v>446</v>
      </c>
      <c r="AS124" s="13" t="s">
        <v>682</v>
      </c>
      <c r="AT124" s="12"/>
      <c r="AU124" s="12"/>
      <c r="AV124" s="12" t="s">
        <v>683</v>
      </c>
      <c r="AW124" s="12"/>
      <c r="AX124" s="12" t="s">
        <v>684</v>
      </c>
      <c r="AY124" s="12"/>
      <c r="AZ124" s="12" t="s">
        <v>685</v>
      </c>
      <c r="BA124" s="12"/>
      <c r="BB124" s="12" t="s">
        <v>95</v>
      </c>
      <c r="BC124" s="12" t="s">
        <v>96</v>
      </c>
      <c r="BD124" s="12" t="s">
        <v>97</v>
      </c>
      <c r="BE124" s="12" t="s">
        <v>97</v>
      </c>
      <c r="BF124" s="12" t="s">
        <v>97</v>
      </c>
      <c r="BG124" s="12" t="s">
        <v>189</v>
      </c>
      <c r="BH124" s="12"/>
      <c r="BI124" s="12"/>
      <c r="BJ124" s="12"/>
      <c r="BK124" s="12" t="s">
        <v>95</v>
      </c>
      <c r="BL124" s="12" t="s">
        <v>123</v>
      </c>
      <c r="BM124" s="12" t="s">
        <v>98</v>
      </c>
      <c r="BN124" s="12" t="s">
        <v>100</v>
      </c>
      <c r="BO124" s="12" t="s">
        <v>123</v>
      </c>
      <c r="BP124" s="12" t="s">
        <v>98</v>
      </c>
      <c r="BQ124" s="12" t="s">
        <v>124</v>
      </c>
      <c r="BR124" s="12" t="s">
        <v>671</v>
      </c>
      <c r="BS124" s="7">
        <v>61.4</v>
      </c>
      <c r="BT124" s="8">
        <v>34</v>
      </c>
      <c r="BU124" s="19" t="s">
        <v>2866</v>
      </c>
      <c r="BV124" s="17"/>
      <c r="BW124" s="19">
        <v>10</v>
      </c>
      <c r="BX124" s="19">
        <v>81.4</v>
      </c>
      <c r="BY124" s="19">
        <f t="shared" si="4"/>
        <v>71.4</v>
      </c>
      <c r="BZ124" s="17"/>
    </row>
    <row r="125" spans="1:78" ht="27" customHeight="1">
      <c r="A125" s="12"/>
      <c r="B125" s="2" t="s">
        <v>998</v>
      </c>
      <c r="C125" s="2"/>
      <c r="D125" s="2"/>
      <c r="E125" s="2" t="s">
        <v>999</v>
      </c>
      <c r="F125" s="2" t="s">
        <v>71</v>
      </c>
      <c r="G125" s="2" t="s">
        <v>71</v>
      </c>
      <c r="H125" s="2" t="s">
        <v>1000</v>
      </c>
      <c r="I125" s="2"/>
      <c r="J125" s="2" t="s">
        <v>73</v>
      </c>
      <c r="K125" s="2" t="s">
        <v>74</v>
      </c>
      <c r="L125" s="2" t="s">
        <v>1001</v>
      </c>
      <c r="M125" s="2" t="s">
        <v>76</v>
      </c>
      <c r="N125" s="12" t="s">
        <v>77</v>
      </c>
      <c r="O125" s="13" t="s">
        <v>1002</v>
      </c>
      <c r="P125" s="12" t="s">
        <v>1003</v>
      </c>
      <c r="Q125" s="12" t="s">
        <v>1004</v>
      </c>
      <c r="R125" s="12" t="s">
        <v>81</v>
      </c>
      <c r="S125" s="12" t="s">
        <v>82</v>
      </c>
      <c r="T125" s="12"/>
      <c r="U125" s="12"/>
      <c r="V125" s="12"/>
      <c r="W125" s="12" t="s">
        <v>83</v>
      </c>
      <c r="X125" s="12" t="s">
        <v>182</v>
      </c>
      <c r="Y125" s="12"/>
      <c r="Z125" s="12"/>
      <c r="AA125" s="12"/>
      <c r="AB125" s="12"/>
      <c r="AC125" s="12"/>
      <c r="AD125" s="12"/>
      <c r="AE125" s="12" t="s">
        <v>113</v>
      </c>
      <c r="AF125" s="12" t="s">
        <v>1005</v>
      </c>
      <c r="AG125" s="12" t="s">
        <v>87</v>
      </c>
      <c r="AH125" s="12" t="s">
        <v>88</v>
      </c>
      <c r="AI125" s="12" t="s">
        <v>301</v>
      </c>
      <c r="AJ125" s="12" t="s">
        <v>82</v>
      </c>
      <c r="AK125" s="12"/>
      <c r="AL125" s="12"/>
      <c r="AM125" s="12"/>
      <c r="AN125" s="12"/>
      <c r="AO125" s="12"/>
      <c r="AP125" s="12"/>
      <c r="AQ125" s="12" t="s">
        <v>116</v>
      </c>
      <c r="AR125" s="12" t="s">
        <v>624</v>
      </c>
      <c r="AS125" s="13" t="s">
        <v>1006</v>
      </c>
      <c r="AT125" s="12"/>
      <c r="AU125" s="12"/>
      <c r="AV125" s="12" t="s">
        <v>1007</v>
      </c>
      <c r="AW125" s="12"/>
      <c r="AX125" s="12" t="s">
        <v>1008</v>
      </c>
      <c r="AY125" s="12"/>
      <c r="AZ125" s="12" t="s">
        <v>1008</v>
      </c>
      <c r="BA125" s="12"/>
      <c r="BB125" s="12" t="s">
        <v>95</v>
      </c>
      <c r="BC125" s="12" t="s">
        <v>96</v>
      </c>
      <c r="BD125" s="12" t="s">
        <v>97</v>
      </c>
      <c r="BE125" s="12" t="s">
        <v>98</v>
      </c>
      <c r="BF125" s="12" t="s">
        <v>97</v>
      </c>
      <c r="BG125" s="12" t="s">
        <v>189</v>
      </c>
      <c r="BH125" s="12"/>
      <c r="BI125" s="12"/>
      <c r="BJ125" s="12"/>
      <c r="BK125" s="12" t="s">
        <v>95</v>
      </c>
      <c r="BL125" s="12" t="s">
        <v>100</v>
      </c>
      <c r="BM125" s="12" t="s">
        <v>98</v>
      </c>
      <c r="BN125" s="12"/>
      <c r="BO125" s="12"/>
      <c r="BP125" s="12"/>
      <c r="BQ125" s="12" t="s">
        <v>124</v>
      </c>
      <c r="BR125" s="12" t="s">
        <v>1000</v>
      </c>
      <c r="BS125" s="7">
        <v>61.2</v>
      </c>
      <c r="BT125" s="8">
        <v>35</v>
      </c>
      <c r="BU125" s="19" t="s">
        <v>2866</v>
      </c>
      <c r="BV125" s="17"/>
      <c r="BW125" s="19">
        <v>17</v>
      </c>
      <c r="BX125" s="19">
        <v>77.2</v>
      </c>
      <c r="BY125" s="19">
        <f t="shared" si="4"/>
        <v>69.2</v>
      </c>
      <c r="BZ125" s="17"/>
    </row>
    <row r="126" spans="1:78" ht="27" customHeight="1">
      <c r="A126" s="12"/>
      <c r="B126" s="2" t="s">
        <v>907</v>
      </c>
      <c r="C126" s="2"/>
      <c r="D126" s="2"/>
      <c r="E126" s="2" t="s">
        <v>908</v>
      </c>
      <c r="F126" s="2" t="s">
        <v>71</v>
      </c>
      <c r="G126" s="2" t="s">
        <v>71</v>
      </c>
      <c r="H126" s="2" t="s">
        <v>909</v>
      </c>
      <c r="I126" s="2"/>
      <c r="J126" s="2" t="s">
        <v>73</v>
      </c>
      <c r="K126" s="2" t="s">
        <v>74</v>
      </c>
      <c r="L126" s="2" t="s">
        <v>910</v>
      </c>
      <c r="M126" s="2" t="s">
        <v>76</v>
      </c>
      <c r="N126" s="12" t="s">
        <v>77</v>
      </c>
      <c r="O126" s="13" t="s">
        <v>911</v>
      </c>
      <c r="P126" s="12" t="s">
        <v>912</v>
      </c>
      <c r="Q126" s="12" t="s">
        <v>913</v>
      </c>
      <c r="R126" s="12" t="s">
        <v>81</v>
      </c>
      <c r="S126" s="12" t="s">
        <v>82</v>
      </c>
      <c r="T126" s="12"/>
      <c r="U126" s="12"/>
      <c r="V126" s="12"/>
      <c r="W126" s="12" t="s">
        <v>83</v>
      </c>
      <c r="X126" s="12" t="s">
        <v>182</v>
      </c>
      <c r="Y126" s="12"/>
      <c r="Z126" s="12"/>
      <c r="AA126" s="12"/>
      <c r="AB126" s="12"/>
      <c r="AC126" s="12"/>
      <c r="AD126" s="12"/>
      <c r="AE126" s="12" t="s">
        <v>876</v>
      </c>
      <c r="AF126" s="12" t="s">
        <v>914</v>
      </c>
      <c r="AG126" s="12" t="s">
        <v>87</v>
      </c>
      <c r="AH126" s="12" t="s">
        <v>88</v>
      </c>
      <c r="AI126" s="12" t="s">
        <v>284</v>
      </c>
      <c r="AJ126" s="12" t="s">
        <v>82</v>
      </c>
      <c r="AK126" s="12"/>
      <c r="AL126" s="12"/>
      <c r="AM126" s="12"/>
      <c r="AN126" s="12"/>
      <c r="AO126" s="12"/>
      <c r="AP126" s="12"/>
      <c r="AQ126" s="12" t="s">
        <v>90</v>
      </c>
      <c r="AR126" s="12" t="s">
        <v>915</v>
      </c>
      <c r="AS126" s="13" t="s">
        <v>916</v>
      </c>
      <c r="AT126" s="12" t="s">
        <v>917</v>
      </c>
      <c r="AU126" s="12"/>
      <c r="AV126" s="12" t="s">
        <v>918</v>
      </c>
      <c r="AW126" s="12"/>
      <c r="AX126" s="12" t="s">
        <v>919</v>
      </c>
      <c r="AY126" s="12"/>
      <c r="AZ126" s="12" t="s">
        <v>919</v>
      </c>
      <c r="BA126" s="12" t="s">
        <v>920</v>
      </c>
      <c r="BB126" s="12" t="s">
        <v>95</v>
      </c>
      <c r="BC126" s="12" t="s">
        <v>96</v>
      </c>
      <c r="BD126" s="12" t="s">
        <v>97</v>
      </c>
      <c r="BE126" s="12" t="s">
        <v>98</v>
      </c>
      <c r="BF126" s="12" t="s">
        <v>97</v>
      </c>
      <c r="BG126" s="12" t="s">
        <v>189</v>
      </c>
      <c r="BH126" s="12"/>
      <c r="BI126" s="12"/>
      <c r="BJ126" s="12"/>
      <c r="BK126" s="12" t="s">
        <v>95</v>
      </c>
      <c r="BL126" s="12" t="s">
        <v>100</v>
      </c>
      <c r="BM126" s="12" t="s">
        <v>98</v>
      </c>
      <c r="BN126" s="12"/>
      <c r="BO126" s="12"/>
      <c r="BP126" s="12"/>
      <c r="BQ126" s="12" t="s">
        <v>98</v>
      </c>
      <c r="BR126" s="12" t="s">
        <v>909</v>
      </c>
      <c r="BS126" s="7">
        <v>60.7</v>
      </c>
      <c r="BT126" s="8">
        <v>36</v>
      </c>
      <c r="BU126" s="19" t="s">
        <v>2866</v>
      </c>
      <c r="BV126" s="17"/>
      <c r="BW126" s="19">
        <v>18</v>
      </c>
      <c r="BX126" s="19">
        <v>74.2</v>
      </c>
      <c r="BY126" s="19">
        <f t="shared" si="4"/>
        <v>67.45</v>
      </c>
      <c r="BZ126" s="17"/>
    </row>
    <row r="127" spans="1:78" ht="27" customHeight="1">
      <c r="A127" s="12"/>
      <c r="B127" s="2" t="s">
        <v>507</v>
      </c>
      <c r="C127" s="2"/>
      <c r="D127" s="2"/>
      <c r="E127" s="2" t="s">
        <v>508</v>
      </c>
      <c r="F127" s="2" t="s">
        <v>71</v>
      </c>
      <c r="G127" s="2" t="s">
        <v>71</v>
      </c>
      <c r="H127" s="2" t="s">
        <v>509</v>
      </c>
      <c r="I127" s="2"/>
      <c r="J127" s="2" t="s">
        <v>73</v>
      </c>
      <c r="K127" s="2" t="s">
        <v>74</v>
      </c>
      <c r="L127" s="2" t="s">
        <v>510</v>
      </c>
      <c r="M127" s="2" t="s">
        <v>76</v>
      </c>
      <c r="N127" s="12" t="s">
        <v>511</v>
      </c>
      <c r="O127" s="13" t="s">
        <v>512</v>
      </c>
      <c r="P127" s="12" t="s">
        <v>513</v>
      </c>
      <c r="Q127" s="12" t="s">
        <v>514</v>
      </c>
      <c r="R127" s="12" t="s">
        <v>81</v>
      </c>
      <c r="S127" s="12" t="s">
        <v>82</v>
      </c>
      <c r="T127" s="12" t="s">
        <v>515</v>
      </c>
      <c r="U127" s="12" t="s">
        <v>516</v>
      </c>
      <c r="V127" s="12" t="s">
        <v>111</v>
      </c>
      <c r="W127" s="12" t="s">
        <v>83</v>
      </c>
      <c r="X127" s="12" t="s">
        <v>182</v>
      </c>
      <c r="Y127" s="12"/>
      <c r="Z127" s="12"/>
      <c r="AA127" s="12"/>
      <c r="AB127" s="12"/>
      <c r="AC127" s="12"/>
      <c r="AD127" s="12"/>
      <c r="AE127" s="12" t="s">
        <v>442</v>
      </c>
      <c r="AF127" s="12" t="s">
        <v>352</v>
      </c>
      <c r="AG127" s="12" t="s">
        <v>87</v>
      </c>
      <c r="AH127" s="12" t="s">
        <v>111</v>
      </c>
      <c r="AI127" s="12" t="s">
        <v>112</v>
      </c>
      <c r="AJ127" s="12" t="s">
        <v>81</v>
      </c>
      <c r="AK127" s="12" t="s">
        <v>517</v>
      </c>
      <c r="AL127" s="12" t="s">
        <v>114</v>
      </c>
      <c r="AM127" s="12" t="s">
        <v>115</v>
      </c>
      <c r="AN127" s="12" t="s">
        <v>111</v>
      </c>
      <c r="AO127" s="12" t="s">
        <v>337</v>
      </c>
      <c r="AP127" s="12" t="s">
        <v>81</v>
      </c>
      <c r="AQ127" s="12" t="s">
        <v>116</v>
      </c>
      <c r="AR127" s="12" t="s">
        <v>518</v>
      </c>
      <c r="AS127" s="13" t="s">
        <v>519</v>
      </c>
      <c r="AT127" s="12"/>
      <c r="AU127" s="12"/>
      <c r="AV127" s="12" t="s">
        <v>520</v>
      </c>
      <c r="AW127" s="12" t="s">
        <v>521</v>
      </c>
      <c r="AX127" s="12" t="s">
        <v>516</v>
      </c>
      <c r="AY127" s="12" t="s">
        <v>522</v>
      </c>
      <c r="AZ127" s="12" t="s">
        <v>523</v>
      </c>
      <c r="BA127" s="12" t="s">
        <v>524</v>
      </c>
      <c r="BB127" s="12" t="s">
        <v>95</v>
      </c>
      <c r="BC127" s="12" t="s">
        <v>525</v>
      </c>
      <c r="BD127" s="12" t="s">
        <v>97</v>
      </c>
      <c r="BE127" s="12" t="s">
        <v>98</v>
      </c>
      <c r="BF127" s="12" t="s">
        <v>97</v>
      </c>
      <c r="BG127" s="12" t="s">
        <v>189</v>
      </c>
      <c r="BH127" s="12"/>
      <c r="BI127" s="12"/>
      <c r="BJ127" s="12"/>
      <c r="BK127" s="12" t="s">
        <v>95</v>
      </c>
      <c r="BL127" s="12" t="s">
        <v>123</v>
      </c>
      <c r="BM127" s="12" t="s">
        <v>97</v>
      </c>
      <c r="BN127" s="12" t="s">
        <v>100</v>
      </c>
      <c r="BO127" s="12" t="s">
        <v>123</v>
      </c>
      <c r="BP127" s="12" t="s">
        <v>97</v>
      </c>
      <c r="BQ127" s="12" t="s">
        <v>124</v>
      </c>
      <c r="BR127" s="12" t="s">
        <v>509</v>
      </c>
      <c r="BS127" s="7">
        <v>60.5</v>
      </c>
      <c r="BT127" s="8">
        <v>37</v>
      </c>
      <c r="BU127" s="19" t="s">
        <v>2866</v>
      </c>
      <c r="BV127" s="17"/>
      <c r="BW127" s="19">
        <v>12</v>
      </c>
      <c r="BX127" s="19">
        <v>81.8</v>
      </c>
      <c r="BY127" s="19">
        <f t="shared" si="4"/>
        <v>71.15</v>
      </c>
      <c r="BZ127" s="17"/>
    </row>
    <row r="128" spans="1:78" ht="27" customHeight="1">
      <c r="A128" s="12"/>
      <c r="B128" s="2" t="s">
        <v>2072</v>
      </c>
      <c r="C128" s="2"/>
      <c r="D128" s="2"/>
      <c r="E128" s="2" t="s">
        <v>2073</v>
      </c>
      <c r="F128" s="2" t="s">
        <v>71</v>
      </c>
      <c r="G128" s="2" t="s">
        <v>71</v>
      </c>
      <c r="H128" s="2" t="s">
        <v>2074</v>
      </c>
      <c r="I128" s="2"/>
      <c r="J128" s="2" t="s">
        <v>73</v>
      </c>
      <c r="K128" s="2" t="s">
        <v>74</v>
      </c>
      <c r="L128" s="2" t="s">
        <v>2075</v>
      </c>
      <c r="M128" s="2" t="s">
        <v>76</v>
      </c>
      <c r="N128" s="12" t="s">
        <v>511</v>
      </c>
      <c r="O128" s="13" t="s">
        <v>2076</v>
      </c>
      <c r="P128" s="12" t="s">
        <v>2077</v>
      </c>
      <c r="Q128" s="12" t="s">
        <v>2078</v>
      </c>
      <c r="R128" s="12" t="s">
        <v>81</v>
      </c>
      <c r="S128" s="12" t="s">
        <v>82</v>
      </c>
      <c r="T128" s="12" t="s">
        <v>946</v>
      </c>
      <c r="U128" s="12"/>
      <c r="V128" s="12"/>
      <c r="W128" s="12" t="s">
        <v>83</v>
      </c>
      <c r="X128" s="12" t="s">
        <v>182</v>
      </c>
      <c r="Y128" s="12"/>
      <c r="Z128" s="12"/>
      <c r="AA128" s="12"/>
      <c r="AB128" s="12"/>
      <c r="AC128" s="12"/>
      <c r="AD128" s="12"/>
      <c r="AE128" s="12" t="s">
        <v>2079</v>
      </c>
      <c r="AF128" s="12" t="s">
        <v>110</v>
      </c>
      <c r="AG128" s="12" t="s">
        <v>87</v>
      </c>
      <c r="AH128" s="12" t="s">
        <v>111</v>
      </c>
      <c r="AI128" s="12" t="s">
        <v>461</v>
      </c>
      <c r="AJ128" s="12" t="s">
        <v>81</v>
      </c>
      <c r="AK128" s="12" t="s">
        <v>2080</v>
      </c>
      <c r="AL128" s="12" t="s">
        <v>114</v>
      </c>
      <c r="AM128" s="12" t="s">
        <v>115</v>
      </c>
      <c r="AN128" s="12" t="s">
        <v>111</v>
      </c>
      <c r="AO128" s="12" t="s">
        <v>337</v>
      </c>
      <c r="AP128" s="12" t="s">
        <v>81</v>
      </c>
      <c r="AQ128" s="12" t="s">
        <v>116</v>
      </c>
      <c r="AR128" s="12" t="s">
        <v>111</v>
      </c>
      <c r="AS128" s="13" t="s">
        <v>2081</v>
      </c>
      <c r="AT128" s="12" t="s">
        <v>2082</v>
      </c>
      <c r="AU128" s="12" t="s">
        <v>2083</v>
      </c>
      <c r="AV128" s="12" t="s">
        <v>2084</v>
      </c>
      <c r="AW128" s="12"/>
      <c r="AX128" s="12" t="s">
        <v>2076</v>
      </c>
      <c r="AY128" s="12"/>
      <c r="AZ128" s="12" t="s">
        <v>2085</v>
      </c>
      <c r="BA128" s="12" t="s">
        <v>2086</v>
      </c>
      <c r="BB128" s="12" t="s">
        <v>95</v>
      </c>
      <c r="BC128" s="12" t="s">
        <v>525</v>
      </c>
      <c r="BD128" s="12" t="s">
        <v>97</v>
      </c>
      <c r="BE128" s="12" t="s">
        <v>98</v>
      </c>
      <c r="BF128" s="12" t="s">
        <v>97</v>
      </c>
      <c r="BG128" s="12" t="s">
        <v>189</v>
      </c>
      <c r="BH128" s="12"/>
      <c r="BI128" s="12"/>
      <c r="BJ128" s="12"/>
      <c r="BK128" s="12" t="s">
        <v>95</v>
      </c>
      <c r="BL128" s="12" t="s">
        <v>123</v>
      </c>
      <c r="BM128" s="12" t="s">
        <v>97</v>
      </c>
      <c r="BN128" s="12" t="s">
        <v>100</v>
      </c>
      <c r="BO128" s="12" t="s">
        <v>123</v>
      </c>
      <c r="BP128" s="12" t="s">
        <v>97</v>
      </c>
      <c r="BQ128" s="12" t="s">
        <v>124</v>
      </c>
      <c r="BR128" s="12" t="s">
        <v>2074</v>
      </c>
      <c r="BS128" s="7">
        <v>60</v>
      </c>
      <c r="BT128" s="8">
        <v>38</v>
      </c>
      <c r="BU128" s="19" t="s">
        <v>2866</v>
      </c>
      <c r="BV128" s="17"/>
      <c r="BW128" s="19">
        <v>7</v>
      </c>
      <c r="BX128" s="19">
        <v>73.2</v>
      </c>
      <c r="BY128" s="19">
        <f t="shared" si="4"/>
        <v>66.6</v>
      </c>
      <c r="BZ128" s="17"/>
    </row>
    <row r="129" spans="1:78" ht="27" customHeight="1">
      <c r="A129" s="12"/>
      <c r="B129" s="2" t="s">
        <v>361</v>
      </c>
      <c r="C129" s="2"/>
      <c r="D129" s="2"/>
      <c r="E129" s="2" t="s">
        <v>362</v>
      </c>
      <c r="F129" s="2" t="s">
        <v>71</v>
      </c>
      <c r="G129" s="2" t="s">
        <v>71</v>
      </c>
      <c r="H129" s="2" t="s">
        <v>363</v>
      </c>
      <c r="I129" s="2"/>
      <c r="J129" s="2" t="s">
        <v>73</v>
      </c>
      <c r="K129" s="2" t="s">
        <v>74</v>
      </c>
      <c r="L129" s="2" t="s">
        <v>364</v>
      </c>
      <c r="M129" s="2" t="s">
        <v>76</v>
      </c>
      <c r="N129" s="12" t="s">
        <v>77</v>
      </c>
      <c r="O129" s="13" t="s">
        <v>365</v>
      </c>
      <c r="P129" s="12" t="s">
        <v>366</v>
      </c>
      <c r="Q129" s="12" t="s">
        <v>367</v>
      </c>
      <c r="R129" s="12" t="s">
        <v>81</v>
      </c>
      <c r="S129" s="12" t="s">
        <v>82</v>
      </c>
      <c r="T129" s="12"/>
      <c r="U129" s="12"/>
      <c r="V129" s="12"/>
      <c r="W129" s="12" t="s">
        <v>83</v>
      </c>
      <c r="X129" s="12" t="s">
        <v>182</v>
      </c>
      <c r="Y129" s="12"/>
      <c r="Z129" s="12"/>
      <c r="AA129" s="12"/>
      <c r="AB129" s="12"/>
      <c r="AC129" s="12"/>
      <c r="AD129" s="12"/>
      <c r="AE129" s="12" t="s">
        <v>368</v>
      </c>
      <c r="AF129" s="12" t="s">
        <v>369</v>
      </c>
      <c r="AG129" s="12" t="s">
        <v>87</v>
      </c>
      <c r="AH129" s="12" t="s">
        <v>88</v>
      </c>
      <c r="AI129" s="12" t="s">
        <v>370</v>
      </c>
      <c r="AJ129" s="12" t="s">
        <v>82</v>
      </c>
      <c r="AK129" s="12"/>
      <c r="AL129" s="12"/>
      <c r="AM129" s="12"/>
      <c r="AN129" s="12"/>
      <c r="AO129" s="12"/>
      <c r="AP129" s="12"/>
      <c r="AQ129" s="12" t="s">
        <v>116</v>
      </c>
      <c r="AR129" s="12" t="s">
        <v>371</v>
      </c>
      <c r="AS129" s="13" t="s">
        <v>372</v>
      </c>
      <c r="AT129" s="12"/>
      <c r="AU129" s="12"/>
      <c r="AV129" s="12" t="s">
        <v>373</v>
      </c>
      <c r="AW129" s="12"/>
      <c r="AX129" s="12" t="s">
        <v>374</v>
      </c>
      <c r="AY129" s="12"/>
      <c r="AZ129" s="12" t="s">
        <v>374</v>
      </c>
      <c r="BA129" s="12" t="s">
        <v>375</v>
      </c>
      <c r="BB129" s="12" t="s">
        <v>95</v>
      </c>
      <c r="BC129" s="12" t="s">
        <v>96</v>
      </c>
      <c r="BD129" s="12" t="s">
        <v>97</v>
      </c>
      <c r="BE129" s="12" t="s">
        <v>98</v>
      </c>
      <c r="BF129" s="12" t="s">
        <v>97</v>
      </c>
      <c r="BG129" s="12" t="s">
        <v>189</v>
      </c>
      <c r="BH129" s="12"/>
      <c r="BI129" s="12"/>
      <c r="BJ129" s="12"/>
      <c r="BK129" s="12" t="s">
        <v>95</v>
      </c>
      <c r="BL129" s="12" t="s">
        <v>100</v>
      </c>
      <c r="BM129" s="12" t="s">
        <v>98</v>
      </c>
      <c r="BN129" s="12"/>
      <c r="BO129" s="12"/>
      <c r="BP129" s="12"/>
      <c r="BQ129" s="12" t="s">
        <v>124</v>
      </c>
      <c r="BR129" s="12" t="s">
        <v>363</v>
      </c>
      <c r="BS129" s="7">
        <v>59.1</v>
      </c>
      <c r="BT129" s="8">
        <v>39</v>
      </c>
      <c r="BU129" s="19" t="s">
        <v>2866</v>
      </c>
      <c r="BV129" s="17"/>
      <c r="BW129" s="19">
        <v>8</v>
      </c>
      <c r="BX129" s="19">
        <v>77.2</v>
      </c>
      <c r="BY129" s="19">
        <f t="shared" si="4"/>
        <v>68.15</v>
      </c>
      <c r="BZ129" s="17"/>
    </row>
    <row r="130" spans="1:78" ht="44.25" customHeight="1">
      <c r="A130" s="12"/>
      <c r="B130" s="2" t="s">
        <v>290</v>
      </c>
      <c r="C130" s="2"/>
      <c r="D130" s="2"/>
      <c r="E130" s="2" t="s">
        <v>291</v>
      </c>
      <c r="F130" s="2" t="s">
        <v>71</v>
      </c>
      <c r="G130" s="2" t="s">
        <v>71</v>
      </c>
      <c r="H130" s="2" t="s">
        <v>292</v>
      </c>
      <c r="I130" s="2"/>
      <c r="J130" s="2" t="s">
        <v>73</v>
      </c>
      <c r="K130" s="2" t="s">
        <v>74</v>
      </c>
      <c r="L130" s="2" t="s">
        <v>293</v>
      </c>
      <c r="M130" s="2" t="s">
        <v>294</v>
      </c>
      <c r="N130" s="12" t="s">
        <v>194</v>
      </c>
      <c r="O130" s="13" t="s">
        <v>295</v>
      </c>
      <c r="P130" s="12" t="s">
        <v>296</v>
      </c>
      <c r="Q130" s="12" t="s">
        <v>297</v>
      </c>
      <c r="R130" s="12" t="s">
        <v>81</v>
      </c>
      <c r="S130" s="12" t="s">
        <v>81</v>
      </c>
      <c r="T130" s="12" t="s">
        <v>298</v>
      </c>
      <c r="U130" s="12" t="s">
        <v>299</v>
      </c>
      <c r="V130" s="12"/>
      <c r="W130" s="12" t="s">
        <v>83</v>
      </c>
      <c r="X130" s="12" t="s">
        <v>182</v>
      </c>
      <c r="Y130" s="12"/>
      <c r="Z130" s="12"/>
      <c r="AA130" s="12"/>
      <c r="AB130" s="12"/>
      <c r="AC130" s="12"/>
      <c r="AD130" s="12"/>
      <c r="AE130" s="12" t="s">
        <v>300</v>
      </c>
      <c r="AF130" s="12" t="s">
        <v>114</v>
      </c>
      <c r="AG130" s="12" t="s">
        <v>87</v>
      </c>
      <c r="AH130" s="12" t="s">
        <v>88</v>
      </c>
      <c r="AI130" s="12" t="s">
        <v>301</v>
      </c>
      <c r="AJ130" s="12"/>
      <c r="AK130" s="12" t="s">
        <v>298</v>
      </c>
      <c r="AL130" s="12" t="s">
        <v>302</v>
      </c>
      <c r="AM130" s="12" t="s">
        <v>115</v>
      </c>
      <c r="AN130" s="12" t="s">
        <v>111</v>
      </c>
      <c r="AO130" s="12" t="s">
        <v>303</v>
      </c>
      <c r="AP130" s="12"/>
      <c r="AQ130" s="12" t="s">
        <v>90</v>
      </c>
      <c r="AR130" s="12" t="s">
        <v>304</v>
      </c>
      <c r="AS130" s="13" t="s">
        <v>305</v>
      </c>
      <c r="AT130" s="12" t="s">
        <v>306</v>
      </c>
      <c r="AU130" s="12" t="s">
        <v>111</v>
      </c>
      <c r="AV130" s="12" t="s">
        <v>307</v>
      </c>
      <c r="AW130" s="12"/>
      <c r="AX130" s="12" t="s">
        <v>308</v>
      </c>
      <c r="AY130" s="12"/>
      <c r="AZ130" s="12" t="s">
        <v>309</v>
      </c>
      <c r="BA130" s="12" t="s">
        <v>310</v>
      </c>
      <c r="BB130" s="12" t="s">
        <v>142</v>
      </c>
      <c r="BC130" s="12" t="s">
        <v>202</v>
      </c>
      <c r="BD130" s="12" t="s">
        <v>97</v>
      </c>
      <c r="BE130" s="12" t="s">
        <v>97</v>
      </c>
      <c r="BF130" s="12" t="s">
        <v>97</v>
      </c>
      <c r="BG130" s="12" t="s">
        <v>189</v>
      </c>
      <c r="BH130" s="12"/>
      <c r="BI130" s="12"/>
      <c r="BJ130" s="12"/>
      <c r="BK130" s="12" t="s">
        <v>95</v>
      </c>
      <c r="BL130" s="12" t="s">
        <v>100</v>
      </c>
      <c r="BM130" s="12"/>
      <c r="BN130" s="12" t="s">
        <v>100</v>
      </c>
      <c r="BO130" s="12" t="s">
        <v>123</v>
      </c>
      <c r="BP130" s="12"/>
      <c r="BQ130" s="12" t="s">
        <v>98</v>
      </c>
      <c r="BR130" s="12" t="s">
        <v>292</v>
      </c>
      <c r="BS130" s="7">
        <v>58.1</v>
      </c>
      <c r="BT130" s="6">
        <v>40</v>
      </c>
      <c r="BU130" s="19" t="s">
        <v>2869</v>
      </c>
      <c r="BV130" s="17"/>
      <c r="BW130" s="17"/>
      <c r="BX130" s="19"/>
      <c r="BY130" s="19"/>
      <c r="BZ130" s="17"/>
    </row>
    <row r="131" spans="1:78" ht="27" customHeight="1">
      <c r="A131" s="12"/>
      <c r="B131" s="2" t="s">
        <v>2472</v>
      </c>
      <c r="C131" s="2"/>
      <c r="D131" s="2"/>
      <c r="E131" s="2" t="s">
        <v>2473</v>
      </c>
      <c r="F131" s="2" t="s">
        <v>71</v>
      </c>
      <c r="G131" s="2" t="s">
        <v>71</v>
      </c>
      <c r="H131" s="2" t="s">
        <v>2474</v>
      </c>
      <c r="I131" s="2"/>
      <c r="J131" s="2" t="s">
        <v>73</v>
      </c>
      <c r="K131" s="2" t="s">
        <v>74</v>
      </c>
      <c r="L131" s="2" t="s">
        <v>2475</v>
      </c>
      <c r="M131" s="2" t="s">
        <v>76</v>
      </c>
      <c r="N131" s="12" t="s">
        <v>77</v>
      </c>
      <c r="O131" s="13" t="s">
        <v>2476</v>
      </c>
      <c r="P131" s="12" t="s">
        <v>2477</v>
      </c>
      <c r="Q131" s="12" t="s">
        <v>2478</v>
      </c>
      <c r="R131" s="12" t="s">
        <v>81</v>
      </c>
      <c r="S131" s="12" t="s">
        <v>82</v>
      </c>
      <c r="T131" s="12"/>
      <c r="U131" s="12"/>
      <c r="V131" s="12"/>
      <c r="W131" s="12" t="s">
        <v>83</v>
      </c>
      <c r="X131" s="12" t="s">
        <v>182</v>
      </c>
      <c r="Y131" s="12"/>
      <c r="Z131" s="12"/>
      <c r="AA131" s="12"/>
      <c r="AB131" s="12"/>
      <c r="AC131" s="12"/>
      <c r="AD131" s="12"/>
      <c r="AE131" s="12" t="s">
        <v>335</v>
      </c>
      <c r="AF131" s="12" t="s">
        <v>110</v>
      </c>
      <c r="AG131" s="12" t="s">
        <v>87</v>
      </c>
      <c r="AH131" s="12" t="s">
        <v>111</v>
      </c>
      <c r="AI131" s="12" t="s">
        <v>784</v>
      </c>
      <c r="AJ131" s="12" t="s">
        <v>81</v>
      </c>
      <c r="AK131" s="12"/>
      <c r="AL131" s="12"/>
      <c r="AM131" s="12"/>
      <c r="AN131" s="12"/>
      <c r="AO131" s="12"/>
      <c r="AP131" s="12"/>
      <c r="AQ131" s="12" t="s">
        <v>116</v>
      </c>
      <c r="AR131" s="12" t="s">
        <v>2479</v>
      </c>
      <c r="AS131" s="13" t="s">
        <v>2480</v>
      </c>
      <c r="AT131" s="12"/>
      <c r="AU131" s="12"/>
      <c r="AV131" s="12" t="s">
        <v>2481</v>
      </c>
      <c r="AW131" s="12"/>
      <c r="AX131" s="12" t="s">
        <v>2482</v>
      </c>
      <c r="AY131" s="12"/>
      <c r="AZ131" s="12" t="s">
        <v>2483</v>
      </c>
      <c r="BA131" s="12"/>
      <c r="BB131" s="12" t="s">
        <v>95</v>
      </c>
      <c r="BC131" s="12" t="s">
        <v>96</v>
      </c>
      <c r="BD131" s="12" t="s">
        <v>97</v>
      </c>
      <c r="BE131" s="12" t="s">
        <v>98</v>
      </c>
      <c r="BF131" s="12" t="s">
        <v>97</v>
      </c>
      <c r="BG131" s="12" t="s">
        <v>189</v>
      </c>
      <c r="BH131" s="12"/>
      <c r="BI131" s="12"/>
      <c r="BJ131" s="12"/>
      <c r="BK131" s="12" t="s">
        <v>95</v>
      </c>
      <c r="BL131" s="12" t="s">
        <v>123</v>
      </c>
      <c r="BM131" s="12" t="s">
        <v>97</v>
      </c>
      <c r="BN131" s="12"/>
      <c r="BO131" s="12"/>
      <c r="BP131" s="12"/>
      <c r="BQ131" s="12" t="s">
        <v>124</v>
      </c>
      <c r="BR131" s="12" t="s">
        <v>2474</v>
      </c>
      <c r="BS131" s="7">
        <v>57.6</v>
      </c>
      <c r="BT131" s="6">
        <v>41</v>
      </c>
      <c r="BU131" s="19" t="s">
        <v>2866</v>
      </c>
      <c r="BV131" s="17"/>
      <c r="BW131" s="19">
        <v>23</v>
      </c>
      <c r="BX131" s="19">
        <v>74.2</v>
      </c>
      <c r="BY131" s="19">
        <f>BX131*0.5+BS131*0.5</f>
        <v>65.9</v>
      </c>
      <c r="BZ131" s="17"/>
    </row>
    <row r="132" spans="1:78" ht="27" customHeight="1">
      <c r="A132" s="12"/>
      <c r="B132" s="2" t="s">
        <v>2836</v>
      </c>
      <c r="C132" s="2"/>
      <c r="D132" s="2"/>
      <c r="E132" s="2" t="s">
        <v>2837</v>
      </c>
      <c r="F132" s="2" t="s">
        <v>71</v>
      </c>
      <c r="G132" s="2" t="s">
        <v>71</v>
      </c>
      <c r="H132" s="2" t="s">
        <v>2838</v>
      </c>
      <c r="I132" s="2"/>
      <c r="J132" s="2" t="s">
        <v>73</v>
      </c>
      <c r="K132" s="2" t="s">
        <v>74</v>
      </c>
      <c r="L132" s="2" t="s">
        <v>2839</v>
      </c>
      <c r="M132" s="2" t="s">
        <v>76</v>
      </c>
      <c r="N132" s="12" t="s">
        <v>77</v>
      </c>
      <c r="O132" s="13" t="s">
        <v>2840</v>
      </c>
      <c r="P132" s="12" t="s">
        <v>2322</v>
      </c>
      <c r="Q132" s="12" t="s">
        <v>2841</v>
      </c>
      <c r="R132" s="12" t="s">
        <v>81</v>
      </c>
      <c r="S132" s="12" t="s">
        <v>82</v>
      </c>
      <c r="T132" s="12"/>
      <c r="U132" s="12"/>
      <c r="V132" s="12"/>
      <c r="W132" s="12" t="s">
        <v>83</v>
      </c>
      <c r="X132" s="12" t="s">
        <v>182</v>
      </c>
      <c r="Y132" s="12"/>
      <c r="Z132" s="12"/>
      <c r="AA132" s="12"/>
      <c r="AB132" s="12"/>
      <c r="AC132" s="12"/>
      <c r="AD132" s="12"/>
      <c r="AE132" s="12" t="s">
        <v>876</v>
      </c>
      <c r="AF132" s="12" t="s">
        <v>2842</v>
      </c>
      <c r="AG132" s="12" t="s">
        <v>87</v>
      </c>
      <c r="AH132" s="12" t="s">
        <v>88</v>
      </c>
      <c r="AI132" s="12"/>
      <c r="AJ132" s="12"/>
      <c r="AK132" s="12"/>
      <c r="AL132" s="12"/>
      <c r="AM132" s="12"/>
      <c r="AN132" s="12"/>
      <c r="AO132" s="12"/>
      <c r="AP132" s="12"/>
      <c r="AQ132" s="12" t="s">
        <v>116</v>
      </c>
      <c r="AR132" s="12" t="s">
        <v>915</v>
      </c>
      <c r="AS132" s="13" t="s">
        <v>2843</v>
      </c>
      <c r="AT132" s="12"/>
      <c r="AU132" s="12"/>
      <c r="AV132" s="12" t="s">
        <v>2844</v>
      </c>
      <c r="AW132" s="12"/>
      <c r="AX132" s="12" t="s">
        <v>2845</v>
      </c>
      <c r="AY132" s="12"/>
      <c r="AZ132" s="12" t="s">
        <v>2845</v>
      </c>
      <c r="BA132" s="12"/>
      <c r="BB132" s="12" t="s">
        <v>95</v>
      </c>
      <c r="BC132" s="12" t="s">
        <v>96</v>
      </c>
      <c r="BD132" s="12" t="s">
        <v>97</v>
      </c>
      <c r="BE132" s="12" t="s">
        <v>98</v>
      </c>
      <c r="BF132" s="12" t="s">
        <v>97</v>
      </c>
      <c r="BG132" s="12" t="s">
        <v>189</v>
      </c>
      <c r="BH132" s="12"/>
      <c r="BI132" s="12"/>
      <c r="BJ132" s="12"/>
      <c r="BK132" s="12" t="s">
        <v>95</v>
      </c>
      <c r="BL132" s="12" t="s">
        <v>100</v>
      </c>
      <c r="BM132" s="12"/>
      <c r="BN132" s="12"/>
      <c r="BO132" s="12"/>
      <c r="BP132" s="12"/>
      <c r="BQ132" s="12" t="s">
        <v>124</v>
      </c>
      <c r="BR132" s="12" t="s">
        <v>2838</v>
      </c>
      <c r="BS132" s="7">
        <v>57.3</v>
      </c>
      <c r="BT132" s="6">
        <v>42</v>
      </c>
      <c r="BU132" s="19" t="s">
        <v>2866</v>
      </c>
      <c r="BV132" s="17"/>
      <c r="BW132" s="19"/>
      <c r="BX132" s="19" t="s">
        <v>2883</v>
      </c>
      <c r="BY132" s="19" t="e">
        <f>BX132*0.5+BS132*0.5</f>
        <v>#VALUE!</v>
      </c>
      <c r="BZ132" s="17"/>
    </row>
    <row r="133" spans="1:78" ht="27" customHeight="1">
      <c r="A133" s="12"/>
      <c r="B133" s="2" t="s">
        <v>2019</v>
      </c>
      <c r="C133" s="2"/>
      <c r="D133" s="2"/>
      <c r="E133" s="2" t="s">
        <v>2020</v>
      </c>
      <c r="F133" s="2" t="s">
        <v>71</v>
      </c>
      <c r="G133" s="2" t="s">
        <v>71</v>
      </c>
      <c r="H133" s="2" t="s">
        <v>2021</v>
      </c>
      <c r="I133" s="2"/>
      <c r="J133" s="2" t="s">
        <v>73</v>
      </c>
      <c r="K133" s="2" t="s">
        <v>74</v>
      </c>
      <c r="L133" s="2" t="s">
        <v>2022</v>
      </c>
      <c r="M133" s="2" t="s">
        <v>76</v>
      </c>
      <c r="N133" s="12" t="s">
        <v>77</v>
      </c>
      <c r="O133" s="13" t="s">
        <v>2023</v>
      </c>
      <c r="P133" s="12" t="s">
        <v>2024</v>
      </c>
      <c r="Q133" s="12" t="s">
        <v>2025</v>
      </c>
      <c r="R133" s="12" t="s">
        <v>81</v>
      </c>
      <c r="S133" s="12" t="s">
        <v>82</v>
      </c>
      <c r="T133" s="12"/>
      <c r="U133" s="12"/>
      <c r="V133" s="12"/>
      <c r="W133" s="12" t="s">
        <v>83</v>
      </c>
      <c r="X133" s="12" t="s">
        <v>182</v>
      </c>
      <c r="Y133" s="12"/>
      <c r="Z133" s="12"/>
      <c r="AA133" s="12"/>
      <c r="AB133" s="12"/>
      <c r="AC133" s="12"/>
      <c r="AD133" s="12"/>
      <c r="AE133" s="12" t="s">
        <v>1362</v>
      </c>
      <c r="AF133" s="12" t="s">
        <v>2026</v>
      </c>
      <c r="AG133" s="12" t="s">
        <v>87</v>
      </c>
      <c r="AH133" s="12" t="s">
        <v>88</v>
      </c>
      <c r="AI133" s="12" t="s">
        <v>2027</v>
      </c>
      <c r="AJ133" s="12" t="s">
        <v>82</v>
      </c>
      <c r="AK133" s="12" t="s">
        <v>1190</v>
      </c>
      <c r="AL133" s="12" t="s">
        <v>679</v>
      </c>
      <c r="AM133" s="12" t="s">
        <v>115</v>
      </c>
      <c r="AN133" s="12" t="s">
        <v>111</v>
      </c>
      <c r="AO133" s="12" t="s">
        <v>2028</v>
      </c>
      <c r="AP133" s="12" t="s">
        <v>82</v>
      </c>
      <c r="AQ133" s="12" t="s">
        <v>116</v>
      </c>
      <c r="AR133" s="12" t="s">
        <v>111</v>
      </c>
      <c r="AS133" s="13" t="s">
        <v>2029</v>
      </c>
      <c r="AT133" s="12" t="s">
        <v>111</v>
      </c>
      <c r="AU133" s="12" t="s">
        <v>111</v>
      </c>
      <c r="AV133" s="12" t="s">
        <v>2030</v>
      </c>
      <c r="AW133" s="12"/>
      <c r="AX133" s="12" t="s">
        <v>2031</v>
      </c>
      <c r="AY133" s="12" t="s">
        <v>160</v>
      </c>
      <c r="AZ133" s="12" t="s">
        <v>2031</v>
      </c>
      <c r="BA133" s="12"/>
      <c r="BB133" s="12" t="s">
        <v>95</v>
      </c>
      <c r="BC133" s="12" t="s">
        <v>96</v>
      </c>
      <c r="BD133" s="12" t="s">
        <v>97</v>
      </c>
      <c r="BE133" s="12" t="s">
        <v>98</v>
      </c>
      <c r="BF133" s="12" t="s">
        <v>97</v>
      </c>
      <c r="BG133" s="12" t="s">
        <v>189</v>
      </c>
      <c r="BH133" s="12"/>
      <c r="BI133" s="12"/>
      <c r="BJ133" s="12"/>
      <c r="BK133" s="12" t="s">
        <v>95</v>
      </c>
      <c r="BL133" s="12" t="s">
        <v>100</v>
      </c>
      <c r="BM133" s="12" t="s">
        <v>98</v>
      </c>
      <c r="BN133" s="12" t="s">
        <v>100</v>
      </c>
      <c r="BO133" s="12" t="s">
        <v>123</v>
      </c>
      <c r="BP133" s="12" t="s">
        <v>98</v>
      </c>
      <c r="BQ133" s="12" t="s">
        <v>124</v>
      </c>
      <c r="BR133" s="12" t="s">
        <v>2021</v>
      </c>
      <c r="BS133" s="7">
        <v>56.7</v>
      </c>
      <c r="BT133" s="6">
        <v>43</v>
      </c>
      <c r="BU133" s="19" t="s">
        <v>2866</v>
      </c>
      <c r="BV133" s="17"/>
      <c r="BW133" s="19">
        <v>11</v>
      </c>
      <c r="BX133" s="19">
        <v>71.2</v>
      </c>
      <c r="BY133" s="19">
        <f>BX133*0.5+BS133*0.5</f>
        <v>63.95</v>
      </c>
      <c r="BZ133" s="17"/>
    </row>
    <row r="134" spans="1:78" ht="27" customHeight="1">
      <c r="A134" s="12"/>
      <c r="B134" s="2" t="s">
        <v>2357</v>
      </c>
      <c r="C134" s="2"/>
      <c r="D134" s="2"/>
      <c r="E134" s="2" t="s">
        <v>2358</v>
      </c>
      <c r="F134" s="2" t="s">
        <v>71</v>
      </c>
      <c r="G134" s="2" t="s">
        <v>71</v>
      </c>
      <c r="H134" s="2" t="s">
        <v>2359</v>
      </c>
      <c r="I134" s="2"/>
      <c r="J134" s="2" t="s">
        <v>73</v>
      </c>
      <c r="K134" s="2" t="s">
        <v>74</v>
      </c>
      <c r="L134" s="2" t="s">
        <v>2360</v>
      </c>
      <c r="M134" s="2" t="s">
        <v>76</v>
      </c>
      <c r="N134" s="12" t="s">
        <v>511</v>
      </c>
      <c r="O134" s="13" t="s">
        <v>2361</v>
      </c>
      <c r="P134" s="12" t="s">
        <v>2362</v>
      </c>
      <c r="Q134" s="12" t="s">
        <v>2363</v>
      </c>
      <c r="R134" s="12" t="s">
        <v>81</v>
      </c>
      <c r="S134" s="12" t="s">
        <v>81</v>
      </c>
      <c r="T134" s="12" t="s">
        <v>928</v>
      </c>
      <c r="U134" s="12" t="s">
        <v>976</v>
      </c>
      <c r="V134" s="12" t="s">
        <v>2364</v>
      </c>
      <c r="W134" s="12" t="s">
        <v>83</v>
      </c>
      <c r="X134" s="12" t="s">
        <v>182</v>
      </c>
      <c r="Y134" s="12"/>
      <c r="Z134" s="12"/>
      <c r="AA134" s="12"/>
      <c r="AB134" s="12"/>
      <c r="AC134" s="12"/>
      <c r="AD134" s="12"/>
      <c r="AE134" s="12" t="s">
        <v>2365</v>
      </c>
      <c r="AF134" s="12" t="s">
        <v>573</v>
      </c>
      <c r="AG134" s="12" t="s">
        <v>87</v>
      </c>
      <c r="AH134" s="12" t="s">
        <v>88</v>
      </c>
      <c r="AI134" s="12" t="s">
        <v>2366</v>
      </c>
      <c r="AJ134" s="12" t="s">
        <v>82</v>
      </c>
      <c r="AK134" s="12"/>
      <c r="AL134" s="12"/>
      <c r="AM134" s="12"/>
      <c r="AN134" s="12"/>
      <c r="AO134" s="12"/>
      <c r="AP134" s="12"/>
      <c r="AQ134" s="12" t="s">
        <v>116</v>
      </c>
      <c r="AR134" s="12" t="s">
        <v>915</v>
      </c>
      <c r="AS134" s="13" t="s">
        <v>2367</v>
      </c>
      <c r="AT134" s="12"/>
      <c r="AU134" s="12"/>
      <c r="AV134" s="12" t="s">
        <v>2368</v>
      </c>
      <c r="AW134" s="12" t="s">
        <v>2369</v>
      </c>
      <c r="AX134" s="12" t="s">
        <v>2370</v>
      </c>
      <c r="AY134" s="12" t="s">
        <v>160</v>
      </c>
      <c r="AZ134" s="12" t="s">
        <v>2370</v>
      </c>
      <c r="BA134" s="12" t="s">
        <v>2371</v>
      </c>
      <c r="BB134" s="12" t="s">
        <v>95</v>
      </c>
      <c r="BC134" s="12" t="s">
        <v>525</v>
      </c>
      <c r="BD134" s="12" t="s">
        <v>97</v>
      </c>
      <c r="BE134" s="12" t="s">
        <v>97</v>
      </c>
      <c r="BF134" s="12" t="s">
        <v>97</v>
      </c>
      <c r="BG134" s="12" t="s">
        <v>189</v>
      </c>
      <c r="BH134" s="12"/>
      <c r="BI134" s="12"/>
      <c r="BJ134" s="12"/>
      <c r="BK134" s="12" t="s">
        <v>95</v>
      </c>
      <c r="BL134" s="12" t="s">
        <v>100</v>
      </c>
      <c r="BM134" s="12" t="s">
        <v>98</v>
      </c>
      <c r="BN134" s="12"/>
      <c r="BO134" s="12"/>
      <c r="BP134" s="12"/>
      <c r="BQ134" s="12" t="s">
        <v>124</v>
      </c>
      <c r="BR134" s="12" t="s">
        <v>2359</v>
      </c>
      <c r="BS134" s="7">
        <v>56.7</v>
      </c>
      <c r="BT134" s="6">
        <v>44</v>
      </c>
      <c r="BU134" s="19" t="s">
        <v>2866</v>
      </c>
      <c r="BV134" s="17"/>
      <c r="BW134" s="19"/>
      <c r="BX134" s="19" t="s">
        <v>2882</v>
      </c>
      <c r="BY134" s="19" t="e">
        <f>BX134*0.5+BS134*0.5</f>
        <v>#VALUE!</v>
      </c>
      <c r="BZ134" s="17"/>
    </row>
    <row r="135" spans="1:78" ht="50.25" customHeight="1">
      <c r="A135" s="12"/>
      <c r="B135" s="2" t="s">
        <v>2281</v>
      </c>
      <c r="C135" s="2"/>
      <c r="D135" s="2"/>
      <c r="E135" s="2" t="s">
        <v>2282</v>
      </c>
      <c r="F135" s="2" t="s">
        <v>71</v>
      </c>
      <c r="G135" s="2" t="s">
        <v>71</v>
      </c>
      <c r="H135" s="2" t="s">
        <v>2283</v>
      </c>
      <c r="I135" s="2"/>
      <c r="J135" s="2" t="s">
        <v>73</v>
      </c>
      <c r="K135" s="2" t="s">
        <v>74</v>
      </c>
      <c r="L135" s="2" t="s">
        <v>2284</v>
      </c>
      <c r="M135" s="2" t="s">
        <v>294</v>
      </c>
      <c r="N135" s="12" t="s">
        <v>129</v>
      </c>
      <c r="O135" s="13" t="s">
        <v>2285</v>
      </c>
      <c r="P135" s="12" t="s">
        <v>2286</v>
      </c>
      <c r="Q135" s="12" t="s">
        <v>2287</v>
      </c>
      <c r="R135" s="12" t="s">
        <v>81</v>
      </c>
      <c r="S135" s="12" t="s">
        <v>82</v>
      </c>
      <c r="T135" s="12"/>
      <c r="U135" s="12"/>
      <c r="V135" s="12"/>
      <c r="W135" s="12" t="s">
        <v>83</v>
      </c>
      <c r="X135" s="12" t="s">
        <v>182</v>
      </c>
      <c r="Y135" s="12"/>
      <c r="Z135" s="12"/>
      <c r="AA135" s="12"/>
      <c r="AB135" s="12"/>
      <c r="AC135" s="12"/>
      <c r="AD135" s="12"/>
      <c r="AE135" s="12" t="s">
        <v>501</v>
      </c>
      <c r="AF135" s="12" t="s">
        <v>152</v>
      </c>
      <c r="AG135" s="12" t="s">
        <v>87</v>
      </c>
      <c r="AH135" s="12" t="s">
        <v>111</v>
      </c>
      <c r="AI135" s="12" t="s">
        <v>212</v>
      </c>
      <c r="AJ135" s="12" t="s">
        <v>82</v>
      </c>
      <c r="AK135" s="12" t="s">
        <v>2288</v>
      </c>
      <c r="AL135" s="12" t="s">
        <v>1821</v>
      </c>
      <c r="AM135" s="12" t="s">
        <v>115</v>
      </c>
      <c r="AN135" s="12" t="s">
        <v>111</v>
      </c>
      <c r="AO135" s="12" t="s">
        <v>768</v>
      </c>
      <c r="AP135" s="12" t="s">
        <v>82</v>
      </c>
      <c r="AQ135" s="12" t="s">
        <v>116</v>
      </c>
      <c r="AR135" s="12" t="s">
        <v>2289</v>
      </c>
      <c r="AS135" s="13" t="s">
        <v>2290</v>
      </c>
      <c r="AT135" s="12"/>
      <c r="AU135" s="12"/>
      <c r="AV135" s="12" t="s">
        <v>2291</v>
      </c>
      <c r="AW135" s="12"/>
      <c r="AX135" s="12" t="s">
        <v>2292</v>
      </c>
      <c r="AY135" s="12"/>
      <c r="AZ135" s="12" t="s">
        <v>2292</v>
      </c>
      <c r="BA135" s="12"/>
      <c r="BB135" s="12" t="s">
        <v>142</v>
      </c>
      <c r="BC135" s="12" t="s">
        <v>142</v>
      </c>
      <c r="BD135" s="12" t="s">
        <v>97</v>
      </c>
      <c r="BE135" s="12" t="s">
        <v>98</v>
      </c>
      <c r="BF135" s="12" t="s">
        <v>97</v>
      </c>
      <c r="BG135" s="12" t="s">
        <v>189</v>
      </c>
      <c r="BH135" s="12"/>
      <c r="BI135" s="12"/>
      <c r="BJ135" s="12"/>
      <c r="BK135" s="12" t="s">
        <v>95</v>
      </c>
      <c r="BL135" s="12" t="s">
        <v>123</v>
      </c>
      <c r="BM135" s="12" t="s">
        <v>98</v>
      </c>
      <c r="BN135" s="12" t="s">
        <v>100</v>
      </c>
      <c r="BO135" s="12" t="s">
        <v>123</v>
      </c>
      <c r="BP135" s="12" t="s">
        <v>98</v>
      </c>
      <c r="BQ135" s="12" t="s">
        <v>124</v>
      </c>
      <c r="BR135" s="12" t="s">
        <v>2283</v>
      </c>
      <c r="BS135" s="7">
        <v>56.6</v>
      </c>
      <c r="BT135" s="6">
        <v>45</v>
      </c>
      <c r="BU135" s="19" t="s">
        <v>2867</v>
      </c>
      <c r="BV135" s="17"/>
      <c r="BW135" s="17"/>
      <c r="BX135" s="19"/>
      <c r="BY135" s="19"/>
      <c r="BZ135" s="17"/>
    </row>
    <row r="136" spans="1:78" ht="27" customHeight="1">
      <c r="A136" s="12"/>
      <c r="B136" s="2" t="s">
        <v>1908</v>
      </c>
      <c r="C136" s="2"/>
      <c r="D136" s="2"/>
      <c r="E136" s="2" t="s">
        <v>1909</v>
      </c>
      <c r="F136" s="2" t="s">
        <v>71</v>
      </c>
      <c r="G136" s="2" t="s">
        <v>71</v>
      </c>
      <c r="H136" s="2" t="s">
        <v>1910</v>
      </c>
      <c r="I136" s="2"/>
      <c r="J136" s="2" t="s">
        <v>73</v>
      </c>
      <c r="K136" s="2" t="s">
        <v>74</v>
      </c>
      <c r="L136" s="2" t="s">
        <v>1911</v>
      </c>
      <c r="M136" s="2" t="s">
        <v>76</v>
      </c>
      <c r="N136" s="12" t="s">
        <v>77</v>
      </c>
      <c r="O136" s="13" t="s">
        <v>1912</v>
      </c>
      <c r="P136" s="12" t="s">
        <v>1913</v>
      </c>
      <c r="Q136" s="12" t="s">
        <v>1914</v>
      </c>
      <c r="R136" s="12" t="s">
        <v>81</v>
      </c>
      <c r="S136" s="12" t="s">
        <v>82</v>
      </c>
      <c r="T136" s="12"/>
      <c r="U136" s="12"/>
      <c r="V136" s="12"/>
      <c r="W136" s="12" t="s">
        <v>83</v>
      </c>
      <c r="X136" s="12" t="s">
        <v>182</v>
      </c>
      <c r="Y136" s="12"/>
      <c r="Z136" s="12"/>
      <c r="AA136" s="12"/>
      <c r="AB136" s="12"/>
      <c r="AC136" s="12"/>
      <c r="AD136" s="12"/>
      <c r="AE136" s="12" t="s">
        <v>1915</v>
      </c>
      <c r="AF136" s="12" t="s">
        <v>423</v>
      </c>
      <c r="AG136" s="12" t="s">
        <v>87</v>
      </c>
      <c r="AH136" s="12" t="s">
        <v>111</v>
      </c>
      <c r="AI136" s="12" t="s">
        <v>355</v>
      </c>
      <c r="AJ136" s="12" t="s">
        <v>81</v>
      </c>
      <c r="AK136" s="12" t="s">
        <v>1916</v>
      </c>
      <c r="AL136" s="12" t="s">
        <v>114</v>
      </c>
      <c r="AM136" s="12" t="s">
        <v>115</v>
      </c>
      <c r="AN136" s="12" t="s">
        <v>111</v>
      </c>
      <c r="AO136" s="12" t="s">
        <v>230</v>
      </c>
      <c r="AP136" s="12" t="s">
        <v>81</v>
      </c>
      <c r="AQ136" s="12" t="s">
        <v>116</v>
      </c>
      <c r="AR136" s="12" t="s">
        <v>111</v>
      </c>
      <c r="AS136" s="13" t="s">
        <v>1917</v>
      </c>
      <c r="AT136" s="12" t="s">
        <v>1918</v>
      </c>
      <c r="AU136" s="12"/>
      <c r="AV136" s="12" t="s">
        <v>1919</v>
      </c>
      <c r="AW136" s="12"/>
      <c r="AX136" s="12" t="s">
        <v>1920</v>
      </c>
      <c r="AY136" s="12"/>
      <c r="AZ136" s="12" t="s">
        <v>1920</v>
      </c>
      <c r="BA136" s="12"/>
      <c r="BB136" s="12" t="s">
        <v>95</v>
      </c>
      <c r="BC136" s="12" t="s">
        <v>96</v>
      </c>
      <c r="BD136" s="12" t="s">
        <v>97</v>
      </c>
      <c r="BE136" s="12" t="s">
        <v>98</v>
      </c>
      <c r="BF136" s="12" t="s">
        <v>97</v>
      </c>
      <c r="BG136" s="12" t="s">
        <v>189</v>
      </c>
      <c r="BH136" s="12"/>
      <c r="BI136" s="12"/>
      <c r="BJ136" s="12"/>
      <c r="BK136" s="12" t="s">
        <v>95</v>
      </c>
      <c r="BL136" s="12" t="s">
        <v>123</v>
      </c>
      <c r="BM136" s="12" t="s">
        <v>97</v>
      </c>
      <c r="BN136" s="12" t="s">
        <v>100</v>
      </c>
      <c r="BO136" s="12" t="s">
        <v>123</v>
      </c>
      <c r="BP136" s="12" t="s">
        <v>97</v>
      </c>
      <c r="BQ136" s="12" t="s">
        <v>124</v>
      </c>
      <c r="BR136" s="12" t="s">
        <v>1910</v>
      </c>
      <c r="BS136" s="7">
        <v>56.3</v>
      </c>
      <c r="BT136" s="6">
        <v>46</v>
      </c>
      <c r="BU136" s="19" t="s">
        <v>2866</v>
      </c>
      <c r="BV136" s="17"/>
      <c r="BW136" s="19">
        <v>15</v>
      </c>
      <c r="BX136" s="19">
        <v>80.6</v>
      </c>
      <c r="BY136" s="19">
        <f>BX136*0.5+BS136*0.5</f>
        <v>68.44999999999999</v>
      </c>
      <c r="BZ136" s="17"/>
    </row>
    <row r="137" spans="1:78" ht="30" customHeight="1">
      <c r="A137" s="12"/>
      <c r="B137" s="2" t="s">
        <v>1711</v>
      </c>
      <c r="C137" s="2"/>
      <c r="D137" s="2"/>
      <c r="E137" s="2" t="s">
        <v>1712</v>
      </c>
      <c r="F137" s="2" t="s">
        <v>71</v>
      </c>
      <c r="G137" s="2" t="s">
        <v>71</v>
      </c>
      <c r="H137" s="2" t="s">
        <v>1713</v>
      </c>
      <c r="I137" s="2"/>
      <c r="J137" s="2" t="s">
        <v>73</v>
      </c>
      <c r="K137" s="2" t="s">
        <v>74</v>
      </c>
      <c r="L137" s="2" t="s">
        <v>1714</v>
      </c>
      <c r="M137" s="2" t="s">
        <v>76</v>
      </c>
      <c r="N137" s="12" t="s">
        <v>77</v>
      </c>
      <c r="O137" s="13" t="s">
        <v>1715</v>
      </c>
      <c r="P137" s="12" t="s">
        <v>1716</v>
      </c>
      <c r="Q137" s="12" t="s">
        <v>1717</v>
      </c>
      <c r="R137" s="12" t="s">
        <v>81</v>
      </c>
      <c r="S137" s="12" t="s">
        <v>82</v>
      </c>
      <c r="T137" s="12" t="s">
        <v>113</v>
      </c>
      <c r="U137" s="12"/>
      <c r="V137" s="12"/>
      <c r="W137" s="12" t="s">
        <v>83</v>
      </c>
      <c r="X137" s="12" t="s">
        <v>182</v>
      </c>
      <c r="Y137" s="12"/>
      <c r="Z137" s="12"/>
      <c r="AA137" s="12"/>
      <c r="AB137" s="12"/>
      <c r="AC137" s="12"/>
      <c r="AD137" s="12"/>
      <c r="AE137" s="12" t="s">
        <v>113</v>
      </c>
      <c r="AF137" s="12" t="s">
        <v>114</v>
      </c>
      <c r="AG137" s="12" t="s">
        <v>87</v>
      </c>
      <c r="AH137" s="12" t="s">
        <v>88</v>
      </c>
      <c r="AI137" s="12" t="s">
        <v>1718</v>
      </c>
      <c r="AJ137" s="12" t="s">
        <v>82</v>
      </c>
      <c r="AK137" s="12"/>
      <c r="AL137" s="12"/>
      <c r="AM137" s="12"/>
      <c r="AN137" s="12"/>
      <c r="AO137" s="12"/>
      <c r="AP137" s="12"/>
      <c r="AQ137" s="12" t="s">
        <v>116</v>
      </c>
      <c r="AR137" s="12" t="s">
        <v>1719</v>
      </c>
      <c r="AS137" s="13" t="s">
        <v>1720</v>
      </c>
      <c r="AT137" s="12"/>
      <c r="AU137" s="12"/>
      <c r="AV137" s="12" t="s">
        <v>1721</v>
      </c>
      <c r="AW137" s="12"/>
      <c r="AX137" s="12" t="s">
        <v>1722</v>
      </c>
      <c r="AY137" s="12"/>
      <c r="AZ137" s="12" t="s">
        <v>1722</v>
      </c>
      <c r="BA137" s="12"/>
      <c r="BB137" s="12" t="s">
        <v>95</v>
      </c>
      <c r="BC137" s="12" t="s">
        <v>96</v>
      </c>
      <c r="BD137" s="12" t="s">
        <v>97</v>
      </c>
      <c r="BE137" s="12" t="s">
        <v>98</v>
      </c>
      <c r="BF137" s="12" t="s">
        <v>97</v>
      </c>
      <c r="BG137" s="12" t="s">
        <v>189</v>
      </c>
      <c r="BH137" s="12"/>
      <c r="BI137" s="12"/>
      <c r="BJ137" s="12"/>
      <c r="BK137" s="12" t="s">
        <v>95</v>
      </c>
      <c r="BL137" s="12" t="s">
        <v>100</v>
      </c>
      <c r="BM137" s="12" t="s">
        <v>98</v>
      </c>
      <c r="BN137" s="12"/>
      <c r="BO137" s="12"/>
      <c r="BP137" s="12"/>
      <c r="BQ137" s="12" t="s">
        <v>124</v>
      </c>
      <c r="BR137" s="12" t="s">
        <v>1713</v>
      </c>
      <c r="BS137" s="7">
        <v>55.3</v>
      </c>
      <c r="BT137" s="6">
        <v>47</v>
      </c>
      <c r="BU137" s="19"/>
      <c r="BV137" s="17"/>
      <c r="BW137" s="17"/>
      <c r="BX137" s="19"/>
      <c r="BY137" s="19"/>
      <c r="BZ137" s="17"/>
    </row>
    <row r="138" spans="1:78" ht="46.5" customHeight="1">
      <c r="A138" s="12"/>
      <c r="B138" s="2" t="s">
        <v>1633</v>
      </c>
      <c r="C138" s="2"/>
      <c r="D138" s="2"/>
      <c r="E138" s="2" t="s">
        <v>1634</v>
      </c>
      <c r="F138" s="2" t="s">
        <v>71</v>
      </c>
      <c r="G138" s="2" t="s">
        <v>71</v>
      </c>
      <c r="H138" s="2" t="s">
        <v>1635</v>
      </c>
      <c r="I138" s="2"/>
      <c r="J138" s="2" t="s">
        <v>73</v>
      </c>
      <c r="K138" s="2" t="s">
        <v>74</v>
      </c>
      <c r="L138" s="2" t="s">
        <v>1636</v>
      </c>
      <c r="M138" s="2" t="s">
        <v>76</v>
      </c>
      <c r="N138" s="12" t="s">
        <v>77</v>
      </c>
      <c r="O138" s="13" t="s">
        <v>1637</v>
      </c>
      <c r="P138" s="12" t="s">
        <v>1638</v>
      </c>
      <c r="Q138" s="12" t="s">
        <v>1639</v>
      </c>
      <c r="R138" s="12" t="s">
        <v>81</v>
      </c>
      <c r="S138" s="12" t="s">
        <v>82</v>
      </c>
      <c r="T138" s="12" t="s">
        <v>1297</v>
      </c>
      <c r="U138" s="12" t="s">
        <v>1640</v>
      </c>
      <c r="V138" s="12"/>
      <c r="W138" s="12" t="s">
        <v>83</v>
      </c>
      <c r="X138" s="12" t="s">
        <v>182</v>
      </c>
      <c r="Y138" s="12"/>
      <c r="Z138" s="12"/>
      <c r="AA138" s="12"/>
      <c r="AB138" s="12"/>
      <c r="AC138" s="12"/>
      <c r="AD138" s="12"/>
      <c r="AE138" s="12" t="s">
        <v>713</v>
      </c>
      <c r="AF138" s="12" t="s">
        <v>110</v>
      </c>
      <c r="AG138" s="12" t="s">
        <v>87</v>
      </c>
      <c r="AH138" s="12"/>
      <c r="AI138" s="12" t="s">
        <v>461</v>
      </c>
      <c r="AJ138" s="12" t="s">
        <v>81</v>
      </c>
      <c r="AK138" s="12" t="s">
        <v>1190</v>
      </c>
      <c r="AL138" s="12" t="s">
        <v>114</v>
      </c>
      <c r="AM138" s="12" t="s">
        <v>115</v>
      </c>
      <c r="AN138" s="12"/>
      <c r="AO138" s="12" t="s">
        <v>337</v>
      </c>
      <c r="AP138" s="12" t="s">
        <v>81</v>
      </c>
      <c r="AQ138" s="12" t="s">
        <v>116</v>
      </c>
      <c r="AR138" s="12" t="s">
        <v>1641</v>
      </c>
      <c r="AS138" s="13" t="s">
        <v>1642</v>
      </c>
      <c r="AT138" s="12"/>
      <c r="AU138" s="12"/>
      <c r="AV138" s="12" t="s">
        <v>1643</v>
      </c>
      <c r="AW138" s="12"/>
      <c r="AX138" s="12" t="s">
        <v>1644</v>
      </c>
      <c r="AY138" s="12"/>
      <c r="AZ138" s="12" t="s">
        <v>1644</v>
      </c>
      <c r="BA138" s="12"/>
      <c r="BB138" s="12" t="s">
        <v>95</v>
      </c>
      <c r="BC138" s="12" t="s">
        <v>96</v>
      </c>
      <c r="BD138" s="12" t="s">
        <v>97</v>
      </c>
      <c r="BE138" s="12" t="s">
        <v>98</v>
      </c>
      <c r="BF138" s="12" t="s">
        <v>97</v>
      </c>
      <c r="BG138" s="12" t="s">
        <v>189</v>
      </c>
      <c r="BH138" s="12"/>
      <c r="BI138" s="12"/>
      <c r="BJ138" s="12"/>
      <c r="BK138" s="12" t="s">
        <v>95</v>
      </c>
      <c r="BL138" s="12"/>
      <c r="BM138" s="12" t="s">
        <v>97</v>
      </c>
      <c r="BN138" s="12" t="s">
        <v>100</v>
      </c>
      <c r="BO138" s="12"/>
      <c r="BP138" s="12" t="s">
        <v>97</v>
      </c>
      <c r="BQ138" s="12" t="s">
        <v>124</v>
      </c>
      <c r="BR138" s="12" t="s">
        <v>1635</v>
      </c>
      <c r="BS138" s="7">
        <v>54.4</v>
      </c>
      <c r="BT138" s="6">
        <v>48</v>
      </c>
      <c r="BU138" s="19"/>
      <c r="BV138" s="17"/>
      <c r="BW138" s="17"/>
      <c r="BX138" s="19"/>
      <c r="BY138" s="19"/>
      <c r="BZ138" s="17"/>
    </row>
    <row r="139" spans="1:78" ht="48" customHeight="1">
      <c r="A139" s="12"/>
      <c r="B139" s="2" t="s">
        <v>1254</v>
      </c>
      <c r="C139" s="2"/>
      <c r="D139" s="2"/>
      <c r="E139" s="2" t="s">
        <v>1255</v>
      </c>
      <c r="F139" s="2" t="s">
        <v>71</v>
      </c>
      <c r="G139" s="2" t="s">
        <v>71</v>
      </c>
      <c r="H139" s="2" t="s">
        <v>1256</v>
      </c>
      <c r="I139" s="2"/>
      <c r="J139" s="2" t="s">
        <v>73</v>
      </c>
      <c r="K139" s="2" t="s">
        <v>74</v>
      </c>
      <c r="L139" s="2" t="s">
        <v>1257</v>
      </c>
      <c r="M139" s="2" t="s">
        <v>76</v>
      </c>
      <c r="N139" s="12" t="s">
        <v>77</v>
      </c>
      <c r="O139" s="13" t="s">
        <v>1258</v>
      </c>
      <c r="P139" s="12" t="s">
        <v>1259</v>
      </c>
      <c r="Q139" s="12" t="s">
        <v>1260</v>
      </c>
      <c r="R139" s="12" t="s">
        <v>81</v>
      </c>
      <c r="S139" s="12" t="s">
        <v>82</v>
      </c>
      <c r="T139" s="12" t="s">
        <v>1261</v>
      </c>
      <c r="U139" s="12" t="s">
        <v>1262</v>
      </c>
      <c r="V139" s="12"/>
      <c r="W139" s="12" t="s">
        <v>83</v>
      </c>
      <c r="X139" s="12" t="s">
        <v>182</v>
      </c>
      <c r="Y139" s="12"/>
      <c r="Z139" s="12"/>
      <c r="AA139" s="12"/>
      <c r="AB139" s="12"/>
      <c r="AC139" s="12"/>
      <c r="AD139" s="12"/>
      <c r="AE139" s="12" t="s">
        <v>1263</v>
      </c>
      <c r="AF139" s="12" t="s">
        <v>114</v>
      </c>
      <c r="AG139" s="12" t="s">
        <v>87</v>
      </c>
      <c r="AH139" s="12" t="s">
        <v>88</v>
      </c>
      <c r="AI139" s="12" t="s">
        <v>1264</v>
      </c>
      <c r="AJ139" s="12" t="s">
        <v>82</v>
      </c>
      <c r="AK139" s="12"/>
      <c r="AL139" s="12"/>
      <c r="AM139" s="12"/>
      <c r="AN139" s="12"/>
      <c r="AO139" s="12"/>
      <c r="AP139" s="12"/>
      <c r="AQ139" s="12" t="s">
        <v>116</v>
      </c>
      <c r="AR139" s="12" t="s">
        <v>1265</v>
      </c>
      <c r="AS139" s="13" t="s">
        <v>1266</v>
      </c>
      <c r="AT139" s="12"/>
      <c r="AU139" s="12"/>
      <c r="AV139" s="12" t="s">
        <v>1267</v>
      </c>
      <c r="AW139" s="12" t="s">
        <v>1268</v>
      </c>
      <c r="AX139" s="12" t="s">
        <v>1269</v>
      </c>
      <c r="AY139" s="12" t="s">
        <v>160</v>
      </c>
      <c r="AZ139" s="12" t="s">
        <v>1269</v>
      </c>
      <c r="BA139" s="12" t="s">
        <v>1270</v>
      </c>
      <c r="BB139" s="12" t="s">
        <v>95</v>
      </c>
      <c r="BC139" s="12" t="s">
        <v>96</v>
      </c>
      <c r="BD139" s="12" t="s">
        <v>97</v>
      </c>
      <c r="BE139" s="12" t="s">
        <v>98</v>
      </c>
      <c r="BF139" s="12" t="s">
        <v>97</v>
      </c>
      <c r="BG139" s="12" t="s">
        <v>189</v>
      </c>
      <c r="BH139" s="12"/>
      <c r="BI139" s="12"/>
      <c r="BJ139" s="12"/>
      <c r="BK139" s="12" t="s">
        <v>95</v>
      </c>
      <c r="BL139" s="12" t="s">
        <v>100</v>
      </c>
      <c r="BM139" s="12" t="s">
        <v>98</v>
      </c>
      <c r="BN139" s="12"/>
      <c r="BO139" s="12"/>
      <c r="BP139" s="12"/>
      <c r="BQ139" s="12" t="s">
        <v>124</v>
      </c>
      <c r="BR139" s="12" t="s">
        <v>1256</v>
      </c>
      <c r="BS139" s="7">
        <v>54.2</v>
      </c>
      <c r="BT139" s="6">
        <v>49</v>
      </c>
      <c r="BU139" s="19"/>
      <c r="BV139" s="17"/>
      <c r="BW139" s="17"/>
      <c r="BX139" s="19"/>
      <c r="BY139" s="19"/>
      <c r="BZ139" s="17"/>
    </row>
    <row r="140" spans="1:78" ht="30" customHeight="1">
      <c r="A140" s="12"/>
      <c r="B140" s="2" t="s">
        <v>1784</v>
      </c>
      <c r="C140" s="2"/>
      <c r="D140" s="2"/>
      <c r="E140" s="2" t="s">
        <v>1785</v>
      </c>
      <c r="F140" s="2" t="s">
        <v>71</v>
      </c>
      <c r="G140" s="2" t="s">
        <v>71</v>
      </c>
      <c r="H140" s="2" t="s">
        <v>1786</v>
      </c>
      <c r="I140" s="2"/>
      <c r="J140" s="2" t="s">
        <v>73</v>
      </c>
      <c r="K140" s="2" t="s">
        <v>74</v>
      </c>
      <c r="L140" s="2" t="s">
        <v>1787</v>
      </c>
      <c r="M140" s="2" t="s">
        <v>76</v>
      </c>
      <c r="N140" s="12" t="s">
        <v>77</v>
      </c>
      <c r="O140" s="13" t="s">
        <v>1788</v>
      </c>
      <c r="P140" s="12" t="s">
        <v>1789</v>
      </c>
      <c r="Q140" s="12" t="s">
        <v>1790</v>
      </c>
      <c r="R140" s="12" t="s">
        <v>81</v>
      </c>
      <c r="S140" s="12" t="s">
        <v>82</v>
      </c>
      <c r="T140" s="12" t="s">
        <v>1791</v>
      </c>
      <c r="U140" s="12"/>
      <c r="V140" s="12" t="s">
        <v>230</v>
      </c>
      <c r="W140" s="12" t="s">
        <v>83</v>
      </c>
      <c r="X140" s="12" t="s">
        <v>182</v>
      </c>
      <c r="Y140" s="12"/>
      <c r="Z140" s="12"/>
      <c r="AA140" s="12"/>
      <c r="AB140" s="12"/>
      <c r="AC140" s="12"/>
      <c r="AD140" s="12"/>
      <c r="AE140" s="12" t="s">
        <v>1792</v>
      </c>
      <c r="AF140" s="12" t="s">
        <v>110</v>
      </c>
      <c r="AG140" s="12" t="s">
        <v>87</v>
      </c>
      <c r="AH140" s="12" t="s">
        <v>111</v>
      </c>
      <c r="AI140" s="12" t="s">
        <v>112</v>
      </c>
      <c r="AJ140" s="12" t="s">
        <v>81</v>
      </c>
      <c r="AK140" s="12" t="s">
        <v>1793</v>
      </c>
      <c r="AL140" s="12" t="s">
        <v>114</v>
      </c>
      <c r="AM140" s="12" t="s">
        <v>115</v>
      </c>
      <c r="AN140" s="12" t="s">
        <v>111</v>
      </c>
      <c r="AO140" s="12" t="s">
        <v>230</v>
      </c>
      <c r="AP140" s="12" t="s">
        <v>81</v>
      </c>
      <c r="AQ140" s="12" t="s">
        <v>116</v>
      </c>
      <c r="AR140" s="12" t="s">
        <v>111</v>
      </c>
      <c r="AS140" s="13" t="s">
        <v>1794</v>
      </c>
      <c r="AT140" s="12" t="s">
        <v>111</v>
      </c>
      <c r="AU140" s="12" t="s">
        <v>1795</v>
      </c>
      <c r="AV140" s="12" t="s">
        <v>1796</v>
      </c>
      <c r="AW140" s="12" t="s">
        <v>1797</v>
      </c>
      <c r="AX140" s="12" t="s">
        <v>1788</v>
      </c>
      <c r="AY140" s="12" t="s">
        <v>160</v>
      </c>
      <c r="AZ140" s="12" t="s">
        <v>1788</v>
      </c>
      <c r="BA140" s="12" t="s">
        <v>1798</v>
      </c>
      <c r="BB140" s="12" t="s">
        <v>95</v>
      </c>
      <c r="BC140" s="12" t="s">
        <v>96</v>
      </c>
      <c r="BD140" s="12" t="s">
        <v>97</v>
      </c>
      <c r="BE140" s="12" t="s">
        <v>98</v>
      </c>
      <c r="BF140" s="12" t="s">
        <v>97</v>
      </c>
      <c r="BG140" s="12" t="s">
        <v>189</v>
      </c>
      <c r="BH140" s="12"/>
      <c r="BI140" s="12"/>
      <c r="BJ140" s="12"/>
      <c r="BK140" s="12" t="s">
        <v>95</v>
      </c>
      <c r="BL140" s="12" t="s">
        <v>123</v>
      </c>
      <c r="BM140" s="12" t="s">
        <v>97</v>
      </c>
      <c r="BN140" s="12" t="s">
        <v>100</v>
      </c>
      <c r="BO140" s="12" t="s">
        <v>123</v>
      </c>
      <c r="BP140" s="12" t="s">
        <v>97</v>
      </c>
      <c r="BQ140" s="12" t="s">
        <v>124</v>
      </c>
      <c r="BR140" s="12" t="s">
        <v>1786</v>
      </c>
      <c r="BS140" s="7">
        <v>53.4</v>
      </c>
      <c r="BT140" s="6">
        <v>50</v>
      </c>
      <c r="BU140" s="19"/>
      <c r="BV140" s="17"/>
      <c r="BW140" s="17"/>
      <c r="BX140" s="19"/>
      <c r="BY140" s="19"/>
      <c r="BZ140" s="17"/>
    </row>
    <row r="141" spans="1:78" ht="30" customHeight="1">
      <c r="A141" s="12"/>
      <c r="B141" s="2" t="s">
        <v>2637</v>
      </c>
      <c r="C141" s="2"/>
      <c r="D141" s="2"/>
      <c r="E141" s="2" t="s">
        <v>2638</v>
      </c>
      <c r="F141" s="2" t="s">
        <v>71</v>
      </c>
      <c r="G141" s="2" t="s">
        <v>71</v>
      </c>
      <c r="H141" s="2" t="s">
        <v>2639</v>
      </c>
      <c r="I141" s="2"/>
      <c r="J141" s="2" t="s">
        <v>73</v>
      </c>
      <c r="K141" s="2" t="s">
        <v>74</v>
      </c>
      <c r="L141" s="2" t="s">
        <v>2640</v>
      </c>
      <c r="M141" s="2" t="s">
        <v>76</v>
      </c>
      <c r="N141" s="12" t="s">
        <v>77</v>
      </c>
      <c r="O141" s="13" t="s">
        <v>2641</v>
      </c>
      <c r="P141" s="12" t="s">
        <v>2642</v>
      </c>
      <c r="Q141" s="12" t="s">
        <v>2643</v>
      </c>
      <c r="R141" s="12" t="s">
        <v>81</v>
      </c>
      <c r="S141" s="12" t="s">
        <v>82</v>
      </c>
      <c r="T141" s="12"/>
      <c r="U141" s="12"/>
      <c r="V141" s="12"/>
      <c r="W141" s="12" t="s">
        <v>83</v>
      </c>
      <c r="X141" s="12" t="s">
        <v>182</v>
      </c>
      <c r="Y141" s="12"/>
      <c r="Z141" s="12"/>
      <c r="AA141" s="12"/>
      <c r="AB141" s="12"/>
      <c r="AC141" s="12"/>
      <c r="AD141" s="12"/>
      <c r="AE141" s="12" t="s">
        <v>475</v>
      </c>
      <c r="AF141" s="12" t="s">
        <v>110</v>
      </c>
      <c r="AG141" s="12" t="s">
        <v>87</v>
      </c>
      <c r="AH141" s="12"/>
      <c r="AI141" s="12" t="s">
        <v>461</v>
      </c>
      <c r="AJ141" s="12" t="s">
        <v>81</v>
      </c>
      <c r="AK141" s="12" t="s">
        <v>2644</v>
      </c>
      <c r="AL141" s="12" t="s">
        <v>114</v>
      </c>
      <c r="AM141" s="12" t="s">
        <v>115</v>
      </c>
      <c r="AN141" s="12"/>
      <c r="AO141" s="12" t="s">
        <v>230</v>
      </c>
      <c r="AP141" s="12" t="s">
        <v>81</v>
      </c>
      <c r="AQ141" s="12" t="s">
        <v>116</v>
      </c>
      <c r="AR141" s="12" t="s">
        <v>2190</v>
      </c>
      <c r="AS141" s="13" t="s">
        <v>2645</v>
      </c>
      <c r="AT141" s="12"/>
      <c r="AU141" s="12"/>
      <c r="AV141" s="12" t="s">
        <v>2646</v>
      </c>
      <c r="AW141" s="12" t="s">
        <v>2647</v>
      </c>
      <c r="AX141" s="12" t="s">
        <v>2641</v>
      </c>
      <c r="AY141" s="12" t="s">
        <v>522</v>
      </c>
      <c r="AZ141" s="12" t="s">
        <v>2641</v>
      </c>
      <c r="BA141" s="12"/>
      <c r="BB141" s="12" t="s">
        <v>95</v>
      </c>
      <c r="BC141" s="12" t="s">
        <v>96</v>
      </c>
      <c r="BD141" s="12" t="s">
        <v>97</v>
      </c>
      <c r="BE141" s="12" t="s">
        <v>98</v>
      </c>
      <c r="BF141" s="12" t="s">
        <v>97</v>
      </c>
      <c r="BG141" s="12" t="s">
        <v>189</v>
      </c>
      <c r="BH141" s="12"/>
      <c r="BI141" s="12"/>
      <c r="BJ141" s="12"/>
      <c r="BK141" s="12" t="s">
        <v>95</v>
      </c>
      <c r="BL141" s="12"/>
      <c r="BM141" s="12" t="s">
        <v>97</v>
      </c>
      <c r="BN141" s="12" t="s">
        <v>100</v>
      </c>
      <c r="BO141" s="12"/>
      <c r="BP141" s="12" t="s">
        <v>97</v>
      </c>
      <c r="BQ141" s="12" t="s">
        <v>124</v>
      </c>
      <c r="BR141" s="12" t="s">
        <v>2639</v>
      </c>
      <c r="BS141" s="7">
        <v>52.1</v>
      </c>
      <c r="BT141" s="6">
        <v>51</v>
      </c>
      <c r="BU141" s="19"/>
      <c r="BV141" s="17"/>
      <c r="BW141" s="17"/>
      <c r="BX141" s="19"/>
      <c r="BY141" s="19"/>
      <c r="BZ141" s="17"/>
    </row>
    <row r="142" spans="1:78" ht="30" customHeight="1">
      <c r="A142" s="12"/>
      <c r="B142" s="2" t="s">
        <v>819</v>
      </c>
      <c r="C142" s="2"/>
      <c r="D142" s="2"/>
      <c r="E142" s="2" t="s">
        <v>820</v>
      </c>
      <c r="F142" s="2" t="s">
        <v>71</v>
      </c>
      <c r="G142" s="2" t="s">
        <v>71</v>
      </c>
      <c r="H142" s="2" t="s">
        <v>821</v>
      </c>
      <c r="I142" s="2"/>
      <c r="J142" s="2" t="s">
        <v>73</v>
      </c>
      <c r="K142" s="2" t="s">
        <v>74</v>
      </c>
      <c r="L142" s="2" t="s">
        <v>822</v>
      </c>
      <c r="M142" s="2" t="s">
        <v>76</v>
      </c>
      <c r="N142" s="12" t="s">
        <v>77</v>
      </c>
      <c r="O142" s="13" t="s">
        <v>823</v>
      </c>
      <c r="P142" s="12" t="s">
        <v>824</v>
      </c>
      <c r="Q142" s="12" t="s">
        <v>825</v>
      </c>
      <c r="R142" s="12" t="s">
        <v>81</v>
      </c>
      <c r="S142" s="12" t="s">
        <v>82</v>
      </c>
      <c r="T142" s="12"/>
      <c r="U142" s="12"/>
      <c r="V142" s="12"/>
      <c r="W142" s="12" t="s">
        <v>83</v>
      </c>
      <c r="X142" s="12" t="s">
        <v>182</v>
      </c>
      <c r="Y142" s="12"/>
      <c r="Z142" s="12"/>
      <c r="AA142" s="12"/>
      <c r="AB142" s="12"/>
      <c r="AC142" s="12"/>
      <c r="AD142" s="12"/>
      <c r="AE142" s="12" t="s">
        <v>826</v>
      </c>
      <c r="AF142" s="12" t="s">
        <v>423</v>
      </c>
      <c r="AG142" s="12" t="s">
        <v>87</v>
      </c>
      <c r="AH142" s="12" t="s">
        <v>88</v>
      </c>
      <c r="AI142" s="12" t="s">
        <v>228</v>
      </c>
      <c r="AJ142" s="12" t="s">
        <v>81</v>
      </c>
      <c r="AK142" s="12" t="s">
        <v>827</v>
      </c>
      <c r="AL142" s="12" t="s">
        <v>114</v>
      </c>
      <c r="AM142" s="12" t="s">
        <v>115</v>
      </c>
      <c r="AN142" s="12" t="s">
        <v>111</v>
      </c>
      <c r="AO142" s="12" t="s">
        <v>230</v>
      </c>
      <c r="AP142" s="12" t="s">
        <v>81</v>
      </c>
      <c r="AQ142" s="12" t="s">
        <v>116</v>
      </c>
      <c r="AR142" s="12" t="s">
        <v>828</v>
      </c>
      <c r="AS142" s="13" t="s">
        <v>829</v>
      </c>
      <c r="AT142" s="12" t="s">
        <v>111</v>
      </c>
      <c r="AU142" s="12" t="s">
        <v>111</v>
      </c>
      <c r="AV142" s="12" t="s">
        <v>830</v>
      </c>
      <c r="AW142" s="12"/>
      <c r="AX142" s="12" t="s">
        <v>823</v>
      </c>
      <c r="AY142" s="12"/>
      <c r="AZ142" s="12" t="s">
        <v>831</v>
      </c>
      <c r="BA142" s="12"/>
      <c r="BB142" s="12" t="s">
        <v>95</v>
      </c>
      <c r="BC142" s="12" t="s">
        <v>96</v>
      </c>
      <c r="BD142" s="12" t="s">
        <v>97</v>
      </c>
      <c r="BE142" s="12" t="s">
        <v>98</v>
      </c>
      <c r="BF142" s="12" t="s">
        <v>97</v>
      </c>
      <c r="BG142" s="12" t="s">
        <v>189</v>
      </c>
      <c r="BH142" s="12"/>
      <c r="BI142" s="12"/>
      <c r="BJ142" s="12"/>
      <c r="BK142" s="12" t="s">
        <v>95</v>
      </c>
      <c r="BL142" s="12" t="s">
        <v>100</v>
      </c>
      <c r="BM142" s="12" t="s">
        <v>97</v>
      </c>
      <c r="BN142" s="12" t="s">
        <v>100</v>
      </c>
      <c r="BO142" s="12" t="s">
        <v>123</v>
      </c>
      <c r="BP142" s="12" t="s">
        <v>97</v>
      </c>
      <c r="BQ142" s="12" t="s">
        <v>124</v>
      </c>
      <c r="BR142" s="12" t="s">
        <v>821</v>
      </c>
      <c r="BS142" s="7">
        <v>50.4</v>
      </c>
      <c r="BT142" s="6">
        <v>52</v>
      </c>
      <c r="BU142" s="19"/>
      <c r="BV142" s="17"/>
      <c r="BW142" s="17"/>
      <c r="BX142" s="19"/>
      <c r="BY142" s="19"/>
      <c r="BZ142" s="17"/>
    </row>
    <row r="143" spans="1:78" ht="30" customHeight="1">
      <c r="A143" s="12"/>
      <c r="B143" s="2" t="s">
        <v>776</v>
      </c>
      <c r="C143" s="2"/>
      <c r="D143" s="2"/>
      <c r="E143" s="2" t="s">
        <v>777</v>
      </c>
      <c r="F143" s="2" t="s">
        <v>71</v>
      </c>
      <c r="G143" s="2" t="s">
        <v>71</v>
      </c>
      <c r="H143" s="2" t="s">
        <v>778</v>
      </c>
      <c r="I143" s="2"/>
      <c r="J143" s="2" t="s">
        <v>73</v>
      </c>
      <c r="K143" s="2" t="s">
        <v>74</v>
      </c>
      <c r="L143" s="2" t="s">
        <v>779</v>
      </c>
      <c r="M143" s="2" t="s">
        <v>76</v>
      </c>
      <c r="N143" s="12" t="s">
        <v>77</v>
      </c>
      <c r="O143" s="13" t="s">
        <v>780</v>
      </c>
      <c r="P143" s="12" t="s">
        <v>781</v>
      </c>
      <c r="Q143" s="12" t="s">
        <v>782</v>
      </c>
      <c r="R143" s="12" t="s">
        <v>81</v>
      </c>
      <c r="S143" s="12" t="s">
        <v>82</v>
      </c>
      <c r="T143" s="12"/>
      <c r="U143" s="12"/>
      <c r="V143" s="12"/>
      <c r="W143" s="12" t="s">
        <v>83</v>
      </c>
      <c r="X143" s="12" t="s">
        <v>182</v>
      </c>
      <c r="Y143" s="12"/>
      <c r="Z143" s="12"/>
      <c r="AA143" s="12"/>
      <c r="AB143" s="12"/>
      <c r="AC143" s="12"/>
      <c r="AD143" s="12"/>
      <c r="AE143" s="12" t="s">
        <v>783</v>
      </c>
      <c r="AF143" s="12" t="s">
        <v>110</v>
      </c>
      <c r="AG143" s="12" t="s">
        <v>87</v>
      </c>
      <c r="AH143" s="12" t="s">
        <v>111</v>
      </c>
      <c r="AI143" s="12" t="s">
        <v>784</v>
      </c>
      <c r="AJ143" s="12" t="s">
        <v>81</v>
      </c>
      <c r="AK143" s="12" t="s">
        <v>785</v>
      </c>
      <c r="AL143" s="12" t="s">
        <v>114</v>
      </c>
      <c r="AM143" s="12" t="s">
        <v>115</v>
      </c>
      <c r="AN143" s="12" t="s">
        <v>111</v>
      </c>
      <c r="AO143" s="12" t="s">
        <v>337</v>
      </c>
      <c r="AP143" s="12" t="s">
        <v>81</v>
      </c>
      <c r="AQ143" s="12" t="s">
        <v>116</v>
      </c>
      <c r="AR143" s="12" t="s">
        <v>786</v>
      </c>
      <c r="AS143" s="13" t="s">
        <v>787</v>
      </c>
      <c r="AT143" s="12"/>
      <c r="AU143" s="12"/>
      <c r="AV143" s="12" t="s">
        <v>788</v>
      </c>
      <c r="AW143" s="12"/>
      <c r="AX143" s="12" t="s">
        <v>789</v>
      </c>
      <c r="AY143" s="12"/>
      <c r="AZ143" s="12" t="s">
        <v>790</v>
      </c>
      <c r="BA143" s="12"/>
      <c r="BB143" s="12" t="s">
        <v>95</v>
      </c>
      <c r="BC143" s="12" t="s">
        <v>96</v>
      </c>
      <c r="BD143" s="12" t="s">
        <v>97</v>
      </c>
      <c r="BE143" s="12" t="s">
        <v>98</v>
      </c>
      <c r="BF143" s="12" t="s">
        <v>97</v>
      </c>
      <c r="BG143" s="12" t="s">
        <v>189</v>
      </c>
      <c r="BH143" s="12"/>
      <c r="BI143" s="12"/>
      <c r="BJ143" s="12"/>
      <c r="BK143" s="12" t="s">
        <v>95</v>
      </c>
      <c r="BL143" s="12" t="s">
        <v>123</v>
      </c>
      <c r="BM143" s="12" t="s">
        <v>97</v>
      </c>
      <c r="BN143" s="12" t="s">
        <v>100</v>
      </c>
      <c r="BO143" s="12" t="s">
        <v>123</v>
      </c>
      <c r="BP143" s="12" t="s">
        <v>97</v>
      </c>
      <c r="BQ143" s="12" t="s">
        <v>124</v>
      </c>
      <c r="BR143" s="12" t="s">
        <v>778</v>
      </c>
      <c r="BS143" s="7">
        <v>49.9</v>
      </c>
      <c r="BT143" s="10">
        <v>53</v>
      </c>
      <c r="BU143" s="19"/>
      <c r="BV143" s="17"/>
      <c r="BW143" s="17"/>
      <c r="BX143" s="19"/>
      <c r="BY143" s="19"/>
      <c r="BZ143" s="17"/>
    </row>
    <row r="144" spans="1:78" ht="30" customHeight="1">
      <c r="A144" s="12"/>
      <c r="B144" s="2" t="s">
        <v>2554</v>
      </c>
      <c r="C144" s="2"/>
      <c r="D144" s="2"/>
      <c r="E144" s="2" t="s">
        <v>2555</v>
      </c>
      <c r="F144" s="2" t="s">
        <v>71</v>
      </c>
      <c r="G144" s="2" t="s">
        <v>71</v>
      </c>
      <c r="H144" s="2" t="s">
        <v>2556</v>
      </c>
      <c r="I144" s="2"/>
      <c r="J144" s="2" t="s">
        <v>73</v>
      </c>
      <c r="K144" s="2" t="s">
        <v>74</v>
      </c>
      <c r="L144" s="2" t="s">
        <v>2557</v>
      </c>
      <c r="M144" s="2" t="s">
        <v>76</v>
      </c>
      <c r="N144" s="12" t="s">
        <v>77</v>
      </c>
      <c r="O144" s="13" t="s">
        <v>2558</v>
      </c>
      <c r="P144" s="12" t="s">
        <v>2559</v>
      </c>
      <c r="Q144" s="12" t="s">
        <v>2560</v>
      </c>
      <c r="R144" s="12" t="s">
        <v>81</v>
      </c>
      <c r="S144" s="12" t="s">
        <v>82</v>
      </c>
      <c r="T144" s="12"/>
      <c r="U144" s="12"/>
      <c r="V144" s="12"/>
      <c r="W144" s="12" t="s">
        <v>83</v>
      </c>
      <c r="X144" s="12" t="s">
        <v>182</v>
      </c>
      <c r="Y144" s="12"/>
      <c r="Z144" s="12"/>
      <c r="AA144" s="12"/>
      <c r="AB144" s="12"/>
      <c r="AC144" s="12"/>
      <c r="AD144" s="12"/>
      <c r="AE144" s="12" t="s">
        <v>460</v>
      </c>
      <c r="AF144" s="12" t="s">
        <v>110</v>
      </c>
      <c r="AG144" s="12" t="s">
        <v>87</v>
      </c>
      <c r="AH144" s="12" t="s">
        <v>111</v>
      </c>
      <c r="AI144" s="12" t="s">
        <v>461</v>
      </c>
      <c r="AJ144" s="12" t="s">
        <v>81</v>
      </c>
      <c r="AK144" s="12" t="s">
        <v>2561</v>
      </c>
      <c r="AL144" s="12" t="s">
        <v>114</v>
      </c>
      <c r="AM144" s="12" t="s">
        <v>115</v>
      </c>
      <c r="AN144" s="12" t="s">
        <v>111</v>
      </c>
      <c r="AO144" s="12" t="s">
        <v>337</v>
      </c>
      <c r="AP144" s="12" t="s">
        <v>81</v>
      </c>
      <c r="AQ144" s="12" t="s">
        <v>116</v>
      </c>
      <c r="AR144" s="12" t="s">
        <v>2562</v>
      </c>
      <c r="AS144" s="13" t="s">
        <v>2563</v>
      </c>
      <c r="AT144" s="12" t="s">
        <v>2564</v>
      </c>
      <c r="AU144" s="12"/>
      <c r="AV144" s="12" t="s">
        <v>2565</v>
      </c>
      <c r="AW144" s="12" t="s">
        <v>2566</v>
      </c>
      <c r="AX144" s="12" t="s">
        <v>2567</v>
      </c>
      <c r="AY144" s="12" t="s">
        <v>160</v>
      </c>
      <c r="AZ144" s="12" t="s">
        <v>2568</v>
      </c>
      <c r="BA144" s="12" t="s">
        <v>2569</v>
      </c>
      <c r="BB144" s="12" t="s">
        <v>95</v>
      </c>
      <c r="BC144" s="12" t="s">
        <v>96</v>
      </c>
      <c r="BD144" s="12" t="s">
        <v>97</v>
      </c>
      <c r="BE144" s="12" t="s">
        <v>98</v>
      </c>
      <c r="BF144" s="12" t="s">
        <v>97</v>
      </c>
      <c r="BG144" s="12" t="s">
        <v>189</v>
      </c>
      <c r="BH144" s="12"/>
      <c r="BI144" s="12"/>
      <c r="BJ144" s="12"/>
      <c r="BK144" s="12" t="s">
        <v>95</v>
      </c>
      <c r="BL144" s="12" t="s">
        <v>123</v>
      </c>
      <c r="BM144" s="12" t="s">
        <v>97</v>
      </c>
      <c r="BN144" s="12" t="s">
        <v>100</v>
      </c>
      <c r="BO144" s="12" t="s">
        <v>123</v>
      </c>
      <c r="BP144" s="12" t="s">
        <v>97</v>
      </c>
      <c r="BQ144" s="12" t="s">
        <v>124</v>
      </c>
      <c r="BR144" s="12" t="s">
        <v>2556</v>
      </c>
      <c r="BS144" s="7">
        <v>47.4</v>
      </c>
      <c r="BT144" s="10">
        <v>54</v>
      </c>
      <c r="BU144" s="19"/>
      <c r="BV144" s="17"/>
      <c r="BW144" s="17"/>
      <c r="BX144" s="19"/>
      <c r="BY144" s="19"/>
      <c r="BZ144" s="17"/>
    </row>
    <row r="145" spans="1:78" ht="30" customHeight="1">
      <c r="A145" s="12"/>
      <c r="B145" s="2" t="s">
        <v>1991</v>
      </c>
      <c r="C145" s="2"/>
      <c r="D145" s="2"/>
      <c r="E145" s="2" t="s">
        <v>1992</v>
      </c>
      <c r="F145" s="2" t="s">
        <v>71</v>
      </c>
      <c r="G145" s="2" t="s">
        <v>71</v>
      </c>
      <c r="H145" s="2" t="s">
        <v>1993</v>
      </c>
      <c r="I145" s="2"/>
      <c r="J145" s="2" t="s">
        <v>73</v>
      </c>
      <c r="K145" s="2" t="s">
        <v>74</v>
      </c>
      <c r="L145" s="2" t="s">
        <v>1994</v>
      </c>
      <c r="M145" s="2" t="s">
        <v>76</v>
      </c>
      <c r="N145" s="12" t="s">
        <v>77</v>
      </c>
      <c r="O145" s="13" t="s">
        <v>1995</v>
      </c>
      <c r="P145" s="12" t="s">
        <v>1996</v>
      </c>
      <c r="Q145" s="12" t="s">
        <v>1997</v>
      </c>
      <c r="R145" s="12" t="s">
        <v>81</v>
      </c>
      <c r="S145" s="12" t="s">
        <v>82</v>
      </c>
      <c r="T145" s="12" t="s">
        <v>1998</v>
      </c>
      <c r="U145" s="12"/>
      <c r="V145" s="12" t="s">
        <v>111</v>
      </c>
      <c r="W145" s="12" t="s">
        <v>83</v>
      </c>
      <c r="X145" s="12" t="s">
        <v>182</v>
      </c>
      <c r="Y145" s="12"/>
      <c r="Z145" s="12"/>
      <c r="AA145" s="12"/>
      <c r="AB145" s="12"/>
      <c r="AC145" s="12"/>
      <c r="AD145" s="12"/>
      <c r="AE145" s="12" t="s">
        <v>1999</v>
      </c>
      <c r="AF145" s="12" t="s">
        <v>110</v>
      </c>
      <c r="AG145" s="12" t="s">
        <v>87</v>
      </c>
      <c r="AH145" s="12" t="s">
        <v>111</v>
      </c>
      <c r="AI145" s="12" t="s">
        <v>461</v>
      </c>
      <c r="AJ145" s="12" t="s">
        <v>82</v>
      </c>
      <c r="AK145" s="12" t="s">
        <v>2000</v>
      </c>
      <c r="AL145" s="12" t="s">
        <v>114</v>
      </c>
      <c r="AM145" s="12" t="s">
        <v>115</v>
      </c>
      <c r="AN145" s="12" t="s">
        <v>111</v>
      </c>
      <c r="AO145" s="12" t="s">
        <v>337</v>
      </c>
      <c r="AP145" s="12" t="s">
        <v>81</v>
      </c>
      <c r="AQ145" s="12" t="s">
        <v>116</v>
      </c>
      <c r="AR145" s="12" t="s">
        <v>446</v>
      </c>
      <c r="AS145" s="13" t="s">
        <v>2001</v>
      </c>
      <c r="AT145" s="12" t="s">
        <v>111</v>
      </c>
      <c r="AU145" s="12"/>
      <c r="AV145" s="12" t="s">
        <v>2002</v>
      </c>
      <c r="AW145" s="12"/>
      <c r="AX145" s="12" t="s">
        <v>2003</v>
      </c>
      <c r="AY145" s="12" t="s">
        <v>160</v>
      </c>
      <c r="AZ145" s="12" t="s">
        <v>2003</v>
      </c>
      <c r="BA145" s="12" t="s">
        <v>2004</v>
      </c>
      <c r="BB145" s="12" t="s">
        <v>95</v>
      </c>
      <c r="BC145" s="12" t="s">
        <v>96</v>
      </c>
      <c r="BD145" s="12" t="s">
        <v>97</v>
      </c>
      <c r="BE145" s="12" t="s">
        <v>98</v>
      </c>
      <c r="BF145" s="12" t="s">
        <v>97</v>
      </c>
      <c r="BG145" s="12" t="s">
        <v>189</v>
      </c>
      <c r="BH145" s="12"/>
      <c r="BI145" s="12"/>
      <c r="BJ145" s="12"/>
      <c r="BK145" s="12" t="s">
        <v>95</v>
      </c>
      <c r="BL145" s="12" t="s">
        <v>123</v>
      </c>
      <c r="BM145" s="12" t="s">
        <v>98</v>
      </c>
      <c r="BN145" s="12" t="s">
        <v>100</v>
      </c>
      <c r="BO145" s="12" t="s">
        <v>123</v>
      </c>
      <c r="BP145" s="12" t="s">
        <v>97</v>
      </c>
      <c r="BQ145" s="12" t="s">
        <v>124</v>
      </c>
      <c r="BR145" s="12" t="s">
        <v>1993</v>
      </c>
      <c r="BS145" s="7">
        <v>46.9</v>
      </c>
      <c r="BT145" s="10">
        <v>55</v>
      </c>
      <c r="BU145" s="19"/>
      <c r="BV145" s="17"/>
      <c r="BW145" s="17"/>
      <c r="BX145" s="19"/>
      <c r="BY145" s="19"/>
      <c r="BZ145" s="17"/>
    </row>
    <row r="146" spans="1:78" ht="30" customHeight="1">
      <c r="A146" s="12"/>
      <c r="B146" s="2" t="s">
        <v>327</v>
      </c>
      <c r="C146" s="2"/>
      <c r="D146" s="2"/>
      <c r="E146" s="2" t="s">
        <v>328</v>
      </c>
      <c r="F146" s="2" t="s">
        <v>71</v>
      </c>
      <c r="G146" s="2" t="s">
        <v>71</v>
      </c>
      <c r="H146" s="2" t="s">
        <v>329</v>
      </c>
      <c r="I146" s="2"/>
      <c r="J146" s="2" t="s">
        <v>73</v>
      </c>
      <c r="K146" s="2" t="s">
        <v>74</v>
      </c>
      <c r="L146" s="2" t="s">
        <v>330</v>
      </c>
      <c r="M146" s="2" t="s">
        <v>76</v>
      </c>
      <c r="N146" s="12" t="s">
        <v>77</v>
      </c>
      <c r="O146" s="13" t="s">
        <v>331</v>
      </c>
      <c r="P146" s="12" t="s">
        <v>332</v>
      </c>
      <c r="Q146" s="12" t="s">
        <v>333</v>
      </c>
      <c r="R146" s="12" t="s">
        <v>81</v>
      </c>
      <c r="S146" s="12" t="s">
        <v>82</v>
      </c>
      <c r="T146" s="12"/>
      <c r="U146" s="12" t="s">
        <v>334</v>
      </c>
      <c r="V146" s="12"/>
      <c r="W146" s="12" t="s">
        <v>83</v>
      </c>
      <c r="X146" s="12" t="s">
        <v>182</v>
      </c>
      <c r="Y146" s="12"/>
      <c r="Z146" s="12"/>
      <c r="AA146" s="12"/>
      <c r="AB146" s="12"/>
      <c r="AC146" s="12"/>
      <c r="AD146" s="12"/>
      <c r="AE146" s="12" t="s">
        <v>335</v>
      </c>
      <c r="AF146" s="12" t="s">
        <v>110</v>
      </c>
      <c r="AG146" s="12" t="s">
        <v>87</v>
      </c>
      <c r="AH146" s="12" t="s">
        <v>111</v>
      </c>
      <c r="AI146" s="12" t="s">
        <v>112</v>
      </c>
      <c r="AJ146" s="12" t="s">
        <v>82</v>
      </c>
      <c r="AK146" s="12" t="s">
        <v>336</v>
      </c>
      <c r="AL146" s="12" t="s">
        <v>114</v>
      </c>
      <c r="AM146" s="12" t="s">
        <v>115</v>
      </c>
      <c r="AN146" s="12" t="s">
        <v>111</v>
      </c>
      <c r="AO146" s="12" t="s">
        <v>337</v>
      </c>
      <c r="AP146" s="12" t="s">
        <v>81</v>
      </c>
      <c r="AQ146" s="12" t="s">
        <v>116</v>
      </c>
      <c r="AR146" s="12" t="s">
        <v>111</v>
      </c>
      <c r="AS146" s="13" t="s">
        <v>338</v>
      </c>
      <c r="AT146" s="12" t="s">
        <v>339</v>
      </c>
      <c r="AU146" s="12"/>
      <c r="AV146" s="12" t="s">
        <v>340</v>
      </c>
      <c r="AW146" s="12" t="s">
        <v>341</v>
      </c>
      <c r="AX146" s="12" t="s">
        <v>342</v>
      </c>
      <c r="AY146" s="12" t="s">
        <v>160</v>
      </c>
      <c r="AZ146" s="12" t="s">
        <v>342</v>
      </c>
      <c r="BA146" s="12" t="s">
        <v>343</v>
      </c>
      <c r="BB146" s="12" t="s">
        <v>95</v>
      </c>
      <c r="BC146" s="12" t="s">
        <v>96</v>
      </c>
      <c r="BD146" s="12" t="s">
        <v>97</v>
      </c>
      <c r="BE146" s="12" t="s">
        <v>98</v>
      </c>
      <c r="BF146" s="12" t="s">
        <v>97</v>
      </c>
      <c r="BG146" s="12" t="s">
        <v>189</v>
      </c>
      <c r="BH146" s="12"/>
      <c r="BI146" s="12"/>
      <c r="BJ146" s="12"/>
      <c r="BK146" s="12" t="s">
        <v>95</v>
      </c>
      <c r="BL146" s="12" t="s">
        <v>123</v>
      </c>
      <c r="BM146" s="12" t="s">
        <v>98</v>
      </c>
      <c r="BN146" s="12" t="s">
        <v>100</v>
      </c>
      <c r="BO146" s="12" t="s">
        <v>123</v>
      </c>
      <c r="BP146" s="12" t="s">
        <v>97</v>
      </c>
      <c r="BQ146" s="12" t="s">
        <v>124</v>
      </c>
      <c r="BR146" s="12" t="s">
        <v>329</v>
      </c>
      <c r="BS146" s="7">
        <v>44.1</v>
      </c>
      <c r="BT146" s="10">
        <v>56</v>
      </c>
      <c r="BU146" s="19"/>
      <c r="BV146" s="17"/>
      <c r="BW146" s="17"/>
      <c r="BX146" s="19"/>
      <c r="BY146" s="19"/>
      <c r="BZ146" s="17"/>
    </row>
    <row r="147" spans="1:78" ht="30" customHeight="1">
      <c r="A147" s="12"/>
      <c r="B147" s="2" t="s">
        <v>344</v>
      </c>
      <c r="C147" s="2"/>
      <c r="D147" s="2"/>
      <c r="E147" s="2" t="s">
        <v>345</v>
      </c>
      <c r="F147" s="2" t="s">
        <v>71</v>
      </c>
      <c r="G147" s="2" t="s">
        <v>71</v>
      </c>
      <c r="H147" s="2" t="s">
        <v>346</v>
      </c>
      <c r="I147" s="2"/>
      <c r="J147" s="2" t="s">
        <v>73</v>
      </c>
      <c r="K147" s="2" t="s">
        <v>74</v>
      </c>
      <c r="L147" s="2" t="s">
        <v>347</v>
      </c>
      <c r="M147" s="2" t="s">
        <v>76</v>
      </c>
      <c r="N147" s="12" t="s">
        <v>194</v>
      </c>
      <c r="O147" s="13" t="s">
        <v>348</v>
      </c>
      <c r="P147" s="12" t="s">
        <v>349</v>
      </c>
      <c r="Q147" s="12" t="s">
        <v>350</v>
      </c>
      <c r="R147" s="12" t="s">
        <v>81</v>
      </c>
      <c r="S147" s="12" t="s">
        <v>82</v>
      </c>
      <c r="T147" s="12"/>
      <c r="U147" s="12"/>
      <c r="V147" s="12"/>
      <c r="W147" s="12" t="s">
        <v>83</v>
      </c>
      <c r="X147" s="12" t="s">
        <v>182</v>
      </c>
      <c r="Y147" s="12"/>
      <c r="Z147" s="12"/>
      <c r="AA147" s="12"/>
      <c r="AB147" s="12"/>
      <c r="AC147" s="12"/>
      <c r="AD147" s="12"/>
      <c r="AE147" s="12" t="s">
        <v>351</v>
      </c>
      <c r="AF147" s="12" t="s">
        <v>352</v>
      </c>
      <c r="AG147" s="12" t="s">
        <v>87</v>
      </c>
      <c r="AH147" s="12" t="s">
        <v>88</v>
      </c>
      <c r="AI147" s="12" t="s">
        <v>353</v>
      </c>
      <c r="AJ147" s="12" t="s">
        <v>81</v>
      </c>
      <c r="AK147" s="12" t="s">
        <v>354</v>
      </c>
      <c r="AL147" s="12" t="s">
        <v>352</v>
      </c>
      <c r="AM147" s="12" t="s">
        <v>115</v>
      </c>
      <c r="AN147" s="12" t="s">
        <v>111</v>
      </c>
      <c r="AO147" s="12" t="s">
        <v>355</v>
      </c>
      <c r="AP147" s="12" t="s">
        <v>81</v>
      </c>
      <c r="AQ147" s="12" t="s">
        <v>116</v>
      </c>
      <c r="AR147" s="12" t="s">
        <v>356</v>
      </c>
      <c r="AS147" s="13" t="s">
        <v>357</v>
      </c>
      <c r="AT147" s="12"/>
      <c r="AU147" s="12"/>
      <c r="AV147" s="12" t="s">
        <v>358</v>
      </c>
      <c r="AW147" s="12"/>
      <c r="AX147" s="12" t="s">
        <v>359</v>
      </c>
      <c r="AY147" s="12" t="s">
        <v>360</v>
      </c>
      <c r="AZ147" s="12" t="s">
        <v>359</v>
      </c>
      <c r="BA147" s="12"/>
      <c r="BB147" s="12" t="s">
        <v>95</v>
      </c>
      <c r="BC147" s="12" t="s">
        <v>202</v>
      </c>
      <c r="BD147" s="12" t="s">
        <v>97</v>
      </c>
      <c r="BE147" s="12" t="s">
        <v>98</v>
      </c>
      <c r="BF147" s="12" t="s">
        <v>97</v>
      </c>
      <c r="BG147" s="12" t="s">
        <v>189</v>
      </c>
      <c r="BH147" s="12"/>
      <c r="BI147" s="12"/>
      <c r="BJ147" s="12"/>
      <c r="BK147" s="12" t="s">
        <v>95</v>
      </c>
      <c r="BL147" s="12" t="s">
        <v>100</v>
      </c>
      <c r="BM147" s="12" t="s">
        <v>97</v>
      </c>
      <c r="BN147" s="12" t="s">
        <v>100</v>
      </c>
      <c r="BO147" s="12" t="s">
        <v>123</v>
      </c>
      <c r="BP147" s="12" t="s">
        <v>97</v>
      </c>
      <c r="BQ147" s="12" t="s">
        <v>124</v>
      </c>
      <c r="BR147" s="12" t="s">
        <v>346</v>
      </c>
      <c r="BS147" s="7">
        <v>37.8</v>
      </c>
      <c r="BT147" s="10">
        <v>57</v>
      </c>
      <c r="BU147" s="19"/>
      <c r="BV147" s="17"/>
      <c r="BW147" s="17"/>
      <c r="BX147" s="19"/>
      <c r="BY147" s="19"/>
      <c r="BZ147" s="17"/>
    </row>
    <row r="148" spans="1:78" ht="30" customHeight="1">
      <c r="A148" s="12"/>
      <c r="B148" s="2" t="s">
        <v>2235</v>
      </c>
      <c r="C148" s="2"/>
      <c r="D148" s="2"/>
      <c r="E148" s="2" t="s">
        <v>2236</v>
      </c>
      <c r="F148" s="2" t="s">
        <v>71</v>
      </c>
      <c r="G148" s="2" t="s">
        <v>71</v>
      </c>
      <c r="H148" s="2" t="s">
        <v>2237</v>
      </c>
      <c r="I148" s="2"/>
      <c r="J148" s="2" t="s">
        <v>73</v>
      </c>
      <c r="K148" s="2" t="s">
        <v>74</v>
      </c>
      <c r="L148" s="2" t="s">
        <v>2238</v>
      </c>
      <c r="M148" s="2" t="s">
        <v>294</v>
      </c>
      <c r="N148" s="12" t="s">
        <v>129</v>
      </c>
      <c r="O148" s="13" t="s">
        <v>2239</v>
      </c>
      <c r="P148" s="12" t="s">
        <v>2240</v>
      </c>
      <c r="Q148" s="12" t="s">
        <v>2241</v>
      </c>
      <c r="R148" s="12" t="s">
        <v>81</v>
      </c>
      <c r="S148" s="12" t="s">
        <v>81</v>
      </c>
      <c r="T148" s="12" t="s">
        <v>2242</v>
      </c>
      <c r="U148" s="12" t="s">
        <v>2243</v>
      </c>
      <c r="V148" s="12"/>
      <c r="W148" s="12" t="s">
        <v>83</v>
      </c>
      <c r="X148" s="12" t="s">
        <v>182</v>
      </c>
      <c r="Y148" s="12"/>
      <c r="Z148" s="12"/>
      <c r="AA148" s="12"/>
      <c r="AB148" s="12" t="s">
        <v>111</v>
      </c>
      <c r="AC148" s="12"/>
      <c r="AD148" s="12"/>
      <c r="AE148" s="12" t="s">
        <v>2244</v>
      </c>
      <c r="AF148" s="12" t="s">
        <v>1132</v>
      </c>
      <c r="AG148" s="12" t="s">
        <v>87</v>
      </c>
      <c r="AH148" s="12" t="s">
        <v>111</v>
      </c>
      <c r="AI148" s="12" t="s">
        <v>1251</v>
      </c>
      <c r="AJ148" s="12" t="s">
        <v>82</v>
      </c>
      <c r="AK148" s="12" t="s">
        <v>2245</v>
      </c>
      <c r="AL148" s="12" t="s">
        <v>1135</v>
      </c>
      <c r="AM148" s="12" t="s">
        <v>115</v>
      </c>
      <c r="AN148" s="12" t="s">
        <v>111</v>
      </c>
      <c r="AO148" s="12" t="s">
        <v>1251</v>
      </c>
      <c r="AP148" s="12" t="s">
        <v>82</v>
      </c>
      <c r="AQ148" s="12" t="s">
        <v>116</v>
      </c>
      <c r="AR148" s="12" t="s">
        <v>111</v>
      </c>
      <c r="AS148" s="13" t="s">
        <v>2246</v>
      </c>
      <c r="AT148" s="12"/>
      <c r="AU148" s="12"/>
      <c r="AV148" s="12" t="s">
        <v>2247</v>
      </c>
      <c r="AW148" s="12"/>
      <c r="AX148" s="12" t="s">
        <v>2248</v>
      </c>
      <c r="AY148" s="12"/>
      <c r="AZ148" s="12" t="s">
        <v>2249</v>
      </c>
      <c r="BA148" s="12"/>
      <c r="BB148" s="12" t="s">
        <v>142</v>
      </c>
      <c r="BC148" s="12" t="s">
        <v>142</v>
      </c>
      <c r="BD148" s="12" t="s">
        <v>97</v>
      </c>
      <c r="BE148" s="12" t="s">
        <v>97</v>
      </c>
      <c r="BF148" s="12" t="s">
        <v>97</v>
      </c>
      <c r="BG148" s="12" t="s">
        <v>189</v>
      </c>
      <c r="BH148" s="12"/>
      <c r="BI148" s="12" t="s">
        <v>123</v>
      </c>
      <c r="BJ148" s="12"/>
      <c r="BK148" s="12" t="s">
        <v>95</v>
      </c>
      <c r="BL148" s="12" t="s">
        <v>123</v>
      </c>
      <c r="BM148" s="12" t="s">
        <v>98</v>
      </c>
      <c r="BN148" s="12" t="s">
        <v>100</v>
      </c>
      <c r="BO148" s="12" t="s">
        <v>123</v>
      </c>
      <c r="BP148" s="12" t="s">
        <v>98</v>
      </c>
      <c r="BQ148" s="12" t="s">
        <v>124</v>
      </c>
      <c r="BR148" s="12" t="s">
        <v>2237</v>
      </c>
      <c r="BS148" s="7">
        <v>0</v>
      </c>
      <c r="BT148" s="10">
        <v>58</v>
      </c>
      <c r="BU148" s="19"/>
      <c r="BV148" s="17"/>
      <c r="BW148" s="17"/>
      <c r="BX148" s="19"/>
      <c r="BY148" s="19"/>
      <c r="BZ148" s="17"/>
    </row>
    <row r="149" spans="1:78" ht="30" customHeight="1">
      <c r="A149" s="12"/>
      <c r="B149" s="2" t="s">
        <v>1533</v>
      </c>
      <c r="C149" s="2"/>
      <c r="D149" s="2"/>
      <c r="E149" s="2" t="s">
        <v>1534</v>
      </c>
      <c r="F149" s="2" t="s">
        <v>71</v>
      </c>
      <c r="G149" s="2" t="s">
        <v>71</v>
      </c>
      <c r="H149" s="2" t="s">
        <v>1535</v>
      </c>
      <c r="I149" s="2"/>
      <c r="J149" s="2" t="s">
        <v>73</v>
      </c>
      <c r="K149" s="2" t="s">
        <v>74</v>
      </c>
      <c r="L149" s="2" t="s">
        <v>1536</v>
      </c>
      <c r="M149" s="2" t="s">
        <v>76</v>
      </c>
      <c r="N149" s="12" t="s">
        <v>129</v>
      </c>
      <c r="O149" s="13" t="s">
        <v>1537</v>
      </c>
      <c r="P149" s="12" t="s">
        <v>1538</v>
      </c>
      <c r="Q149" s="12" t="s">
        <v>1539</v>
      </c>
      <c r="R149" s="12" t="s">
        <v>81</v>
      </c>
      <c r="S149" s="12" t="s">
        <v>81</v>
      </c>
      <c r="T149" s="12" t="s">
        <v>1540</v>
      </c>
      <c r="U149" s="12" t="s">
        <v>1541</v>
      </c>
      <c r="V149" s="12"/>
      <c r="W149" s="12" t="s">
        <v>83</v>
      </c>
      <c r="X149" s="12" t="s">
        <v>182</v>
      </c>
      <c r="Y149" s="12"/>
      <c r="Z149" s="12"/>
      <c r="AA149" s="12"/>
      <c r="AB149" s="12"/>
      <c r="AC149" s="12"/>
      <c r="AD149" s="12"/>
      <c r="AE149" s="12" t="s">
        <v>1542</v>
      </c>
      <c r="AF149" s="12" t="s">
        <v>1543</v>
      </c>
      <c r="AG149" s="12" t="s">
        <v>87</v>
      </c>
      <c r="AH149" s="12" t="s">
        <v>88</v>
      </c>
      <c r="AI149" s="12" t="s">
        <v>1544</v>
      </c>
      <c r="AJ149" s="12" t="s">
        <v>82</v>
      </c>
      <c r="AK149" s="12"/>
      <c r="AL149" s="12"/>
      <c r="AM149" s="12"/>
      <c r="AN149" s="12"/>
      <c r="AO149" s="12"/>
      <c r="AP149" s="12"/>
      <c r="AQ149" s="12" t="s">
        <v>116</v>
      </c>
      <c r="AR149" s="12" t="s">
        <v>624</v>
      </c>
      <c r="AS149" s="13" t="s">
        <v>1545</v>
      </c>
      <c r="AT149" s="12"/>
      <c r="AU149" s="12"/>
      <c r="AV149" s="12" t="s">
        <v>1546</v>
      </c>
      <c r="AW149" s="12" t="s">
        <v>1547</v>
      </c>
      <c r="AX149" s="12" t="s">
        <v>1548</v>
      </c>
      <c r="AY149" s="12" t="s">
        <v>160</v>
      </c>
      <c r="AZ149" s="12" t="s">
        <v>1548</v>
      </c>
      <c r="BA149" s="12" t="s">
        <v>1549</v>
      </c>
      <c r="BB149" s="12" t="s">
        <v>95</v>
      </c>
      <c r="BC149" s="12" t="s">
        <v>142</v>
      </c>
      <c r="BD149" s="12" t="s">
        <v>97</v>
      </c>
      <c r="BE149" s="12" t="s">
        <v>97</v>
      </c>
      <c r="BF149" s="12" t="s">
        <v>97</v>
      </c>
      <c r="BG149" s="12" t="s">
        <v>189</v>
      </c>
      <c r="BH149" s="12"/>
      <c r="BI149" s="12"/>
      <c r="BJ149" s="12"/>
      <c r="BK149" s="12" t="s">
        <v>95</v>
      </c>
      <c r="BL149" s="12" t="s">
        <v>100</v>
      </c>
      <c r="BM149" s="12" t="s">
        <v>98</v>
      </c>
      <c r="BN149" s="12"/>
      <c r="BO149" s="12"/>
      <c r="BP149" s="12"/>
      <c r="BQ149" s="12" t="s">
        <v>124</v>
      </c>
      <c r="BR149" s="12" t="s">
        <v>1535</v>
      </c>
      <c r="BS149" s="7">
        <v>0</v>
      </c>
      <c r="BT149" s="10">
        <v>59</v>
      </c>
      <c r="BU149" s="19"/>
      <c r="BV149" s="17"/>
      <c r="BW149" s="17"/>
      <c r="BX149" s="19"/>
      <c r="BY149" s="19"/>
      <c r="BZ149" s="17"/>
    </row>
    <row r="150" spans="1:78" ht="30" customHeight="1">
      <c r="A150" s="12"/>
      <c r="B150" s="2" t="s">
        <v>2032</v>
      </c>
      <c r="C150" s="2"/>
      <c r="D150" s="2"/>
      <c r="E150" s="2" t="s">
        <v>2033</v>
      </c>
      <c r="F150" s="2" t="s">
        <v>71</v>
      </c>
      <c r="G150" s="2" t="s">
        <v>71</v>
      </c>
      <c r="H150" s="2" t="s">
        <v>2034</v>
      </c>
      <c r="I150" s="2"/>
      <c r="J150" s="2" t="s">
        <v>73</v>
      </c>
      <c r="K150" s="2" t="s">
        <v>74</v>
      </c>
      <c r="L150" s="2" t="s">
        <v>2035</v>
      </c>
      <c r="M150" s="2" t="s">
        <v>76</v>
      </c>
      <c r="N150" s="12" t="s">
        <v>77</v>
      </c>
      <c r="O150" s="13" t="s">
        <v>2036</v>
      </c>
      <c r="P150" s="12" t="s">
        <v>2037</v>
      </c>
      <c r="Q150" s="12" t="s">
        <v>2038</v>
      </c>
      <c r="R150" s="12" t="s">
        <v>81</v>
      </c>
      <c r="S150" s="12" t="s">
        <v>82</v>
      </c>
      <c r="T150" s="12"/>
      <c r="U150" s="12"/>
      <c r="V150" s="12"/>
      <c r="W150" s="12" t="s">
        <v>83</v>
      </c>
      <c r="X150" s="12" t="s">
        <v>182</v>
      </c>
      <c r="Y150" s="12"/>
      <c r="Z150" s="12"/>
      <c r="AA150" s="12"/>
      <c r="AB150" s="12"/>
      <c r="AC150" s="12"/>
      <c r="AD150" s="12"/>
      <c r="AE150" s="12" t="s">
        <v>1820</v>
      </c>
      <c r="AF150" s="12" t="s">
        <v>114</v>
      </c>
      <c r="AG150" s="12" t="s">
        <v>87</v>
      </c>
      <c r="AH150" s="12" t="s">
        <v>88</v>
      </c>
      <c r="AI150" s="12" t="s">
        <v>230</v>
      </c>
      <c r="AJ150" s="12" t="s">
        <v>81</v>
      </c>
      <c r="AK150" s="12"/>
      <c r="AL150" s="12"/>
      <c r="AM150" s="12"/>
      <c r="AN150" s="12"/>
      <c r="AO150" s="12"/>
      <c r="AP150" s="12"/>
      <c r="AQ150" s="12" t="s">
        <v>116</v>
      </c>
      <c r="AR150" s="12" t="s">
        <v>915</v>
      </c>
      <c r="AS150" s="13" t="s">
        <v>2039</v>
      </c>
      <c r="AT150" s="12"/>
      <c r="AU150" s="12"/>
      <c r="AV150" s="12" t="s">
        <v>2040</v>
      </c>
      <c r="AW150" s="12" t="s">
        <v>2041</v>
      </c>
      <c r="AX150" s="12" t="s">
        <v>2036</v>
      </c>
      <c r="AY150" s="12" t="s">
        <v>160</v>
      </c>
      <c r="AZ150" s="12" t="s">
        <v>2036</v>
      </c>
      <c r="BA150" s="12" t="s">
        <v>2042</v>
      </c>
      <c r="BB150" s="12" t="s">
        <v>95</v>
      </c>
      <c r="BC150" s="12" t="s">
        <v>96</v>
      </c>
      <c r="BD150" s="12" t="s">
        <v>97</v>
      </c>
      <c r="BE150" s="12" t="s">
        <v>98</v>
      </c>
      <c r="BF150" s="12" t="s">
        <v>97</v>
      </c>
      <c r="BG150" s="12" t="s">
        <v>189</v>
      </c>
      <c r="BH150" s="12"/>
      <c r="BI150" s="12"/>
      <c r="BJ150" s="12"/>
      <c r="BK150" s="12" t="s">
        <v>95</v>
      </c>
      <c r="BL150" s="12" t="s">
        <v>100</v>
      </c>
      <c r="BM150" s="12" t="s">
        <v>97</v>
      </c>
      <c r="BN150" s="12"/>
      <c r="BO150" s="12"/>
      <c r="BP150" s="12"/>
      <c r="BQ150" s="12" t="s">
        <v>124</v>
      </c>
      <c r="BR150" s="12" t="s">
        <v>2034</v>
      </c>
      <c r="BS150" s="7">
        <v>0</v>
      </c>
      <c r="BT150" s="10">
        <v>60</v>
      </c>
      <c r="BU150" s="19"/>
      <c r="BV150" s="17"/>
      <c r="BW150" s="17"/>
      <c r="BX150" s="19"/>
      <c r="BY150" s="19"/>
      <c r="BZ150" s="17"/>
    </row>
    <row r="151" spans="1:78" ht="34.5" customHeight="1">
      <c r="A151" s="12"/>
      <c r="B151" s="2" t="s">
        <v>2005</v>
      </c>
      <c r="C151" s="2"/>
      <c r="D151" s="2"/>
      <c r="E151" s="2" t="s">
        <v>2006</v>
      </c>
      <c r="F151" s="2" t="s">
        <v>71</v>
      </c>
      <c r="G151" s="2" t="s">
        <v>71</v>
      </c>
      <c r="H151" s="2" t="s">
        <v>2007</v>
      </c>
      <c r="I151" s="2"/>
      <c r="J151" s="2" t="s">
        <v>73</v>
      </c>
      <c r="K151" s="2" t="s">
        <v>74</v>
      </c>
      <c r="L151" s="2" t="s">
        <v>2008</v>
      </c>
      <c r="M151" s="2" t="s">
        <v>76</v>
      </c>
      <c r="N151" s="12" t="s">
        <v>77</v>
      </c>
      <c r="O151" s="13" t="s">
        <v>2009</v>
      </c>
      <c r="P151" s="12" t="s">
        <v>2010</v>
      </c>
      <c r="Q151" s="12" t="s">
        <v>2011</v>
      </c>
      <c r="R151" s="12" t="s">
        <v>81</v>
      </c>
      <c r="S151" s="12" t="s">
        <v>82</v>
      </c>
      <c r="T151" s="12"/>
      <c r="U151" s="12"/>
      <c r="V151" s="12"/>
      <c r="W151" s="12" t="s">
        <v>83</v>
      </c>
      <c r="X151" s="12" t="s">
        <v>182</v>
      </c>
      <c r="Y151" s="12"/>
      <c r="Z151" s="12"/>
      <c r="AA151" s="12"/>
      <c r="AB151" s="12"/>
      <c r="AC151" s="12"/>
      <c r="AD151" s="12"/>
      <c r="AE151" s="12" t="s">
        <v>2012</v>
      </c>
      <c r="AF151" s="12" t="s">
        <v>2013</v>
      </c>
      <c r="AG151" s="12" t="s">
        <v>87</v>
      </c>
      <c r="AH151" s="12" t="s">
        <v>111</v>
      </c>
      <c r="AI151" s="12" t="s">
        <v>153</v>
      </c>
      <c r="AJ151" s="12" t="s">
        <v>82</v>
      </c>
      <c r="AK151" s="12" t="s">
        <v>2014</v>
      </c>
      <c r="AL151" s="12" t="s">
        <v>2015</v>
      </c>
      <c r="AM151" s="12" t="s">
        <v>115</v>
      </c>
      <c r="AN151" s="12" t="s">
        <v>111</v>
      </c>
      <c r="AO151" s="12" t="s">
        <v>1396</v>
      </c>
      <c r="AP151" s="12" t="s">
        <v>82</v>
      </c>
      <c r="AQ151" s="12" t="s">
        <v>116</v>
      </c>
      <c r="AR151" s="12" t="s">
        <v>813</v>
      </c>
      <c r="AS151" s="13" t="s">
        <v>2016</v>
      </c>
      <c r="AT151" s="12"/>
      <c r="AU151" s="12"/>
      <c r="AV151" s="12" t="s">
        <v>2017</v>
      </c>
      <c r="AW151" s="12"/>
      <c r="AX151" s="12" t="s">
        <v>2018</v>
      </c>
      <c r="AY151" s="12"/>
      <c r="AZ151" s="12" t="s">
        <v>2018</v>
      </c>
      <c r="BA151" s="12"/>
      <c r="BB151" s="12" t="s">
        <v>95</v>
      </c>
      <c r="BC151" s="12" t="s">
        <v>96</v>
      </c>
      <c r="BD151" s="12" t="s">
        <v>97</v>
      </c>
      <c r="BE151" s="12" t="s">
        <v>98</v>
      </c>
      <c r="BF151" s="12" t="s">
        <v>97</v>
      </c>
      <c r="BG151" s="12" t="s">
        <v>189</v>
      </c>
      <c r="BH151" s="12"/>
      <c r="BI151" s="12"/>
      <c r="BJ151" s="12"/>
      <c r="BK151" s="12" t="s">
        <v>95</v>
      </c>
      <c r="BL151" s="12" t="s">
        <v>123</v>
      </c>
      <c r="BM151" s="12" t="s">
        <v>98</v>
      </c>
      <c r="BN151" s="12" t="s">
        <v>100</v>
      </c>
      <c r="BO151" s="12" t="s">
        <v>123</v>
      </c>
      <c r="BP151" s="12" t="s">
        <v>98</v>
      </c>
      <c r="BQ151" s="12" t="s">
        <v>124</v>
      </c>
      <c r="BR151" s="12" t="s">
        <v>2007</v>
      </c>
      <c r="BS151" s="7">
        <v>0</v>
      </c>
      <c r="BT151" s="10">
        <v>61</v>
      </c>
      <c r="BU151" s="19"/>
      <c r="BV151" s="17"/>
      <c r="BW151" s="17"/>
      <c r="BX151" s="19"/>
      <c r="BY151" s="19"/>
      <c r="BZ151" s="17"/>
    </row>
    <row r="152" spans="1:78" ht="60.75" customHeight="1">
      <c r="A152" s="12"/>
      <c r="B152" s="2" t="s">
        <v>1958</v>
      </c>
      <c r="C152" s="2"/>
      <c r="D152" s="2"/>
      <c r="E152" s="2" t="s">
        <v>1959</v>
      </c>
      <c r="F152" s="2" t="s">
        <v>71</v>
      </c>
      <c r="G152" s="2" t="s">
        <v>71</v>
      </c>
      <c r="H152" s="2" t="s">
        <v>1960</v>
      </c>
      <c r="I152" s="2"/>
      <c r="J152" s="2" t="s">
        <v>73</v>
      </c>
      <c r="K152" s="2" t="s">
        <v>74</v>
      </c>
      <c r="L152" s="2" t="s">
        <v>1961</v>
      </c>
      <c r="M152" s="2" t="s">
        <v>76</v>
      </c>
      <c r="N152" s="12" t="s">
        <v>77</v>
      </c>
      <c r="O152" s="13" t="s">
        <v>1962</v>
      </c>
      <c r="P152" s="12" t="s">
        <v>1963</v>
      </c>
      <c r="Q152" s="12" t="s">
        <v>1964</v>
      </c>
      <c r="R152" s="12" t="s">
        <v>81</v>
      </c>
      <c r="S152" s="12" t="s">
        <v>82</v>
      </c>
      <c r="T152" s="12"/>
      <c r="U152" s="12"/>
      <c r="V152" s="12"/>
      <c r="W152" s="12" t="s">
        <v>83</v>
      </c>
      <c r="X152" s="12" t="s">
        <v>182</v>
      </c>
      <c r="Y152" s="12"/>
      <c r="Z152" s="12"/>
      <c r="AA152" s="12"/>
      <c r="AB152" s="12"/>
      <c r="AC152" s="12"/>
      <c r="AD152" s="12"/>
      <c r="AE152" s="12" t="s">
        <v>1965</v>
      </c>
      <c r="AF152" s="12" t="s">
        <v>1966</v>
      </c>
      <c r="AG152" s="12" t="s">
        <v>87</v>
      </c>
      <c r="AH152" s="12" t="s">
        <v>111</v>
      </c>
      <c r="AI152" s="12" t="s">
        <v>320</v>
      </c>
      <c r="AJ152" s="12" t="s">
        <v>82</v>
      </c>
      <c r="AK152" s="12" t="s">
        <v>1310</v>
      </c>
      <c r="AL152" s="12" t="s">
        <v>1967</v>
      </c>
      <c r="AM152" s="12" t="s">
        <v>115</v>
      </c>
      <c r="AN152" s="12" t="s">
        <v>111</v>
      </c>
      <c r="AO152" s="12" t="s">
        <v>1968</v>
      </c>
      <c r="AP152" s="12" t="s">
        <v>81</v>
      </c>
      <c r="AQ152" s="12" t="s">
        <v>90</v>
      </c>
      <c r="AR152" s="12" t="s">
        <v>1969</v>
      </c>
      <c r="AS152" s="13" t="s">
        <v>1970</v>
      </c>
      <c r="AT152" s="12" t="s">
        <v>1971</v>
      </c>
      <c r="AU152" s="12" t="s">
        <v>111</v>
      </c>
      <c r="AV152" s="12" t="s">
        <v>1972</v>
      </c>
      <c r="AW152" s="12" t="s">
        <v>1973</v>
      </c>
      <c r="AX152" s="12" t="s">
        <v>1974</v>
      </c>
      <c r="AY152" s="12"/>
      <c r="AZ152" s="12" t="s">
        <v>1974</v>
      </c>
      <c r="BA152" s="12" t="s">
        <v>1975</v>
      </c>
      <c r="BB152" s="12" t="s">
        <v>95</v>
      </c>
      <c r="BC152" s="12" t="s">
        <v>96</v>
      </c>
      <c r="BD152" s="12" t="s">
        <v>97</v>
      </c>
      <c r="BE152" s="12" t="s">
        <v>98</v>
      </c>
      <c r="BF152" s="12" t="s">
        <v>97</v>
      </c>
      <c r="BG152" s="12" t="s">
        <v>189</v>
      </c>
      <c r="BH152" s="12"/>
      <c r="BI152" s="12"/>
      <c r="BJ152" s="12"/>
      <c r="BK152" s="12" t="s">
        <v>95</v>
      </c>
      <c r="BL152" s="12" t="s">
        <v>123</v>
      </c>
      <c r="BM152" s="12" t="s">
        <v>98</v>
      </c>
      <c r="BN152" s="12" t="s">
        <v>100</v>
      </c>
      <c r="BO152" s="12" t="s">
        <v>123</v>
      </c>
      <c r="BP152" s="12" t="s">
        <v>97</v>
      </c>
      <c r="BQ152" s="12" t="s">
        <v>98</v>
      </c>
      <c r="BR152" s="12" t="s">
        <v>1960</v>
      </c>
      <c r="BS152" s="7">
        <v>0</v>
      </c>
      <c r="BT152" s="10">
        <v>62</v>
      </c>
      <c r="BU152" s="19"/>
      <c r="BV152" s="17"/>
      <c r="BW152" s="17"/>
      <c r="BX152" s="19"/>
      <c r="BY152" s="19"/>
      <c r="BZ152" s="17"/>
    </row>
    <row r="153" spans="1:78" ht="27" customHeight="1">
      <c r="A153" s="12"/>
      <c r="B153" s="2" t="s">
        <v>480</v>
      </c>
      <c r="C153" s="2"/>
      <c r="D153" s="2"/>
      <c r="E153" s="2" t="s">
        <v>481</v>
      </c>
      <c r="F153" s="2" t="s">
        <v>71</v>
      </c>
      <c r="G153" s="2" t="s">
        <v>71</v>
      </c>
      <c r="H153" s="2" t="s">
        <v>482</v>
      </c>
      <c r="I153" s="2"/>
      <c r="J153" s="2" t="s">
        <v>73</v>
      </c>
      <c r="K153" s="2" t="s">
        <v>74</v>
      </c>
      <c r="L153" s="2" t="s">
        <v>483</v>
      </c>
      <c r="M153" s="2" t="s">
        <v>76</v>
      </c>
      <c r="N153" s="12" t="s">
        <v>77</v>
      </c>
      <c r="O153" s="13" t="s">
        <v>484</v>
      </c>
      <c r="P153" s="12" t="s">
        <v>485</v>
      </c>
      <c r="Q153" s="12" t="s">
        <v>486</v>
      </c>
      <c r="R153" s="12" t="s">
        <v>81</v>
      </c>
      <c r="S153" s="12" t="s">
        <v>82</v>
      </c>
      <c r="T153" s="12"/>
      <c r="U153" s="12"/>
      <c r="V153" s="12"/>
      <c r="W153" s="12" t="s">
        <v>83</v>
      </c>
      <c r="X153" s="12" t="s">
        <v>84</v>
      </c>
      <c r="Y153" s="12"/>
      <c r="Z153" s="12"/>
      <c r="AA153" s="12"/>
      <c r="AB153" s="12"/>
      <c r="AC153" s="12"/>
      <c r="AD153" s="12"/>
      <c r="AE153" s="12" t="s">
        <v>476</v>
      </c>
      <c r="AF153" s="12" t="s">
        <v>114</v>
      </c>
      <c r="AG153" s="12" t="s">
        <v>87</v>
      </c>
      <c r="AH153" s="12" t="s">
        <v>88</v>
      </c>
      <c r="AI153" s="12" t="s">
        <v>153</v>
      </c>
      <c r="AJ153" s="12" t="s">
        <v>82</v>
      </c>
      <c r="AK153" s="12"/>
      <c r="AL153" s="12"/>
      <c r="AM153" s="12"/>
      <c r="AN153" s="12"/>
      <c r="AO153" s="12"/>
      <c r="AP153" s="12"/>
      <c r="AQ153" s="12" t="s">
        <v>154</v>
      </c>
      <c r="AR153" s="12" t="s">
        <v>487</v>
      </c>
      <c r="AS153" s="13" t="s">
        <v>488</v>
      </c>
      <c r="AT153" s="12"/>
      <c r="AU153" s="12"/>
      <c r="AV153" s="12" t="s">
        <v>489</v>
      </c>
      <c r="AW153" s="12"/>
      <c r="AX153" s="12" t="s">
        <v>490</v>
      </c>
      <c r="AY153" s="12"/>
      <c r="AZ153" s="12" t="s">
        <v>490</v>
      </c>
      <c r="BA153" s="12"/>
      <c r="BB153" s="12" t="s">
        <v>95</v>
      </c>
      <c r="BC153" s="12" t="s">
        <v>96</v>
      </c>
      <c r="BD153" s="12" t="s">
        <v>97</v>
      </c>
      <c r="BE153" s="12" t="s">
        <v>98</v>
      </c>
      <c r="BF153" s="12" t="s">
        <v>97</v>
      </c>
      <c r="BG153" s="12" t="s">
        <v>99</v>
      </c>
      <c r="BH153" s="12"/>
      <c r="BI153" s="12"/>
      <c r="BJ153" s="12"/>
      <c r="BK153" s="12" t="s">
        <v>95</v>
      </c>
      <c r="BL153" s="12" t="s">
        <v>100</v>
      </c>
      <c r="BM153" s="12" t="s">
        <v>98</v>
      </c>
      <c r="BN153" s="12"/>
      <c r="BO153" s="12"/>
      <c r="BP153" s="12"/>
      <c r="BQ153" s="12" t="s">
        <v>97</v>
      </c>
      <c r="BR153" s="12" t="s">
        <v>482</v>
      </c>
      <c r="BS153" s="7">
        <v>74.6</v>
      </c>
      <c r="BT153" s="8">
        <v>1</v>
      </c>
      <c r="BU153" s="19" t="s">
        <v>2866</v>
      </c>
      <c r="BV153" s="17"/>
      <c r="BW153" s="19">
        <v>15</v>
      </c>
      <c r="BX153" s="19">
        <v>81.6</v>
      </c>
      <c r="BY153" s="19">
        <f aca="true" t="shared" si="5" ref="BY153:BY173">BX153*0.5+BS153*0.5</f>
        <v>78.1</v>
      </c>
      <c r="BZ153" s="17"/>
    </row>
    <row r="154" spans="1:78" ht="27" customHeight="1">
      <c r="A154" s="12"/>
      <c r="B154" s="2" t="s">
        <v>1009</v>
      </c>
      <c r="C154" s="2"/>
      <c r="D154" s="2"/>
      <c r="E154" s="2" t="s">
        <v>1010</v>
      </c>
      <c r="F154" s="2" t="s">
        <v>71</v>
      </c>
      <c r="G154" s="2" t="s">
        <v>71</v>
      </c>
      <c r="H154" s="2" t="s">
        <v>1011</v>
      </c>
      <c r="I154" s="2"/>
      <c r="J154" s="2" t="s">
        <v>73</v>
      </c>
      <c r="K154" s="2" t="s">
        <v>74</v>
      </c>
      <c r="L154" s="2" t="s">
        <v>1012</v>
      </c>
      <c r="M154" s="2" t="s">
        <v>76</v>
      </c>
      <c r="N154" s="12" t="s">
        <v>77</v>
      </c>
      <c r="O154" s="13" t="s">
        <v>1013</v>
      </c>
      <c r="P154" s="12" t="s">
        <v>1014</v>
      </c>
      <c r="Q154" s="12" t="s">
        <v>1015</v>
      </c>
      <c r="R154" s="12" t="s">
        <v>81</v>
      </c>
      <c r="S154" s="12" t="s">
        <v>82</v>
      </c>
      <c r="T154" s="12"/>
      <c r="U154" s="12"/>
      <c r="V154" s="12"/>
      <c r="W154" s="12" t="s">
        <v>83</v>
      </c>
      <c r="X154" s="12" t="s">
        <v>84</v>
      </c>
      <c r="Y154" s="12"/>
      <c r="Z154" s="12"/>
      <c r="AA154" s="12"/>
      <c r="AB154" s="12"/>
      <c r="AC154" s="12"/>
      <c r="AD154" s="12"/>
      <c r="AE154" s="12" t="s">
        <v>1016</v>
      </c>
      <c r="AF154" s="12" t="s">
        <v>947</v>
      </c>
      <c r="AG154" s="12" t="s">
        <v>87</v>
      </c>
      <c r="AH154" s="12" t="s">
        <v>88</v>
      </c>
      <c r="AI154" s="12" t="s">
        <v>153</v>
      </c>
      <c r="AJ154" s="12" t="s">
        <v>82</v>
      </c>
      <c r="AK154" s="12"/>
      <c r="AL154" s="12"/>
      <c r="AM154" s="12"/>
      <c r="AN154" s="12"/>
      <c r="AO154" s="12"/>
      <c r="AP154" s="12"/>
      <c r="AQ154" s="12" t="s">
        <v>90</v>
      </c>
      <c r="AR154" s="12" t="s">
        <v>1017</v>
      </c>
      <c r="AS154" s="13" t="s">
        <v>1018</v>
      </c>
      <c r="AT154" s="12"/>
      <c r="AU154" s="12"/>
      <c r="AV154" s="12" t="s">
        <v>1019</v>
      </c>
      <c r="AW154" s="12"/>
      <c r="AX154" s="12" t="s">
        <v>1020</v>
      </c>
      <c r="AY154" s="12"/>
      <c r="AZ154" s="12" t="s">
        <v>1020</v>
      </c>
      <c r="BA154" s="12"/>
      <c r="BB154" s="12" t="s">
        <v>95</v>
      </c>
      <c r="BC154" s="12" t="s">
        <v>96</v>
      </c>
      <c r="BD154" s="12" t="s">
        <v>97</v>
      </c>
      <c r="BE154" s="12" t="s">
        <v>98</v>
      </c>
      <c r="BF154" s="12" t="s">
        <v>97</v>
      </c>
      <c r="BG154" s="12" t="s">
        <v>99</v>
      </c>
      <c r="BH154" s="12"/>
      <c r="BI154" s="12"/>
      <c r="BJ154" s="12"/>
      <c r="BK154" s="12" t="s">
        <v>95</v>
      </c>
      <c r="BL154" s="12" t="s">
        <v>100</v>
      </c>
      <c r="BM154" s="12" t="s">
        <v>98</v>
      </c>
      <c r="BN154" s="12"/>
      <c r="BO154" s="12"/>
      <c r="BP154" s="12"/>
      <c r="BQ154" s="12" t="s">
        <v>98</v>
      </c>
      <c r="BR154" s="12" t="s">
        <v>1011</v>
      </c>
      <c r="BS154" s="7">
        <v>73.1</v>
      </c>
      <c r="BT154" s="8">
        <v>2</v>
      </c>
      <c r="BU154" s="19" t="s">
        <v>2866</v>
      </c>
      <c r="BV154" s="17"/>
      <c r="BW154" s="19">
        <v>11</v>
      </c>
      <c r="BX154" s="19">
        <v>84.8</v>
      </c>
      <c r="BY154" s="19">
        <f t="shared" si="5"/>
        <v>78.94999999999999</v>
      </c>
      <c r="BZ154" s="17"/>
    </row>
    <row r="155" spans="1:78" ht="27" customHeight="1">
      <c r="A155" s="12"/>
      <c r="B155" s="2" t="s">
        <v>1142</v>
      </c>
      <c r="C155" s="2"/>
      <c r="D155" s="2"/>
      <c r="E155" s="2" t="s">
        <v>1143</v>
      </c>
      <c r="F155" s="2" t="s">
        <v>71</v>
      </c>
      <c r="G155" s="2" t="s">
        <v>71</v>
      </c>
      <c r="H155" s="2" t="s">
        <v>1144</v>
      </c>
      <c r="I155" s="2"/>
      <c r="J155" s="2" t="s">
        <v>73</v>
      </c>
      <c r="K155" s="2" t="s">
        <v>74</v>
      </c>
      <c r="L155" s="2" t="s">
        <v>1145</v>
      </c>
      <c r="M155" s="2" t="s">
        <v>76</v>
      </c>
      <c r="N155" s="12" t="s">
        <v>77</v>
      </c>
      <c r="O155" s="13" t="s">
        <v>1146</v>
      </c>
      <c r="P155" s="12" t="s">
        <v>1147</v>
      </c>
      <c r="Q155" s="12" t="s">
        <v>1148</v>
      </c>
      <c r="R155" s="12" t="s">
        <v>81</v>
      </c>
      <c r="S155" s="12" t="s">
        <v>82</v>
      </c>
      <c r="T155" s="12"/>
      <c r="U155" s="12"/>
      <c r="V155" s="12"/>
      <c r="W155" s="12" t="s">
        <v>83</v>
      </c>
      <c r="X155" s="12" t="s">
        <v>84</v>
      </c>
      <c r="Y155" s="12"/>
      <c r="Z155" s="12"/>
      <c r="AA155" s="12"/>
      <c r="AB155" s="12"/>
      <c r="AC155" s="12"/>
      <c r="AD155" s="12"/>
      <c r="AE155" s="12" t="s">
        <v>1149</v>
      </c>
      <c r="AF155" s="12" t="s">
        <v>114</v>
      </c>
      <c r="AG155" s="12" t="s">
        <v>87</v>
      </c>
      <c r="AH155" s="12" t="s">
        <v>88</v>
      </c>
      <c r="AI155" s="12" t="s">
        <v>230</v>
      </c>
      <c r="AJ155" s="12" t="s">
        <v>81</v>
      </c>
      <c r="AK155" s="12" t="s">
        <v>1150</v>
      </c>
      <c r="AL155" s="12" t="s">
        <v>1151</v>
      </c>
      <c r="AM155" s="12" t="s">
        <v>115</v>
      </c>
      <c r="AN155" s="12"/>
      <c r="AO155" s="12" t="s">
        <v>337</v>
      </c>
      <c r="AP155" s="12" t="s">
        <v>81</v>
      </c>
      <c r="AQ155" s="12" t="s">
        <v>116</v>
      </c>
      <c r="AR155" s="12" t="s">
        <v>1152</v>
      </c>
      <c r="AS155" s="13" t="s">
        <v>1153</v>
      </c>
      <c r="AT155" s="12" t="s">
        <v>1154</v>
      </c>
      <c r="AU155" s="12"/>
      <c r="AV155" s="12" t="s">
        <v>1155</v>
      </c>
      <c r="AW155" s="12" t="s">
        <v>1156</v>
      </c>
      <c r="AX155" s="12" t="s">
        <v>1157</v>
      </c>
      <c r="AY155" s="12" t="s">
        <v>160</v>
      </c>
      <c r="AZ155" s="12" t="s">
        <v>1157</v>
      </c>
      <c r="BA155" s="12" t="s">
        <v>1158</v>
      </c>
      <c r="BB155" s="12" t="s">
        <v>95</v>
      </c>
      <c r="BC155" s="12" t="s">
        <v>96</v>
      </c>
      <c r="BD155" s="12" t="s">
        <v>97</v>
      </c>
      <c r="BE155" s="12" t="s">
        <v>98</v>
      </c>
      <c r="BF155" s="12" t="s">
        <v>97</v>
      </c>
      <c r="BG155" s="12" t="s">
        <v>99</v>
      </c>
      <c r="BH155" s="12"/>
      <c r="BI155" s="12"/>
      <c r="BJ155" s="12"/>
      <c r="BK155" s="12" t="s">
        <v>95</v>
      </c>
      <c r="BL155" s="12" t="s">
        <v>100</v>
      </c>
      <c r="BM155" s="12" t="s">
        <v>97</v>
      </c>
      <c r="BN155" s="12" t="s">
        <v>100</v>
      </c>
      <c r="BO155" s="12"/>
      <c r="BP155" s="12" t="s">
        <v>97</v>
      </c>
      <c r="BQ155" s="12" t="s">
        <v>124</v>
      </c>
      <c r="BR155" s="12" t="s">
        <v>1144</v>
      </c>
      <c r="BS155" s="7">
        <v>70.6</v>
      </c>
      <c r="BT155" s="8">
        <v>3</v>
      </c>
      <c r="BU155" s="19" t="s">
        <v>2866</v>
      </c>
      <c r="BV155" s="17"/>
      <c r="BW155" s="19">
        <v>14</v>
      </c>
      <c r="BX155" s="19">
        <v>84.2</v>
      </c>
      <c r="BY155" s="19">
        <f t="shared" si="5"/>
        <v>77.4</v>
      </c>
      <c r="BZ155" s="17"/>
    </row>
    <row r="156" spans="1:78" ht="27" customHeight="1">
      <c r="A156" s="12"/>
      <c r="B156" s="2" t="s">
        <v>2712</v>
      </c>
      <c r="C156" s="2"/>
      <c r="D156" s="2"/>
      <c r="E156" s="2" t="s">
        <v>2713</v>
      </c>
      <c r="F156" s="2" t="s">
        <v>71</v>
      </c>
      <c r="G156" s="2" t="s">
        <v>71</v>
      </c>
      <c r="H156" s="2" t="s">
        <v>2714</v>
      </c>
      <c r="I156" s="2"/>
      <c r="J156" s="2" t="s">
        <v>73</v>
      </c>
      <c r="K156" s="2" t="s">
        <v>74</v>
      </c>
      <c r="L156" s="2" t="s">
        <v>2715</v>
      </c>
      <c r="M156" s="2" t="s">
        <v>76</v>
      </c>
      <c r="N156" s="12" t="s">
        <v>129</v>
      </c>
      <c r="O156" s="13" t="s">
        <v>2716</v>
      </c>
      <c r="P156" s="12" t="s">
        <v>2717</v>
      </c>
      <c r="Q156" s="12" t="s">
        <v>2718</v>
      </c>
      <c r="R156" s="12" t="s">
        <v>81</v>
      </c>
      <c r="S156" s="12" t="s">
        <v>82</v>
      </c>
      <c r="T156" s="12"/>
      <c r="U156" s="12"/>
      <c r="V156" s="12"/>
      <c r="W156" s="12" t="s">
        <v>83</v>
      </c>
      <c r="X156" s="12" t="s">
        <v>84</v>
      </c>
      <c r="Y156" s="12"/>
      <c r="Z156" s="12"/>
      <c r="AA156" s="12"/>
      <c r="AB156" s="12"/>
      <c r="AC156" s="12"/>
      <c r="AD156" s="12"/>
      <c r="AE156" s="12" t="s">
        <v>1150</v>
      </c>
      <c r="AF156" s="12" t="s">
        <v>2719</v>
      </c>
      <c r="AG156" s="12" t="s">
        <v>87</v>
      </c>
      <c r="AH156" s="12" t="s">
        <v>88</v>
      </c>
      <c r="AI156" s="12" t="s">
        <v>153</v>
      </c>
      <c r="AJ156" s="12" t="s">
        <v>82</v>
      </c>
      <c r="AK156" s="12"/>
      <c r="AL156" s="12"/>
      <c r="AM156" s="12"/>
      <c r="AN156" s="12"/>
      <c r="AO156" s="12"/>
      <c r="AP156" s="12"/>
      <c r="AQ156" s="12" t="s">
        <v>154</v>
      </c>
      <c r="AR156" s="12" t="s">
        <v>2720</v>
      </c>
      <c r="AS156" s="13" t="s">
        <v>2721</v>
      </c>
      <c r="AT156" s="12"/>
      <c r="AU156" s="12"/>
      <c r="AV156" s="12" t="s">
        <v>2722</v>
      </c>
      <c r="AW156" s="12"/>
      <c r="AX156" s="12" t="s">
        <v>2716</v>
      </c>
      <c r="AY156" s="12"/>
      <c r="AZ156" s="12" t="s">
        <v>2716</v>
      </c>
      <c r="BA156" s="12" t="s">
        <v>2723</v>
      </c>
      <c r="BB156" s="12" t="s">
        <v>95</v>
      </c>
      <c r="BC156" s="12" t="s">
        <v>142</v>
      </c>
      <c r="BD156" s="12" t="s">
        <v>97</v>
      </c>
      <c r="BE156" s="12" t="s">
        <v>98</v>
      </c>
      <c r="BF156" s="12" t="s">
        <v>97</v>
      </c>
      <c r="BG156" s="12" t="s">
        <v>99</v>
      </c>
      <c r="BH156" s="12"/>
      <c r="BI156" s="12"/>
      <c r="BJ156" s="12"/>
      <c r="BK156" s="12" t="s">
        <v>95</v>
      </c>
      <c r="BL156" s="12" t="s">
        <v>100</v>
      </c>
      <c r="BM156" s="12" t="s">
        <v>98</v>
      </c>
      <c r="BN156" s="12"/>
      <c r="BO156" s="12"/>
      <c r="BP156" s="12"/>
      <c r="BQ156" s="12" t="s">
        <v>97</v>
      </c>
      <c r="BR156" s="12" t="s">
        <v>2714</v>
      </c>
      <c r="BS156" s="7">
        <v>69.6</v>
      </c>
      <c r="BT156" s="8">
        <v>4</v>
      </c>
      <c r="BU156" s="19" t="s">
        <v>2866</v>
      </c>
      <c r="BV156" s="17"/>
      <c r="BW156" s="19">
        <v>9</v>
      </c>
      <c r="BX156" s="19">
        <v>72.7</v>
      </c>
      <c r="BY156" s="19">
        <f t="shared" si="5"/>
        <v>71.15</v>
      </c>
      <c r="BZ156" s="17"/>
    </row>
    <row r="157" spans="1:78" ht="27" customHeight="1">
      <c r="A157" s="12"/>
      <c r="B157" s="2" t="s">
        <v>549</v>
      </c>
      <c r="C157" s="2"/>
      <c r="D157" s="2"/>
      <c r="E157" s="2" t="s">
        <v>550</v>
      </c>
      <c r="F157" s="2" t="s">
        <v>71</v>
      </c>
      <c r="G157" s="2" t="s">
        <v>71</v>
      </c>
      <c r="H157" s="2" t="s">
        <v>551</v>
      </c>
      <c r="I157" s="2"/>
      <c r="J157" s="2" t="s">
        <v>73</v>
      </c>
      <c r="K157" s="2" t="s">
        <v>74</v>
      </c>
      <c r="L157" s="2" t="s">
        <v>552</v>
      </c>
      <c r="M157" s="2" t="s">
        <v>76</v>
      </c>
      <c r="N157" s="12" t="s">
        <v>77</v>
      </c>
      <c r="O157" s="13" t="s">
        <v>553</v>
      </c>
      <c r="P157" s="12" t="s">
        <v>554</v>
      </c>
      <c r="Q157" s="12" t="s">
        <v>555</v>
      </c>
      <c r="R157" s="12" t="s">
        <v>81</v>
      </c>
      <c r="S157" s="12" t="s">
        <v>82</v>
      </c>
      <c r="T157" s="12"/>
      <c r="U157" s="12"/>
      <c r="V157" s="12"/>
      <c r="W157" s="12" t="s">
        <v>83</v>
      </c>
      <c r="X157" s="12" t="s">
        <v>84</v>
      </c>
      <c r="Y157" s="12"/>
      <c r="Z157" s="12"/>
      <c r="AA157" s="12"/>
      <c r="AB157" s="12"/>
      <c r="AC157" s="12"/>
      <c r="AD157" s="12"/>
      <c r="AE157" s="12" t="s">
        <v>109</v>
      </c>
      <c r="AF157" s="12" t="s">
        <v>110</v>
      </c>
      <c r="AG157" s="12" t="s">
        <v>87</v>
      </c>
      <c r="AH157" s="12" t="s">
        <v>111</v>
      </c>
      <c r="AI157" s="12" t="s">
        <v>461</v>
      </c>
      <c r="AJ157" s="12" t="s">
        <v>81</v>
      </c>
      <c r="AK157" s="12" t="s">
        <v>556</v>
      </c>
      <c r="AL157" s="12" t="s">
        <v>114</v>
      </c>
      <c r="AM157" s="12" t="s">
        <v>115</v>
      </c>
      <c r="AN157" s="12" t="s">
        <v>111</v>
      </c>
      <c r="AO157" s="12" t="s">
        <v>230</v>
      </c>
      <c r="AP157" s="12" t="s">
        <v>81</v>
      </c>
      <c r="AQ157" s="12" t="s">
        <v>116</v>
      </c>
      <c r="AR157" s="12" t="s">
        <v>557</v>
      </c>
      <c r="AS157" s="13" t="s">
        <v>558</v>
      </c>
      <c r="AT157" s="12"/>
      <c r="AU157" s="12"/>
      <c r="AV157" s="12" t="s">
        <v>559</v>
      </c>
      <c r="AW157" s="12"/>
      <c r="AX157" s="12" t="s">
        <v>553</v>
      </c>
      <c r="AY157" s="12" t="s">
        <v>160</v>
      </c>
      <c r="AZ157" s="12" t="s">
        <v>553</v>
      </c>
      <c r="BA157" s="12"/>
      <c r="BB157" s="12" t="s">
        <v>95</v>
      </c>
      <c r="BC157" s="12" t="s">
        <v>96</v>
      </c>
      <c r="BD157" s="12" t="s">
        <v>97</v>
      </c>
      <c r="BE157" s="12" t="s">
        <v>98</v>
      </c>
      <c r="BF157" s="12" t="s">
        <v>97</v>
      </c>
      <c r="BG157" s="12" t="s">
        <v>99</v>
      </c>
      <c r="BH157" s="12"/>
      <c r="BI157" s="12"/>
      <c r="BJ157" s="12"/>
      <c r="BK157" s="12" t="s">
        <v>95</v>
      </c>
      <c r="BL157" s="12" t="s">
        <v>123</v>
      </c>
      <c r="BM157" s="12" t="s">
        <v>97</v>
      </c>
      <c r="BN157" s="12" t="s">
        <v>100</v>
      </c>
      <c r="BO157" s="12" t="s">
        <v>123</v>
      </c>
      <c r="BP157" s="12" t="s">
        <v>97</v>
      </c>
      <c r="BQ157" s="12" t="s">
        <v>124</v>
      </c>
      <c r="BR157" s="12" t="s">
        <v>551</v>
      </c>
      <c r="BS157" s="7">
        <v>68.9</v>
      </c>
      <c r="BT157" s="8">
        <v>5</v>
      </c>
      <c r="BU157" s="19" t="s">
        <v>2866</v>
      </c>
      <c r="BV157" s="17"/>
      <c r="BW157" s="19"/>
      <c r="BX157" s="19" t="s">
        <v>2881</v>
      </c>
      <c r="BY157" s="19" t="e">
        <f t="shared" si="5"/>
        <v>#VALUE!</v>
      </c>
      <c r="BZ157" s="17"/>
    </row>
    <row r="158" spans="1:78" ht="27" customHeight="1">
      <c r="A158" s="12"/>
      <c r="B158" s="2" t="s">
        <v>273</v>
      </c>
      <c r="C158" s="2"/>
      <c r="D158" s="2"/>
      <c r="E158" s="2" t="s">
        <v>274</v>
      </c>
      <c r="F158" s="2" t="s">
        <v>71</v>
      </c>
      <c r="G158" s="2" t="s">
        <v>71</v>
      </c>
      <c r="H158" s="2" t="s">
        <v>275</v>
      </c>
      <c r="I158" s="2"/>
      <c r="J158" s="2" t="s">
        <v>73</v>
      </c>
      <c r="K158" s="2" t="s">
        <v>74</v>
      </c>
      <c r="L158" s="2" t="s">
        <v>276</v>
      </c>
      <c r="M158" s="2" t="s">
        <v>76</v>
      </c>
      <c r="N158" s="12" t="s">
        <v>129</v>
      </c>
      <c r="O158" s="13" t="s">
        <v>277</v>
      </c>
      <c r="P158" s="12" t="s">
        <v>278</v>
      </c>
      <c r="Q158" s="12" t="s">
        <v>279</v>
      </c>
      <c r="R158" s="12" t="s">
        <v>81</v>
      </c>
      <c r="S158" s="12" t="s">
        <v>81</v>
      </c>
      <c r="T158" s="12" t="s">
        <v>280</v>
      </c>
      <c r="U158" s="12" t="s">
        <v>281</v>
      </c>
      <c r="V158" s="12"/>
      <c r="W158" s="12" t="s">
        <v>83</v>
      </c>
      <c r="X158" s="12" t="s">
        <v>84</v>
      </c>
      <c r="Y158" s="12"/>
      <c r="Z158" s="12"/>
      <c r="AA158" s="12"/>
      <c r="AB158" s="12"/>
      <c r="AC158" s="12"/>
      <c r="AD158" s="12"/>
      <c r="AE158" s="12" t="s">
        <v>282</v>
      </c>
      <c r="AF158" s="12" t="s">
        <v>283</v>
      </c>
      <c r="AG158" s="12" t="s">
        <v>87</v>
      </c>
      <c r="AH158" s="12" t="s">
        <v>88</v>
      </c>
      <c r="AI158" s="12" t="s">
        <v>284</v>
      </c>
      <c r="AJ158" s="12" t="s">
        <v>82</v>
      </c>
      <c r="AK158" s="12"/>
      <c r="AL158" s="12"/>
      <c r="AM158" s="12"/>
      <c r="AN158" s="12"/>
      <c r="AO158" s="12"/>
      <c r="AP158" s="12"/>
      <c r="AQ158" s="12" t="s">
        <v>90</v>
      </c>
      <c r="AR158" s="12" t="s">
        <v>285</v>
      </c>
      <c r="AS158" s="13" t="s">
        <v>286</v>
      </c>
      <c r="AT158" s="12" t="s">
        <v>287</v>
      </c>
      <c r="AU158" s="12"/>
      <c r="AV158" s="12" t="s">
        <v>288</v>
      </c>
      <c r="AW158" s="12"/>
      <c r="AX158" s="12" t="s">
        <v>289</v>
      </c>
      <c r="AY158" s="12"/>
      <c r="AZ158" s="12" t="s">
        <v>289</v>
      </c>
      <c r="BA158" s="12"/>
      <c r="BB158" s="12" t="s">
        <v>95</v>
      </c>
      <c r="BC158" s="12" t="s">
        <v>142</v>
      </c>
      <c r="BD158" s="12" t="s">
        <v>97</v>
      </c>
      <c r="BE158" s="12" t="s">
        <v>97</v>
      </c>
      <c r="BF158" s="12" t="s">
        <v>97</v>
      </c>
      <c r="BG158" s="12" t="s">
        <v>99</v>
      </c>
      <c r="BH158" s="12"/>
      <c r="BI158" s="12"/>
      <c r="BJ158" s="12"/>
      <c r="BK158" s="12" t="s">
        <v>95</v>
      </c>
      <c r="BL158" s="12" t="s">
        <v>100</v>
      </c>
      <c r="BM158" s="12" t="s">
        <v>98</v>
      </c>
      <c r="BN158" s="12"/>
      <c r="BO158" s="12"/>
      <c r="BP158" s="12"/>
      <c r="BQ158" s="12" t="s">
        <v>98</v>
      </c>
      <c r="BR158" s="12" t="s">
        <v>275</v>
      </c>
      <c r="BS158" s="7">
        <v>67.8</v>
      </c>
      <c r="BT158" s="8">
        <v>6</v>
      </c>
      <c r="BU158" s="19" t="s">
        <v>2866</v>
      </c>
      <c r="BV158" s="17"/>
      <c r="BW158" s="19">
        <v>2</v>
      </c>
      <c r="BX158" s="19">
        <v>85.6</v>
      </c>
      <c r="BY158" s="19">
        <f t="shared" si="5"/>
        <v>76.69999999999999</v>
      </c>
      <c r="BZ158" s="17"/>
    </row>
    <row r="159" spans="1:78" ht="27" customHeight="1">
      <c r="A159" s="12"/>
      <c r="B159" s="2" t="s">
        <v>69</v>
      </c>
      <c r="C159" s="2"/>
      <c r="D159" s="2"/>
      <c r="E159" s="2" t="s">
        <v>70</v>
      </c>
      <c r="F159" s="2" t="s">
        <v>71</v>
      </c>
      <c r="G159" s="2" t="s">
        <v>71</v>
      </c>
      <c r="H159" s="2" t="s">
        <v>72</v>
      </c>
      <c r="I159" s="2"/>
      <c r="J159" s="2" t="s">
        <v>73</v>
      </c>
      <c r="K159" s="2" t="s">
        <v>74</v>
      </c>
      <c r="L159" s="2" t="s">
        <v>75</v>
      </c>
      <c r="M159" s="2" t="s">
        <v>76</v>
      </c>
      <c r="N159" s="12" t="s">
        <v>77</v>
      </c>
      <c r="O159" s="13" t="s">
        <v>78</v>
      </c>
      <c r="P159" s="12" t="s">
        <v>79</v>
      </c>
      <c r="Q159" s="12" t="s">
        <v>80</v>
      </c>
      <c r="R159" s="12" t="s">
        <v>81</v>
      </c>
      <c r="S159" s="12" t="s">
        <v>82</v>
      </c>
      <c r="T159" s="12"/>
      <c r="U159" s="12"/>
      <c r="V159" s="12"/>
      <c r="W159" s="12" t="s">
        <v>83</v>
      </c>
      <c r="X159" s="12" t="s">
        <v>84</v>
      </c>
      <c r="Y159" s="12"/>
      <c r="Z159" s="12"/>
      <c r="AA159" s="12"/>
      <c r="AB159" s="12"/>
      <c r="AC159" s="12"/>
      <c r="AD159" s="12"/>
      <c r="AE159" s="12" t="s">
        <v>85</v>
      </c>
      <c r="AF159" s="12" t="s">
        <v>86</v>
      </c>
      <c r="AG159" s="12" t="s">
        <v>87</v>
      </c>
      <c r="AH159" s="12" t="s">
        <v>88</v>
      </c>
      <c r="AI159" s="12" t="s">
        <v>89</v>
      </c>
      <c r="AJ159" s="12"/>
      <c r="AK159" s="12"/>
      <c r="AL159" s="12"/>
      <c r="AM159" s="12"/>
      <c r="AN159" s="12"/>
      <c r="AO159" s="12"/>
      <c r="AP159" s="12"/>
      <c r="AQ159" s="12" t="s">
        <v>90</v>
      </c>
      <c r="AR159" s="12" t="s">
        <v>91</v>
      </c>
      <c r="AS159" s="13" t="s">
        <v>92</v>
      </c>
      <c r="AT159" s="12"/>
      <c r="AU159" s="12"/>
      <c r="AV159" s="12" t="s">
        <v>93</v>
      </c>
      <c r="AW159" s="12"/>
      <c r="AX159" s="12" t="s">
        <v>94</v>
      </c>
      <c r="AY159" s="12"/>
      <c r="AZ159" s="12" t="s">
        <v>94</v>
      </c>
      <c r="BA159" s="12"/>
      <c r="BB159" s="12" t="s">
        <v>95</v>
      </c>
      <c r="BC159" s="12" t="s">
        <v>96</v>
      </c>
      <c r="BD159" s="12" t="s">
        <v>97</v>
      </c>
      <c r="BE159" s="12" t="s">
        <v>98</v>
      </c>
      <c r="BF159" s="12" t="s">
        <v>97</v>
      </c>
      <c r="BG159" s="12" t="s">
        <v>99</v>
      </c>
      <c r="BH159" s="12"/>
      <c r="BI159" s="12"/>
      <c r="BJ159" s="12"/>
      <c r="BK159" s="12" t="s">
        <v>95</v>
      </c>
      <c r="BL159" s="12" t="s">
        <v>100</v>
      </c>
      <c r="BM159" s="12"/>
      <c r="BN159" s="12"/>
      <c r="BO159" s="12"/>
      <c r="BP159" s="12"/>
      <c r="BQ159" s="12" t="s">
        <v>98</v>
      </c>
      <c r="BR159" s="12" t="s">
        <v>72</v>
      </c>
      <c r="BS159" s="7">
        <v>67.2</v>
      </c>
      <c r="BT159" s="8">
        <v>7</v>
      </c>
      <c r="BU159" s="19" t="s">
        <v>2866</v>
      </c>
      <c r="BV159" s="17"/>
      <c r="BW159" s="19">
        <v>5</v>
      </c>
      <c r="BX159" s="19">
        <v>84.8</v>
      </c>
      <c r="BY159" s="19">
        <f t="shared" si="5"/>
        <v>76</v>
      </c>
      <c r="BZ159" s="17"/>
    </row>
    <row r="160" spans="1:78" ht="27" customHeight="1">
      <c r="A160" s="12"/>
      <c r="B160" s="2" t="s">
        <v>1723</v>
      </c>
      <c r="C160" s="2"/>
      <c r="D160" s="2"/>
      <c r="E160" s="2" t="s">
        <v>1724</v>
      </c>
      <c r="F160" s="2" t="s">
        <v>71</v>
      </c>
      <c r="G160" s="2" t="s">
        <v>71</v>
      </c>
      <c r="H160" s="2" t="s">
        <v>1725</v>
      </c>
      <c r="I160" s="2"/>
      <c r="J160" s="2" t="s">
        <v>73</v>
      </c>
      <c r="K160" s="2" t="s">
        <v>74</v>
      </c>
      <c r="L160" s="2" t="s">
        <v>1726</v>
      </c>
      <c r="M160" s="2" t="s">
        <v>76</v>
      </c>
      <c r="N160" s="12" t="s">
        <v>77</v>
      </c>
      <c r="O160" s="13" t="s">
        <v>1727</v>
      </c>
      <c r="P160" s="12" t="s">
        <v>887</v>
      </c>
      <c r="Q160" s="12" t="s">
        <v>1728</v>
      </c>
      <c r="R160" s="12" t="s">
        <v>81</v>
      </c>
      <c r="S160" s="12" t="s">
        <v>82</v>
      </c>
      <c r="T160" s="12"/>
      <c r="U160" s="12"/>
      <c r="V160" s="12"/>
      <c r="W160" s="12" t="s">
        <v>83</v>
      </c>
      <c r="X160" s="12" t="s">
        <v>84</v>
      </c>
      <c r="Y160" s="12"/>
      <c r="Z160" s="12"/>
      <c r="AA160" s="12"/>
      <c r="AB160" s="12"/>
      <c r="AC160" s="12"/>
      <c r="AD160" s="12"/>
      <c r="AE160" s="12" t="s">
        <v>1113</v>
      </c>
      <c r="AF160" s="12" t="s">
        <v>184</v>
      </c>
      <c r="AG160" s="12" t="s">
        <v>87</v>
      </c>
      <c r="AH160" s="12" t="s">
        <v>88</v>
      </c>
      <c r="AI160" s="12" t="s">
        <v>153</v>
      </c>
      <c r="AJ160" s="12" t="s">
        <v>81</v>
      </c>
      <c r="AK160" s="12"/>
      <c r="AL160" s="12"/>
      <c r="AM160" s="12"/>
      <c r="AN160" s="12"/>
      <c r="AO160" s="12"/>
      <c r="AP160" s="12"/>
      <c r="AQ160" s="12" t="s">
        <v>154</v>
      </c>
      <c r="AR160" s="12" t="s">
        <v>1729</v>
      </c>
      <c r="AS160" s="13" t="s">
        <v>1730</v>
      </c>
      <c r="AT160" s="12"/>
      <c r="AU160" s="12"/>
      <c r="AV160" s="12" t="s">
        <v>1731</v>
      </c>
      <c r="AW160" s="12"/>
      <c r="AX160" s="12" t="s">
        <v>1732</v>
      </c>
      <c r="AY160" s="12" t="s">
        <v>160</v>
      </c>
      <c r="AZ160" s="12" t="s">
        <v>1732</v>
      </c>
      <c r="BA160" s="12"/>
      <c r="BB160" s="12" t="s">
        <v>95</v>
      </c>
      <c r="BC160" s="12" t="s">
        <v>96</v>
      </c>
      <c r="BD160" s="12" t="s">
        <v>97</v>
      </c>
      <c r="BE160" s="12" t="s">
        <v>98</v>
      </c>
      <c r="BF160" s="12" t="s">
        <v>97</v>
      </c>
      <c r="BG160" s="12" t="s">
        <v>99</v>
      </c>
      <c r="BH160" s="12"/>
      <c r="BI160" s="12"/>
      <c r="BJ160" s="12"/>
      <c r="BK160" s="12" t="s">
        <v>95</v>
      </c>
      <c r="BL160" s="12" t="s">
        <v>100</v>
      </c>
      <c r="BM160" s="12" t="s">
        <v>97</v>
      </c>
      <c r="BN160" s="12"/>
      <c r="BO160" s="12"/>
      <c r="BP160" s="12"/>
      <c r="BQ160" s="12" t="s">
        <v>97</v>
      </c>
      <c r="BR160" s="12" t="s">
        <v>1725</v>
      </c>
      <c r="BS160" s="7">
        <v>67.1</v>
      </c>
      <c r="BT160" s="8">
        <v>8</v>
      </c>
      <c r="BU160" s="19" t="s">
        <v>2866</v>
      </c>
      <c r="BV160" s="17"/>
      <c r="BW160" s="19">
        <v>21</v>
      </c>
      <c r="BX160" s="19">
        <v>79.8</v>
      </c>
      <c r="BY160" s="19">
        <f t="shared" si="5"/>
        <v>73.44999999999999</v>
      </c>
      <c r="BZ160" s="17"/>
    </row>
    <row r="161" spans="1:78" ht="27" customHeight="1">
      <c r="A161" s="12"/>
      <c r="B161" s="2" t="s">
        <v>560</v>
      </c>
      <c r="C161" s="2"/>
      <c r="D161" s="2"/>
      <c r="E161" s="2" t="s">
        <v>561</v>
      </c>
      <c r="F161" s="2" t="s">
        <v>71</v>
      </c>
      <c r="G161" s="2" t="s">
        <v>71</v>
      </c>
      <c r="H161" s="2" t="s">
        <v>562</v>
      </c>
      <c r="I161" s="2"/>
      <c r="J161" s="2" t="s">
        <v>73</v>
      </c>
      <c r="K161" s="2" t="s">
        <v>74</v>
      </c>
      <c r="L161" s="2" t="s">
        <v>563</v>
      </c>
      <c r="M161" s="2" t="s">
        <v>76</v>
      </c>
      <c r="N161" s="12" t="s">
        <v>77</v>
      </c>
      <c r="O161" s="13" t="s">
        <v>564</v>
      </c>
      <c r="P161" s="12" t="s">
        <v>565</v>
      </c>
      <c r="Q161" s="12" t="s">
        <v>566</v>
      </c>
      <c r="R161" s="12" t="s">
        <v>81</v>
      </c>
      <c r="S161" s="12" t="s">
        <v>82</v>
      </c>
      <c r="T161" s="12"/>
      <c r="U161" s="12"/>
      <c r="V161" s="12"/>
      <c r="W161" s="12" t="s">
        <v>83</v>
      </c>
      <c r="X161" s="12" t="s">
        <v>84</v>
      </c>
      <c r="Y161" s="12" t="s">
        <v>567</v>
      </c>
      <c r="Z161" s="12" t="s">
        <v>568</v>
      </c>
      <c r="AA161" s="12" t="s">
        <v>569</v>
      </c>
      <c r="AB161" s="12" t="s">
        <v>570</v>
      </c>
      <c r="AC161" s="12" t="s">
        <v>571</v>
      </c>
      <c r="AD161" s="12" t="s">
        <v>82</v>
      </c>
      <c r="AE161" s="12" t="s">
        <v>572</v>
      </c>
      <c r="AF161" s="12" t="s">
        <v>573</v>
      </c>
      <c r="AG161" s="12" t="s">
        <v>87</v>
      </c>
      <c r="AH161" s="12" t="s">
        <v>111</v>
      </c>
      <c r="AI161" s="12" t="s">
        <v>153</v>
      </c>
      <c r="AJ161" s="12" t="s">
        <v>82</v>
      </c>
      <c r="AK161" s="12" t="s">
        <v>572</v>
      </c>
      <c r="AL161" s="12" t="s">
        <v>574</v>
      </c>
      <c r="AM161" s="12" t="s">
        <v>115</v>
      </c>
      <c r="AN161" s="12" t="s">
        <v>111</v>
      </c>
      <c r="AO161" s="12" t="s">
        <v>575</v>
      </c>
      <c r="AP161" s="12" t="s">
        <v>82</v>
      </c>
      <c r="AQ161" s="12" t="s">
        <v>154</v>
      </c>
      <c r="AR161" s="12" t="s">
        <v>576</v>
      </c>
      <c r="AS161" s="13" t="s">
        <v>577</v>
      </c>
      <c r="AT161" s="12" t="s">
        <v>578</v>
      </c>
      <c r="AU161" s="12" t="s">
        <v>579</v>
      </c>
      <c r="AV161" s="12" t="s">
        <v>580</v>
      </c>
      <c r="AW161" s="12" t="s">
        <v>581</v>
      </c>
      <c r="AX161" s="12" t="s">
        <v>582</v>
      </c>
      <c r="AY161" s="12"/>
      <c r="AZ161" s="12" t="s">
        <v>582</v>
      </c>
      <c r="BA161" s="12" t="s">
        <v>583</v>
      </c>
      <c r="BB161" s="12" t="s">
        <v>95</v>
      </c>
      <c r="BC161" s="12" t="s">
        <v>96</v>
      </c>
      <c r="BD161" s="12" t="s">
        <v>97</v>
      </c>
      <c r="BE161" s="12" t="s">
        <v>98</v>
      </c>
      <c r="BF161" s="12" t="s">
        <v>97</v>
      </c>
      <c r="BG161" s="12" t="s">
        <v>99</v>
      </c>
      <c r="BH161" s="12" t="s">
        <v>142</v>
      </c>
      <c r="BI161" s="12" t="s">
        <v>95</v>
      </c>
      <c r="BJ161" s="12" t="s">
        <v>98</v>
      </c>
      <c r="BK161" s="12" t="s">
        <v>95</v>
      </c>
      <c r="BL161" s="12" t="s">
        <v>123</v>
      </c>
      <c r="BM161" s="12" t="s">
        <v>98</v>
      </c>
      <c r="BN161" s="12" t="s">
        <v>100</v>
      </c>
      <c r="BO161" s="12" t="s">
        <v>123</v>
      </c>
      <c r="BP161" s="12" t="s">
        <v>98</v>
      </c>
      <c r="BQ161" s="12" t="s">
        <v>97</v>
      </c>
      <c r="BR161" s="12" t="s">
        <v>562</v>
      </c>
      <c r="BS161" s="7">
        <v>66.9</v>
      </c>
      <c r="BT161" s="8">
        <v>9</v>
      </c>
      <c r="BU161" s="19" t="s">
        <v>2866</v>
      </c>
      <c r="BV161" s="17"/>
      <c r="BW161" s="19">
        <v>13</v>
      </c>
      <c r="BX161" s="19">
        <v>83.4</v>
      </c>
      <c r="BY161" s="19">
        <f t="shared" si="5"/>
        <v>75.15</v>
      </c>
      <c r="BZ161" s="17"/>
    </row>
    <row r="162" spans="1:78" ht="27" customHeight="1">
      <c r="A162" s="12"/>
      <c r="B162" s="2" t="s">
        <v>1606</v>
      </c>
      <c r="C162" s="2"/>
      <c r="D162" s="2"/>
      <c r="E162" s="2" t="s">
        <v>1607</v>
      </c>
      <c r="F162" s="2" t="s">
        <v>71</v>
      </c>
      <c r="G162" s="2" t="s">
        <v>71</v>
      </c>
      <c r="H162" s="2" t="s">
        <v>1608</v>
      </c>
      <c r="I162" s="2"/>
      <c r="J162" s="2" t="s">
        <v>73</v>
      </c>
      <c r="K162" s="2" t="s">
        <v>74</v>
      </c>
      <c r="L162" s="2" t="s">
        <v>1609</v>
      </c>
      <c r="M162" s="2" t="s">
        <v>76</v>
      </c>
      <c r="N162" s="12" t="s">
        <v>77</v>
      </c>
      <c r="O162" s="13" t="s">
        <v>1610</v>
      </c>
      <c r="P162" s="12" t="s">
        <v>1611</v>
      </c>
      <c r="Q162" s="12" t="s">
        <v>1612</v>
      </c>
      <c r="R162" s="12" t="s">
        <v>81</v>
      </c>
      <c r="S162" s="12" t="s">
        <v>82</v>
      </c>
      <c r="T162" s="12" t="s">
        <v>1613</v>
      </c>
      <c r="U162" s="12" t="s">
        <v>1614</v>
      </c>
      <c r="V162" s="12"/>
      <c r="W162" s="12" t="s">
        <v>83</v>
      </c>
      <c r="X162" s="12" t="s">
        <v>84</v>
      </c>
      <c r="Y162" s="12"/>
      <c r="Z162" s="12"/>
      <c r="AA162" s="12"/>
      <c r="AB162" s="12"/>
      <c r="AC162" s="12"/>
      <c r="AD162" s="12"/>
      <c r="AE162" s="12" t="s">
        <v>1297</v>
      </c>
      <c r="AF162" s="12" t="s">
        <v>1298</v>
      </c>
      <c r="AG162" s="12" t="s">
        <v>87</v>
      </c>
      <c r="AH162" s="12" t="s">
        <v>88</v>
      </c>
      <c r="AI162" s="12" t="s">
        <v>1615</v>
      </c>
      <c r="AJ162" s="12"/>
      <c r="AK162" s="12"/>
      <c r="AL162" s="12"/>
      <c r="AM162" s="12"/>
      <c r="AN162" s="12"/>
      <c r="AO162" s="12"/>
      <c r="AP162" s="12"/>
      <c r="AQ162" s="12" t="s">
        <v>90</v>
      </c>
      <c r="AR162" s="12" t="s">
        <v>111</v>
      </c>
      <c r="AS162" s="13" t="s">
        <v>1616</v>
      </c>
      <c r="AT162" s="12" t="s">
        <v>111</v>
      </c>
      <c r="AU162" s="12"/>
      <c r="AV162" s="12" t="s">
        <v>1617</v>
      </c>
      <c r="AW162" s="12"/>
      <c r="AX162" s="12" t="s">
        <v>1610</v>
      </c>
      <c r="AY162" s="12" t="s">
        <v>160</v>
      </c>
      <c r="AZ162" s="12" t="s">
        <v>1610</v>
      </c>
      <c r="BA162" s="12"/>
      <c r="BB162" s="12" t="s">
        <v>95</v>
      </c>
      <c r="BC162" s="12" t="s">
        <v>96</v>
      </c>
      <c r="BD162" s="12" t="s">
        <v>97</v>
      </c>
      <c r="BE162" s="12" t="s">
        <v>98</v>
      </c>
      <c r="BF162" s="12" t="s">
        <v>97</v>
      </c>
      <c r="BG162" s="12" t="s">
        <v>99</v>
      </c>
      <c r="BH162" s="12"/>
      <c r="BI162" s="12"/>
      <c r="BJ162" s="12"/>
      <c r="BK162" s="12" t="s">
        <v>95</v>
      </c>
      <c r="BL162" s="12" t="s">
        <v>100</v>
      </c>
      <c r="BM162" s="12"/>
      <c r="BN162" s="12"/>
      <c r="BO162" s="12"/>
      <c r="BP162" s="12"/>
      <c r="BQ162" s="12" t="s">
        <v>98</v>
      </c>
      <c r="BR162" s="12" t="s">
        <v>1608</v>
      </c>
      <c r="BS162" s="7">
        <v>66.5</v>
      </c>
      <c r="BT162" s="8">
        <v>10</v>
      </c>
      <c r="BU162" s="19" t="s">
        <v>2866</v>
      </c>
      <c r="BV162" s="17"/>
      <c r="BW162" s="19">
        <v>3</v>
      </c>
      <c r="BX162" s="19">
        <v>85</v>
      </c>
      <c r="BY162" s="19">
        <f t="shared" si="5"/>
        <v>75.75</v>
      </c>
      <c r="BZ162" s="17"/>
    </row>
    <row r="163" spans="1:78" ht="27" customHeight="1">
      <c r="A163" s="12"/>
      <c r="B163" s="2" t="s">
        <v>1589</v>
      </c>
      <c r="C163" s="2"/>
      <c r="D163" s="2"/>
      <c r="E163" s="2" t="s">
        <v>1590</v>
      </c>
      <c r="F163" s="2" t="s">
        <v>71</v>
      </c>
      <c r="G163" s="2" t="s">
        <v>71</v>
      </c>
      <c r="H163" s="2" t="s">
        <v>1591</v>
      </c>
      <c r="I163" s="2"/>
      <c r="J163" s="2" t="s">
        <v>73</v>
      </c>
      <c r="K163" s="2" t="s">
        <v>74</v>
      </c>
      <c r="L163" s="2" t="s">
        <v>1592</v>
      </c>
      <c r="M163" s="2" t="s">
        <v>76</v>
      </c>
      <c r="N163" s="12" t="s">
        <v>129</v>
      </c>
      <c r="O163" s="13" t="s">
        <v>1593</v>
      </c>
      <c r="P163" s="12" t="s">
        <v>1594</v>
      </c>
      <c r="Q163" s="12" t="s">
        <v>1595</v>
      </c>
      <c r="R163" s="12" t="s">
        <v>81</v>
      </c>
      <c r="S163" s="12" t="s">
        <v>82</v>
      </c>
      <c r="T163" s="12"/>
      <c r="U163" s="12"/>
      <c r="V163" s="12"/>
      <c r="W163" s="12" t="s">
        <v>83</v>
      </c>
      <c r="X163" s="12" t="s">
        <v>84</v>
      </c>
      <c r="Y163" s="12" t="s">
        <v>183</v>
      </c>
      <c r="Z163" s="12" t="s">
        <v>1596</v>
      </c>
      <c r="AA163" s="12" t="s">
        <v>569</v>
      </c>
      <c r="AB163" s="12" t="s">
        <v>570</v>
      </c>
      <c r="AC163" s="12" t="s">
        <v>1597</v>
      </c>
      <c r="AD163" s="12" t="s">
        <v>82</v>
      </c>
      <c r="AE163" s="12" t="s">
        <v>1190</v>
      </c>
      <c r="AF163" s="12" t="s">
        <v>1598</v>
      </c>
      <c r="AG163" s="12" t="s">
        <v>87</v>
      </c>
      <c r="AH163" s="12" t="s">
        <v>88</v>
      </c>
      <c r="AI163" s="12" t="s">
        <v>153</v>
      </c>
      <c r="AJ163" s="12" t="s">
        <v>82</v>
      </c>
      <c r="AK163" s="12"/>
      <c r="AL163" s="12"/>
      <c r="AM163" s="12"/>
      <c r="AN163" s="12"/>
      <c r="AO163" s="12"/>
      <c r="AP163" s="12" t="s">
        <v>82</v>
      </c>
      <c r="AQ163" s="12" t="s">
        <v>154</v>
      </c>
      <c r="AR163" s="12" t="s">
        <v>1599</v>
      </c>
      <c r="AS163" s="13" t="s">
        <v>1600</v>
      </c>
      <c r="AT163" s="12" t="s">
        <v>1601</v>
      </c>
      <c r="AU163" s="12" t="s">
        <v>1602</v>
      </c>
      <c r="AV163" s="12" t="s">
        <v>1603</v>
      </c>
      <c r="AW163" s="12"/>
      <c r="AX163" s="12" t="s">
        <v>1604</v>
      </c>
      <c r="AY163" s="12"/>
      <c r="AZ163" s="12" t="s">
        <v>1604</v>
      </c>
      <c r="BA163" s="12" t="s">
        <v>1605</v>
      </c>
      <c r="BB163" s="12" t="s">
        <v>95</v>
      </c>
      <c r="BC163" s="12" t="s">
        <v>142</v>
      </c>
      <c r="BD163" s="12" t="s">
        <v>97</v>
      </c>
      <c r="BE163" s="12" t="s">
        <v>98</v>
      </c>
      <c r="BF163" s="12" t="s">
        <v>97</v>
      </c>
      <c r="BG163" s="12" t="s">
        <v>99</v>
      </c>
      <c r="BH163" s="12" t="s">
        <v>142</v>
      </c>
      <c r="BI163" s="12" t="s">
        <v>95</v>
      </c>
      <c r="BJ163" s="12" t="s">
        <v>98</v>
      </c>
      <c r="BK163" s="12" t="s">
        <v>95</v>
      </c>
      <c r="BL163" s="12" t="s">
        <v>100</v>
      </c>
      <c r="BM163" s="12" t="s">
        <v>98</v>
      </c>
      <c r="BN163" s="12"/>
      <c r="BO163" s="12"/>
      <c r="BP163" s="12" t="s">
        <v>98</v>
      </c>
      <c r="BQ163" s="12" t="s">
        <v>97</v>
      </c>
      <c r="BR163" s="12" t="s">
        <v>1591</v>
      </c>
      <c r="BS163" s="7">
        <v>64.9</v>
      </c>
      <c r="BT163" s="8">
        <v>11</v>
      </c>
      <c r="BU163" s="19" t="s">
        <v>2866</v>
      </c>
      <c r="BV163" s="17"/>
      <c r="BW163" s="19"/>
      <c r="BX163" s="19" t="s">
        <v>2881</v>
      </c>
      <c r="BY163" s="19" t="e">
        <f t="shared" si="5"/>
        <v>#VALUE!</v>
      </c>
      <c r="BZ163" s="17"/>
    </row>
    <row r="164" spans="1:78" ht="27" customHeight="1">
      <c r="A164" s="12"/>
      <c r="B164" s="2" t="s">
        <v>1303</v>
      </c>
      <c r="C164" s="2"/>
      <c r="D164" s="2"/>
      <c r="E164" s="2" t="s">
        <v>1304</v>
      </c>
      <c r="F164" s="2" t="s">
        <v>71</v>
      </c>
      <c r="G164" s="2" t="s">
        <v>71</v>
      </c>
      <c r="H164" s="2" t="s">
        <v>1305</v>
      </c>
      <c r="I164" s="2"/>
      <c r="J164" s="2" t="s">
        <v>73</v>
      </c>
      <c r="K164" s="2" t="s">
        <v>74</v>
      </c>
      <c r="L164" s="2" t="s">
        <v>1306</v>
      </c>
      <c r="M164" s="2" t="s">
        <v>76</v>
      </c>
      <c r="N164" s="12" t="s">
        <v>194</v>
      </c>
      <c r="O164" s="13" t="s">
        <v>1307</v>
      </c>
      <c r="P164" s="12" t="s">
        <v>1308</v>
      </c>
      <c r="Q164" s="12" t="s">
        <v>1309</v>
      </c>
      <c r="R164" s="12" t="s">
        <v>81</v>
      </c>
      <c r="S164" s="12" t="s">
        <v>82</v>
      </c>
      <c r="T164" s="12"/>
      <c r="U164" s="12"/>
      <c r="V164" s="12"/>
      <c r="W164" s="12" t="s">
        <v>83</v>
      </c>
      <c r="X164" s="12" t="s">
        <v>84</v>
      </c>
      <c r="Y164" s="12"/>
      <c r="Z164" s="12"/>
      <c r="AA164" s="12"/>
      <c r="AB164" s="12"/>
      <c r="AC164" s="12"/>
      <c r="AD164" s="12"/>
      <c r="AE164" s="12" t="s">
        <v>1310</v>
      </c>
      <c r="AF164" s="12" t="s">
        <v>1311</v>
      </c>
      <c r="AG164" s="12" t="s">
        <v>87</v>
      </c>
      <c r="AH164" s="12" t="s">
        <v>88</v>
      </c>
      <c r="AI164" s="12" t="s">
        <v>1312</v>
      </c>
      <c r="AJ164" s="12" t="s">
        <v>82</v>
      </c>
      <c r="AK164" s="12"/>
      <c r="AL164" s="12"/>
      <c r="AM164" s="12"/>
      <c r="AN164" s="12"/>
      <c r="AO164" s="12"/>
      <c r="AP164" s="12"/>
      <c r="AQ164" s="12" t="s">
        <v>116</v>
      </c>
      <c r="AR164" s="12" t="s">
        <v>1313</v>
      </c>
      <c r="AS164" s="13" t="s">
        <v>1314</v>
      </c>
      <c r="AT164" s="12"/>
      <c r="AU164" s="12"/>
      <c r="AV164" s="12" t="s">
        <v>1315</v>
      </c>
      <c r="AW164" s="12"/>
      <c r="AX164" s="12" t="s">
        <v>1316</v>
      </c>
      <c r="AY164" s="12"/>
      <c r="AZ164" s="12" t="s">
        <v>1307</v>
      </c>
      <c r="BA164" s="12"/>
      <c r="BB164" s="12" t="s">
        <v>95</v>
      </c>
      <c r="BC164" s="12" t="s">
        <v>202</v>
      </c>
      <c r="BD164" s="12" t="s">
        <v>97</v>
      </c>
      <c r="BE164" s="12" t="s">
        <v>98</v>
      </c>
      <c r="BF164" s="12" t="s">
        <v>97</v>
      </c>
      <c r="BG164" s="12" t="s">
        <v>99</v>
      </c>
      <c r="BH164" s="12"/>
      <c r="BI164" s="12"/>
      <c r="BJ164" s="12"/>
      <c r="BK164" s="12" t="s">
        <v>95</v>
      </c>
      <c r="BL164" s="12" t="s">
        <v>100</v>
      </c>
      <c r="BM164" s="12" t="s">
        <v>98</v>
      </c>
      <c r="BN164" s="12"/>
      <c r="BO164" s="12"/>
      <c r="BP164" s="12"/>
      <c r="BQ164" s="12" t="s">
        <v>124</v>
      </c>
      <c r="BR164" s="12" t="s">
        <v>1305</v>
      </c>
      <c r="BS164" s="7">
        <v>62.4</v>
      </c>
      <c r="BT164" s="8">
        <v>12</v>
      </c>
      <c r="BU164" s="19" t="s">
        <v>2866</v>
      </c>
      <c r="BV164" s="17"/>
      <c r="BW164" s="19">
        <v>18</v>
      </c>
      <c r="BX164" s="19">
        <v>85.6</v>
      </c>
      <c r="BY164" s="19">
        <f t="shared" si="5"/>
        <v>74</v>
      </c>
      <c r="BZ164" s="17"/>
    </row>
    <row r="165" spans="1:78" ht="27" customHeight="1">
      <c r="A165" s="12"/>
      <c r="B165" s="2" t="s">
        <v>536</v>
      </c>
      <c r="C165" s="2"/>
      <c r="D165" s="2"/>
      <c r="E165" s="2" t="s">
        <v>537</v>
      </c>
      <c r="F165" s="2" t="s">
        <v>71</v>
      </c>
      <c r="G165" s="2" t="s">
        <v>71</v>
      </c>
      <c r="H165" s="2" t="s">
        <v>538</v>
      </c>
      <c r="I165" s="2"/>
      <c r="J165" s="2" t="s">
        <v>73</v>
      </c>
      <c r="K165" s="2" t="s">
        <v>74</v>
      </c>
      <c r="L165" s="2" t="s">
        <v>539</v>
      </c>
      <c r="M165" s="2" t="s">
        <v>76</v>
      </c>
      <c r="N165" s="12" t="s">
        <v>77</v>
      </c>
      <c r="O165" s="13" t="s">
        <v>540</v>
      </c>
      <c r="P165" s="12" t="s">
        <v>541</v>
      </c>
      <c r="Q165" s="12" t="s">
        <v>542</v>
      </c>
      <c r="R165" s="12" t="s">
        <v>81</v>
      </c>
      <c r="S165" s="12" t="s">
        <v>82</v>
      </c>
      <c r="T165" s="12"/>
      <c r="U165" s="12"/>
      <c r="V165" s="12"/>
      <c r="W165" s="12" t="s">
        <v>83</v>
      </c>
      <c r="X165" s="12" t="s">
        <v>84</v>
      </c>
      <c r="Y165" s="12"/>
      <c r="Z165" s="12"/>
      <c r="AA165" s="12"/>
      <c r="AB165" s="12"/>
      <c r="AC165" s="12"/>
      <c r="AD165" s="12"/>
      <c r="AE165" s="12" t="s">
        <v>543</v>
      </c>
      <c r="AF165" s="12" t="s">
        <v>110</v>
      </c>
      <c r="AG165" s="12" t="s">
        <v>87</v>
      </c>
      <c r="AH165" s="12" t="s">
        <v>88</v>
      </c>
      <c r="AI165" s="12" t="s">
        <v>153</v>
      </c>
      <c r="AJ165" s="12" t="s">
        <v>82</v>
      </c>
      <c r="AK165" s="12"/>
      <c r="AL165" s="12"/>
      <c r="AM165" s="12"/>
      <c r="AN165" s="12"/>
      <c r="AO165" s="12"/>
      <c r="AP165" s="12"/>
      <c r="AQ165" s="12" t="s">
        <v>90</v>
      </c>
      <c r="AR165" s="12" t="s">
        <v>544</v>
      </c>
      <c r="AS165" s="13" t="s">
        <v>545</v>
      </c>
      <c r="AT165" s="12" t="s">
        <v>546</v>
      </c>
      <c r="AU165" s="12"/>
      <c r="AV165" s="12" t="s">
        <v>547</v>
      </c>
      <c r="AW165" s="12"/>
      <c r="AX165" s="12" t="s">
        <v>540</v>
      </c>
      <c r="AY165" s="12" t="s">
        <v>548</v>
      </c>
      <c r="AZ165" s="12" t="s">
        <v>540</v>
      </c>
      <c r="BA165" s="12"/>
      <c r="BB165" s="12" t="s">
        <v>95</v>
      </c>
      <c r="BC165" s="12" t="s">
        <v>96</v>
      </c>
      <c r="BD165" s="12" t="s">
        <v>97</v>
      </c>
      <c r="BE165" s="12" t="s">
        <v>98</v>
      </c>
      <c r="BF165" s="12" t="s">
        <v>97</v>
      </c>
      <c r="BG165" s="12" t="s">
        <v>99</v>
      </c>
      <c r="BH165" s="12"/>
      <c r="BI165" s="12"/>
      <c r="BJ165" s="12"/>
      <c r="BK165" s="12" t="s">
        <v>95</v>
      </c>
      <c r="BL165" s="12" t="s">
        <v>100</v>
      </c>
      <c r="BM165" s="12" t="s">
        <v>98</v>
      </c>
      <c r="BN165" s="12"/>
      <c r="BO165" s="12"/>
      <c r="BP165" s="12"/>
      <c r="BQ165" s="12" t="s">
        <v>98</v>
      </c>
      <c r="BR165" s="12" t="s">
        <v>538</v>
      </c>
      <c r="BS165" s="7">
        <v>62.3</v>
      </c>
      <c r="BT165" s="8">
        <v>13</v>
      </c>
      <c r="BU165" s="19" t="s">
        <v>2866</v>
      </c>
      <c r="BV165" s="17"/>
      <c r="BW165" s="19">
        <v>8</v>
      </c>
      <c r="BX165" s="19">
        <v>77</v>
      </c>
      <c r="BY165" s="19">
        <f t="shared" si="5"/>
        <v>69.65</v>
      </c>
      <c r="BZ165" s="17"/>
    </row>
    <row r="166" spans="1:78" ht="27" customHeight="1">
      <c r="A166" s="12"/>
      <c r="B166" s="2" t="s">
        <v>1475</v>
      </c>
      <c r="C166" s="2"/>
      <c r="D166" s="2"/>
      <c r="E166" s="2" t="s">
        <v>1476</v>
      </c>
      <c r="F166" s="2" t="s">
        <v>71</v>
      </c>
      <c r="G166" s="2" t="s">
        <v>71</v>
      </c>
      <c r="H166" s="2" t="s">
        <v>1477</v>
      </c>
      <c r="I166" s="2"/>
      <c r="J166" s="2" t="s">
        <v>73</v>
      </c>
      <c r="K166" s="2" t="s">
        <v>74</v>
      </c>
      <c r="L166" s="2" t="s">
        <v>1478</v>
      </c>
      <c r="M166" s="2" t="s">
        <v>76</v>
      </c>
      <c r="N166" s="12" t="s">
        <v>77</v>
      </c>
      <c r="O166" s="13" t="s">
        <v>1479</v>
      </c>
      <c r="P166" s="12" t="s">
        <v>1292</v>
      </c>
      <c r="Q166" s="12" t="s">
        <v>1480</v>
      </c>
      <c r="R166" s="12" t="s">
        <v>81</v>
      </c>
      <c r="S166" s="12" t="s">
        <v>82</v>
      </c>
      <c r="T166" s="12"/>
      <c r="U166" s="12"/>
      <c r="V166" s="12"/>
      <c r="W166" s="12" t="s">
        <v>83</v>
      </c>
      <c r="X166" s="12" t="s">
        <v>84</v>
      </c>
      <c r="Y166" s="12"/>
      <c r="Z166" s="12"/>
      <c r="AA166" s="12"/>
      <c r="AB166" s="12"/>
      <c r="AC166" s="12"/>
      <c r="AD166" s="12"/>
      <c r="AE166" s="12" t="s">
        <v>1481</v>
      </c>
      <c r="AF166" s="12" t="s">
        <v>1482</v>
      </c>
      <c r="AG166" s="12" t="s">
        <v>87</v>
      </c>
      <c r="AH166" s="12" t="s">
        <v>88</v>
      </c>
      <c r="AI166" s="12" t="s">
        <v>153</v>
      </c>
      <c r="AJ166" s="12" t="s">
        <v>82</v>
      </c>
      <c r="AK166" s="12"/>
      <c r="AL166" s="12"/>
      <c r="AM166" s="12"/>
      <c r="AN166" s="12"/>
      <c r="AO166" s="12"/>
      <c r="AP166" s="12"/>
      <c r="AQ166" s="12" t="s">
        <v>116</v>
      </c>
      <c r="AR166" s="12" t="s">
        <v>1483</v>
      </c>
      <c r="AS166" s="13" t="s">
        <v>1484</v>
      </c>
      <c r="AT166" s="12"/>
      <c r="AU166" s="12"/>
      <c r="AV166" s="12" t="s">
        <v>1485</v>
      </c>
      <c r="AW166" s="12" t="s">
        <v>1486</v>
      </c>
      <c r="AX166" s="12" t="s">
        <v>289</v>
      </c>
      <c r="AY166" s="12"/>
      <c r="AZ166" s="12" t="s">
        <v>289</v>
      </c>
      <c r="BA166" s="12"/>
      <c r="BB166" s="12" t="s">
        <v>95</v>
      </c>
      <c r="BC166" s="12" t="s">
        <v>96</v>
      </c>
      <c r="BD166" s="12" t="s">
        <v>97</v>
      </c>
      <c r="BE166" s="12" t="s">
        <v>98</v>
      </c>
      <c r="BF166" s="12" t="s">
        <v>97</v>
      </c>
      <c r="BG166" s="12" t="s">
        <v>99</v>
      </c>
      <c r="BH166" s="12"/>
      <c r="BI166" s="12"/>
      <c r="BJ166" s="12"/>
      <c r="BK166" s="12" t="s">
        <v>95</v>
      </c>
      <c r="BL166" s="12" t="s">
        <v>100</v>
      </c>
      <c r="BM166" s="12" t="s">
        <v>98</v>
      </c>
      <c r="BN166" s="12"/>
      <c r="BO166" s="12"/>
      <c r="BP166" s="12"/>
      <c r="BQ166" s="12" t="s">
        <v>124</v>
      </c>
      <c r="BR166" s="12" t="s">
        <v>1477</v>
      </c>
      <c r="BS166" s="7">
        <v>59.4</v>
      </c>
      <c r="BT166" s="8">
        <v>14</v>
      </c>
      <c r="BU166" s="19" t="s">
        <v>2866</v>
      </c>
      <c r="BV166" s="17"/>
      <c r="BW166" s="19">
        <v>20</v>
      </c>
      <c r="BX166" s="19">
        <v>81.2</v>
      </c>
      <c r="BY166" s="19">
        <f t="shared" si="5"/>
        <v>70.3</v>
      </c>
      <c r="BZ166" s="17"/>
    </row>
    <row r="167" spans="1:78" ht="27" customHeight="1">
      <c r="A167" s="12"/>
      <c r="B167" s="2" t="s">
        <v>2764</v>
      </c>
      <c r="C167" s="2"/>
      <c r="D167" s="2"/>
      <c r="E167" s="2" t="s">
        <v>2765</v>
      </c>
      <c r="F167" s="2" t="s">
        <v>71</v>
      </c>
      <c r="G167" s="2" t="s">
        <v>71</v>
      </c>
      <c r="H167" s="2" t="s">
        <v>2766</v>
      </c>
      <c r="I167" s="2"/>
      <c r="J167" s="2" t="s">
        <v>73</v>
      </c>
      <c r="K167" s="2" t="s">
        <v>74</v>
      </c>
      <c r="L167" s="2" t="s">
        <v>2767</v>
      </c>
      <c r="M167" s="2" t="s">
        <v>76</v>
      </c>
      <c r="N167" s="12" t="s">
        <v>77</v>
      </c>
      <c r="O167" s="13" t="s">
        <v>2768</v>
      </c>
      <c r="P167" s="12" t="s">
        <v>2769</v>
      </c>
      <c r="Q167" s="12" t="s">
        <v>2770</v>
      </c>
      <c r="R167" s="12" t="s">
        <v>81</v>
      </c>
      <c r="S167" s="12" t="s">
        <v>82</v>
      </c>
      <c r="T167" s="12"/>
      <c r="U167" s="12"/>
      <c r="V167" s="12"/>
      <c r="W167" s="12" t="s">
        <v>83</v>
      </c>
      <c r="X167" s="12" t="s">
        <v>84</v>
      </c>
      <c r="Y167" s="12"/>
      <c r="Z167" s="12"/>
      <c r="AA167" s="12"/>
      <c r="AB167" s="12"/>
      <c r="AC167" s="12"/>
      <c r="AD167" s="12"/>
      <c r="AE167" s="12" t="s">
        <v>1297</v>
      </c>
      <c r="AF167" s="12" t="s">
        <v>2771</v>
      </c>
      <c r="AG167" s="12" t="s">
        <v>87</v>
      </c>
      <c r="AH167" s="12" t="s">
        <v>88</v>
      </c>
      <c r="AI167" s="12" t="s">
        <v>153</v>
      </c>
      <c r="AJ167" s="12" t="s">
        <v>81</v>
      </c>
      <c r="AK167" s="12"/>
      <c r="AL167" s="12"/>
      <c r="AM167" s="12"/>
      <c r="AN167" s="12"/>
      <c r="AO167" s="12"/>
      <c r="AP167" s="12"/>
      <c r="AQ167" s="12" t="s">
        <v>154</v>
      </c>
      <c r="AR167" s="12" t="s">
        <v>742</v>
      </c>
      <c r="AS167" s="13" t="s">
        <v>2772</v>
      </c>
      <c r="AT167" s="12" t="s">
        <v>2773</v>
      </c>
      <c r="AU167" s="12"/>
      <c r="AV167" s="12" t="s">
        <v>2774</v>
      </c>
      <c r="AW167" s="12"/>
      <c r="AX167" s="12" t="s">
        <v>2775</v>
      </c>
      <c r="AY167" s="12"/>
      <c r="AZ167" s="12" t="s">
        <v>2775</v>
      </c>
      <c r="BA167" s="12"/>
      <c r="BB167" s="12" t="s">
        <v>95</v>
      </c>
      <c r="BC167" s="12" t="s">
        <v>96</v>
      </c>
      <c r="BD167" s="12" t="s">
        <v>97</v>
      </c>
      <c r="BE167" s="12" t="s">
        <v>98</v>
      </c>
      <c r="BF167" s="12" t="s">
        <v>97</v>
      </c>
      <c r="BG167" s="12" t="s">
        <v>99</v>
      </c>
      <c r="BH167" s="12"/>
      <c r="BI167" s="12"/>
      <c r="BJ167" s="12"/>
      <c r="BK167" s="12" t="s">
        <v>95</v>
      </c>
      <c r="BL167" s="12" t="s">
        <v>100</v>
      </c>
      <c r="BM167" s="12" t="s">
        <v>97</v>
      </c>
      <c r="BN167" s="12"/>
      <c r="BO167" s="12"/>
      <c r="BP167" s="12"/>
      <c r="BQ167" s="12" t="s">
        <v>97</v>
      </c>
      <c r="BR167" s="12" t="s">
        <v>2766</v>
      </c>
      <c r="BS167" s="7">
        <v>58.6</v>
      </c>
      <c r="BT167" s="8">
        <v>15</v>
      </c>
      <c r="BU167" s="19" t="s">
        <v>2866</v>
      </c>
      <c r="BV167" s="17"/>
      <c r="BW167" s="19"/>
      <c r="BX167" s="19" t="s">
        <v>2881</v>
      </c>
      <c r="BY167" s="19" t="e">
        <f t="shared" si="5"/>
        <v>#VALUE!</v>
      </c>
      <c r="BZ167" s="17"/>
    </row>
    <row r="168" spans="1:78" ht="27" customHeight="1">
      <c r="A168" s="12"/>
      <c r="B168" s="2" t="s">
        <v>376</v>
      </c>
      <c r="C168" s="2"/>
      <c r="D168" s="2"/>
      <c r="E168" s="2" t="s">
        <v>377</v>
      </c>
      <c r="F168" s="2" t="s">
        <v>71</v>
      </c>
      <c r="G168" s="2" t="s">
        <v>71</v>
      </c>
      <c r="H168" s="2" t="s">
        <v>378</v>
      </c>
      <c r="I168" s="2"/>
      <c r="J168" s="2" t="s">
        <v>73</v>
      </c>
      <c r="K168" s="2" t="s">
        <v>74</v>
      </c>
      <c r="L168" s="2" t="s">
        <v>379</v>
      </c>
      <c r="M168" s="2" t="s">
        <v>76</v>
      </c>
      <c r="N168" s="12" t="s">
        <v>194</v>
      </c>
      <c r="O168" s="13" t="s">
        <v>380</v>
      </c>
      <c r="P168" s="12" t="s">
        <v>381</v>
      </c>
      <c r="Q168" s="12" t="s">
        <v>382</v>
      </c>
      <c r="R168" s="12" t="s">
        <v>81</v>
      </c>
      <c r="S168" s="12" t="s">
        <v>81</v>
      </c>
      <c r="T168" s="12"/>
      <c r="U168" s="12" t="s">
        <v>383</v>
      </c>
      <c r="V168" s="12" t="s">
        <v>384</v>
      </c>
      <c r="W168" s="12" t="s">
        <v>83</v>
      </c>
      <c r="X168" s="12" t="s">
        <v>84</v>
      </c>
      <c r="Y168" s="12"/>
      <c r="Z168" s="12"/>
      <c r="AA168" s="12"/>
      <c r="AB168" s="12"/>
      <c r="AC168" s="12"/>
      <c r="AD168" s="12"/>
      <c r="AE168" s="12" t="s">
        <v>385</v>
      </c>
      <c r="AF168" s="12" t="s">
        <v>352</v>
      </c>
      <c r="AG168" s="12" t="s">
        <v>87</v>
      </c>
      <c r="AH168" s="12" t="s">
        <v>111</v>
      </c>
      <c r="AI168" s="12" t="s">
        <v>153</v>
      </c>
      <c r="AJ168" s="12" t="s">
        <v>82</v>
      </c>
      <c r="AK168" s="12" t="s">
        <v>386</v>
      </c>
      <c r="AL168" s="12" t="s">
        <v>387</v>
      </c>
      <c r="AM168" s="12" t="s">
        <v>115</v>
      </c>
      <c r="AN168" s="12" t="s">
        <v>111</v>
      </c>
      <c r="AO168" s="12" t="s">
        <v>388</v>
      </c>
      <c r="AP168" s="12" t="s">
        <v>82</v>
      </c>
      <c r="AQ168" s="12" t="s">
        <v>90</v>
      </c>
      <c r="AR168" s="12" t="s">
        <v>389</v>
      </c>
      <c r="AS168" s="13" t="s">
        <v>390</v>
      </c>
      <c r="AT168" s="12"/>
      <c r="AU168" s="12"/>
      <c r="AV168" s="12" t="s">
        <v>391</v>
      </c>
      <c r="AW168" s="12" t="s">
        <v>392</v>
      </c>
      <c r="AX168" s="12" t="s">
        <v>393</v>
      </c>
      <c r="AY168" s="12"/>
      <c r="AZ168" s="12" t="s">
        <v>394</v>
      </c>
      <c r="BA168" s="12"/>
      <c r="BB168" s="12" t="s">
        <v>95</v>
      </c>
      <c r="BC168" s="12" t="s">
        <v>202</v>
      </c>
      <c r="BD168" s="12" t="s">
        <v>97</v>
      </c>
      <c r="BE168" s="12" t="s">
        <v>97</v>
      </c>
      <c r="BF168" s="12" t="s">
        <v>97</v>
      </c>
      <c r="BG168" s="12" t="s">
        <v>99</v>
      </c>
      <c r="BH168" s="12"/>
      <c r="BI168" s="12"/>
      <c r="BJ168" s="12"/>
      <c r="BK168" s="12" t="s">
        <v>95</v>
      </c>
      <c r="BL168" s="12" t="s">
        <v>123</v>
      </c>
      <c r="BM168" s="12" t="s">
        <v>98</v>
      </c>
      <c r="BN168" s="12" t="s">
        <v>100</v>
      </c>
      <c r="BO168" s="12" t="s">
        <v>123</v>
      </c>
      <c r="BP168" s="12" t="s">
        <v>98</v>
      </c>
      <c r="BQ168" s="12" t="s">
        <v>98</v>
      </c>
      <c r="BR168" s="12" t="s">
        <v>378</v>
      </c>
      <c r="BS168" s="7">
        <v>57.2</v>
      </c>
      <c r="BT168" s="8">
        <v>16</v>
      </c>
      <c r="BU168" s="19" t="s">
        <v>2866</v>
      </c>
      <c r="BV168" s="17"/>
      <c r="BW168" s="19">
        <v>1</v>
      </c>
      <c r="BX168" s="19">
        <v>76.8</v>
      </c>
      <c r="BY168" s="19">
        <f t="shared" si="5"/>
        <v>67</v>
      </c>
      <c r="BZ168" s="17"/>
    </row>
    <row r="169" spans="1:78" ht="27" customHeight="1">
      <c r="A169" s="12"/>
      <c r="B169" s="2" t="s">
        <v>2167</v>
      </c>
      <c r="C169" s="2"/>
      <c r="D169" s="2"/>
      <c r="E169" s="2" t="s">
        <v>2168</v>
      </c>
      <c r="F169" s="2" t="s">
        <v>71</v>
      </c>
      <c r="G169" s="2" t="s">
        <v>71</v>
      </c>
      <c r="H169" s="2" t="s">
        <v>2169</v>
      </c>
      <c r="I169" s="2"/>
      <c r="J169" s="2" t="s">
        <v>73</v>
      </c>
      <c r="K169" s="2" t="s">
        <v>74</v>
      </c>
      <c r="L169" s="2" t="s">
        <v>2170</v>
      </c>
      <c r="M169" s="2" t="s">
        <v>76</v>
      </c>
      <c r="N169" s="12" t="s">
        <v>77</v>
      </c>
      <c r="O169" s="13" t="s">
        <v>2171</v>
      </c>
      <c r="P169" s="12" t="s">
        <v>2172</v>
      </c>
      <c r="Q169" s="12" t="s">
        <v>2173</v>
      </c>
      <c r="R169" s="12" t="s">
        <v>81</v>
      </c>
      <c r="S169" s="12" t="s">
        <v>82</v>
      </c>
      <c r="T169" s="12"/>
      <c r="U169" s="12"/>
      <c r="V169" s="12"/>
      <c r="W169" s="12" t="s">
        <v>83</v>
      </c>
      <c r="X169" s="12" t="s">
        <v>84</v>
      </c>
      <c r="Y169" s="12"/>
      <c r="Z169" s="12"/>
      <c r="AA169" s="12"/>
      <c r="AB169" s="12"/>
      <c r="AC169" s="12"/>
      <c r="AD169" s="12"/>
      <c r="AE169" s="12" t="s">
        <v>475</v>
      </c>
      <c r="AF169" s="12" t="s">
        <v>110</v>
      </c>
      <c r="AG169" s="12" t="s">
        <v>87</v>
      </c>
      <c r="AH169" s="12" t="s">
        <v>111</v>
      </c>
      <c r="AI169" s="12" t="s">
        <v>461</v>
      </c>
      <c r="AJ169" s="12" t="s">
        <v>81</v>
      </c>
      <c r="AK169" s="12" t="s">
        <v>2174</v>
      </c>
      <c r="AL169" s="12" t="s">
        <v>114</v>
      </c>
      <c r="AM169" s="12" t="s">
        <v>115</v>
      </c>
      <c r="AN169" s="12" t="s">
        <v>111</v>
      </c>
      <c r="AO169" s="12" t="s">
        <v>337</v>
      </c>
      <c r="AP169" s="12" t="s">
        <v>81</v>
      </c>
      <c r="AQ169" s="12" t="s">
        <v>116</v>
      </c>
      <c r="AR169" s="12" t="s">
        <v>2175</v>
      </c>
      <c r="AS169" s="13" t="s">
        <v>2176</v>
      </c>
      <c r="AT169" s="12"/>
      <c r="AU169" s="12"/>
      <c r="AV169" s="12" t="s">
        <v>2177</v>
      </c>
      <c r="AW169" s="12"/>
      <c r="AX169" s="12" t="s">
        <v>2178</v>
      </c>
      <c r="AY169" s="12" t="s">
        <v>160</v>
      </c>
      <c r="AZ169" s="12" t="s">
        <v>2178</v>
      </c>
      <c r="BA169" s="12" t="s">
        <v>2179</v>
      </c>
      <c r="BB169" s="12" t="s">
        <v>95</v>
      </c>
      <c r="BC169" s="12" t="s">
        <v>96</v>
      </c>
      <c r="BD169" s="12" t="s">
        <v>97</v>
      </c>
      <c r="BE169" s="12" t="s">
        <v>98</v>
      </c>
      <c r="BF169" s="12" t="s">
        <v>97</v>
      </c>
      <c r="BG169" s="12" t="s">
        <v>99</v>
      </c>
      <c r="BH169" s="12"/>
      <c r="BI169" s="12"/>
      <c r="BJ169" s="12"/>
      <c r="BK169" s="12" t="s">
        <v>95</v>
      </c>
      <c r="BL169" s="12" t="s">
        <v>123</v>
      </c>
      <c r="BM169" s="12" t="s">
        <v>97</v>
      </c>
      <c r="BN169" s="12" t="s">
        <v>100</v>
      </c>
      <c r="BO169" s="12" t="s">
        <v>123</v>
      </c>
      <c r="BP169" s="12" t="s">
        <v>97</v>
      </c>
      <c r="BQ169" s="12" t="s">
        <v>124</v>
      </c>
      <c r="BR169" s="12" t="s">
        <v>2169</v>
      </c>
      <c r="BS169" s="7">
        <v>55.5</v>
      </c>
      <c r="BT169" s="8">
        <v>17</v>
      </c>
      <c r="BU169" s="19" t="s">
        <v>2866</v>
      </c>
      <c r="BV169" s="17"/>
      <c r="BW169" s="19">
        <v>17</v>
      </c>
      <c r="BX169" s="19">
        <v>77.2</v>
      </c>
      <c r="BY169" s="19">
        <f t="shared" si="5"/>
        <v>66.35</v>
      </c>
      <c r="BZ169" s="17"/>
    </row>
    <row r="170" spans="1:78" ht="27" customHeight="1">
      <c r="A170" s="12"/>
      <c r="B170" s="2" t="s">
        <v>1036</v>
      </c>
      <c r="C170" s="2"/>
      <c r="D170" s="2"/>
      <c r="E170" s="2" t="s">
        <v>1037</v>
      </c>
      <c r="F170" s="2" t="s">
        <v>71</v>
      </c>
      <c r="G170" s="2" t="s">
        <v>71</v>
      </c>
      <c r="H170" s="2" t="s">
        <v>1038</v>
      </c>
      <c r="I170" s="2"/>
      <c r="J170" s="2" t="s">
        <v>73</v>
      </c>
      <c r="K170" s="2" t="s">
        <v>74</v>
      </c>
      <c r="L170" s="2" t="s">
        <v>1039</v>
      </c>
      <c r="M170" s="2" t="s">
        <v>76</v>
      </c>
      <c r="N170" s="12" t="s">
        <v>77</v>
      </c>
      <c r="O170" s="13" t="s">
        <v>1040</v>
      </c>
      <c r="P170" s="12" t="s">
        <v>1041</v>
      </c>
      <c r="Q170" s="12" t="s">
        <v>1042</v>
      </c>
      <c r="R170" s="12" t="s">
        <v>81</v>
      </c>
      <c r="S170" s="12" t="s">
        <v>82</v>
      </c>
      <c r="T170" s="12"/>
      <c r="U170" s="12"/>
      <c r="V170" s="12"/>
      <c r="W170" s="12" t="s">
        <v>83</v>
      </c>
      <c r="X170" s="12" t="s">
        <v>84</v>
      </c>
      <c r="Y170" s="12"/>
      <c r="Z170" s="12"/>
      <c r="AA170" s="12"/>
      <c r="AB170" s="12"/>
      <c r="AC170" s="12"/>
      <c r="AD170" s="12"/>
      <c r="AE170" s="12" t="s">
        <v>1043</v>
      </c>
      <c r="AF170" s="12" t="s">
        <v>1044</v>
      </c>
      <c r="AG170" s="12" t="s">
        <v>87</v>
      </c>
      <c r="AH170" s="12" t="s">
        <v>111</v>
      </c>
      <c r="AI170" s="12" t="s">
        <v>228</v>
      </c>
      <c r="AJ170" s="12" t="s">
        <v>81</v>
      </c>
      <c r="AK170" s="12" t="s">
        <v>229</v>
      </c>
      <c r="AL170" s="12" t="s">
        <v>114</v>
      </c>
      <c r="AM170" s="12" t="s">
        <v>115</v>
      </c>
      <c r="AN170" s="12" t="s">
        <v>111</v>
      </c>
      <c r="AO170" s="12" t="s">
        <v>230</v>
      </c>
      <c r="AP170" s="12" t="s">
        <v>81</v>
      </c>
      <c r="AQ170" s="12" t="s">
        <v>116</v>
      </c>
      <c r="AR170" s="12" t="s">
        <v>1045</v>
      </c>
      <c r="AS170" s="13" t="s">
        <v>1046</v>
      </c>
      <c r="AT170" s="12"/>
      <c r="AU170" s="12"/>
      <c r="AV170" s="12" t="s">
        <v>1047</v>
      </c>
      <c r="AW170" s="12" t="s">
        <v>1048</v>
      </c>
      <c r="AX170" s="12" t="s">
        <v>1049</v>
      </c>
      <c r="AY170" s="12"/>
      <c r="AZ170" s="12" t="s">
        <v>1049</v>
      </c>
      <c r="BA170" s="12" t="s">
        <v>1050</v>
      </c>
      <c r="BB170" s="12" t="s">
        <v>95</v>
      </c>
      <c r="BC170" s="12" t="s">
        <v>96</v>
      </c>
      <c r="BD170" s="12" t="s">
        <v>97</v>
      </c>
      <c r="BE170" s="12" t="s">
        <v>98</v>
      </c>
      <c r="BF170" s="12" t="s">
        <v>97</v>
      </c>
      <c r="BG170" s="12" t="s">
        <v>99</v>
      </c>
      <c r="BH170" s="12"/>
      <c r="BI170" s="12"/>
      <c r="BJ170" s="12"/>
      <c r="BK170" s="12" t="s">
        <v>95</v>
      </c>
      <c r="BL170" s="12" t="s">
        <v>123</v>
      </c>
      <c r="BM170" s="12" t="s">
        <v>97</v>
      </c>
      <c r="BN170" s="12" t="s">
        <v>100</v>
      </c>
      <c r="BO170" s="12" t="s">
        <v>123</v>
      </c>
      <c r="BP170" s="12" t="s">
        <v>97</v>
      </c>
      <c r="BQ170" s="12" t="s">
        <v>124</v>
      </c>
      <c r="BR170" s="12" t="s">
        <v>1038</v>
      </c>
      <c r="BS170" s="7">
        <v>55.4</v>
      </c>
      <c r="BT170" s="8">
        <v>18</v>
      </c>
      <c r="BU170" s="19" t="s">
        <v>2866</v>
      </c>
      <c r="BV170" s="17"/>
      <c r="BW170" s="19">
        <v>16</v>
      </c>
      <c r="BX170" s="19">
        <v>81.8</v>
      </c>
      <c r="BY170" s="19">
        <f t="shared" si="5"/>
        <v>68.6</v>
      </c>
      <c r="BZ170" s="17"/>
    </row>
    <row r="171" spans="1:78" ht="27" customHeight="1">
      <c r="A171" s="12"/>
      <c r="B171" s="2" t="s">
        <v>733</v>
      </c>
      <c r="C171" s="2"/>
      <c r="D171" s="2"/>
      <c r="E171" s="2" t="s">
        <v>734</v>
      </c>
      <c r="F171" s="2" t="s">
        <v>71</v>
      </c>
      <c r="G171" s="2" t="s">
        <v>71</v>
      </c>
      <c r="H171" s="2" t="s">
        <v>735</v>
      </c>
      <c r="I171" s="2"/>
      <c r="J171" s="2" t="s">
        <v>73</v>
      </c>
      <c r="K171" s="2" t="s">
        <v>74</v>
      </c>
      <c r="L171" s="2" t="s">
        <v>736</v>
      </c>
      <c r="M171" s="2" t="s">
        <v>76</v>
      </c>
      <c r="N171" s="12" t="s">
        <v>77</v>
      </c>
      <c r="O171" s="13" t="s">
        <v>737</v>
      </c>
      <c r="P171" s="12" t="s">
        <v>738</v>
      </c>
      <c r="Q171" s="12" t="s">
        <v>739</v>
      </c>
      <c r="R171" s="12" t="s">
        <v>81</v>
      </c>
      <c r="S171" s="12" t="s">
        <v>82</v>
      </c>
      <c r="T171" s="12"/>
      <c r="U171" s="12"/>
      <c r="V171" s="12"/>
      <c r="W171" s="12" t="s">
        <v>83</v>
      </c>
      <c r="X171" s="12" t="s">
        <v>84</v>
      </c>
      <c r="Y171" s="12"/>
      <c r="Z171" s="12"/>
      <c r="AA171" s="12"/>
      <c r="AB171" s="12"/>
      <c r="AC171" s="12"/>
      <c r="AD171" s="12"/>
      <c r="AE171" s="12" t="s">
        <v>740</v>
      </c>
      <c r="AF171" s="12" t="s">
        <v>741</v>
      </c>
      <c r="AG171" s="12" t="s">
        <v>87</v>
      </c>
      <c r="AH171" s="12" t="s">
        <v>88</v>
      </c>
      <c r="AI171" s="12" t="s">
        <v>742</v>
      </c>
      <c r="AJ171" s="12" t="s">
        <v>82</v>
      </c>
      <c r="AK171" s="12"/>
      <c r="AL171" s="12"/>
      <c r="AM171" s="12"/>
      <c r="AN171" s="12"/>
      <c r="AO171" s="12"/>
      <c r="AP171" s="12"/>
      <c r="AQ171" s="12" t="s">
        <v>154</v>
      </c>
      <c r="AR171" s="12" t="s">
        <v>743</v>
      </c>
      <c r="AS171" s="13" t="s">
        <v>744</v>
      </c>
      <c r="AT171" s="12"/>
      <c r="AU171" s="12"/>
      <c r="AV171" s="12" t="s">
        <v>745</v>
      </c>
      <c r="AW171" s="12"/>
      <c r="AX171" s="12" t="s">
        <v>746</v>
      </c>
      <c r="AY171" s="12"/>
      <c r="AZ171" s="12" t="s">
        <v>746</v>
      </c>
      <c r="BA171" s="12"/>
      <c r="BB171" s="12" t="s">
        <v>95</v>
      </c>
      <c r="BC171" s="12" t="s">
        <v>96</v>
      </c>
      <c r="BD171" s="12" t="s">
        <v>97</v>
      </c>
      <c r="BE171" s="12" t="s">
        <v>98</v>
      </c>
      <c r="BF171" s="12" t="s">
        <v>97</v>
      </c>
      <c r="BG171" s="12" t="s">
        <v>99</v>
      </c>
      <c r="BH171" s="12"/>
      <c r="BI171" s="12"/>
      <c r="BJ171" s="12"/>
      <c r="BK171" s="12" t="s">
        <v>95</v>
      </c>
      <c r="BL171" s="12" t="s">
        <v>100</v>
      </c>
      <c r="BM171" s="12" t="s">
        <v>98</v>
      </c>
      <c r="BN171" s="12"/>
      <c r="BO171" s="12"/>
      <c r="BP171" s="12"/>
      <c r="BQ171" s="12" t="s">
        <v>97</v>
      </c>
      <c r="BR171" s="12" t="s">
        <v>735</v>
      </c>
      <c r="BS171" s="7">
        <v>55.3</v>
      </c>
      <c r="BT171" s="8">
        <v>19</v>
      </c>
      <c r="BU171" s="19" t="s">
        <v>2866</v>
      </c>
      <c r="BV171" s="17"/>
      <c r="BW171" s="19"/>
      <c r="BX171" s="19" t="s">
        <v>2881</v>
      </c>
      <c r="BY171" s="19" t="e">
        <f t="shared" si="5"/>
        <v>#VALUE!</v>
      </c>
      <c r="BZ171" s="17"/>
    </row>
    <row r="172" spans="1:78" ht="27" customHeight="1">
      <c r="A172" s="12"/>
      <c r="B172" s="2" t="s">
        <v>2438</v>
      </c>
      <c r="C172" s="2"/>
      <c r="D172" s="2"/>
      <c r="E172" s="2" t="s">
        <v>2439</v>
      </c>
      <c r="F172" s="2" t="s">
        <v>71</v>
      </c>
      <c r="G172" s="2" t="s">
        <v>71</v>
      </c>
      <c r="H172" s="2" t="s">
        <v>2440</v>
      </c>
      <c r="I172" s="2"/>
      <c r="J172" s="2" t="s">
        <v>73</v>
      </c>
      <c r="K172" s="2" t="s">
        <v>74</v>
      </c>
      <c r="L172" s="2" t="s">
        <v>2441</v>
      </c>
      <c r="M172" s="2" t="s">
        <v>76</v>
      </c>
      <c r="N172" s="12" t="s">
        <v>77</v>
      </c>
      <c r="O172" s="13" t="s">
        <v>2442</v>
      </c>
      <c r="P172" s="12" t="s">
        <v>2443</v>
      </c>
      <c r="Q172" s="12" t="s">
        <v>2444</v>
      </c>
      <c r="R172" s="12" t="s">
        <v>81</v>
      </c>
      <c r="S172" s="12" t="s">
        <v>82</v>
      </c>
      <c r="T172" s="12"/>
      <c r="U172" s="12"/>
      <c r="V172" s="12"/>
      <c r="W172" s="12" t="s">
        <v>83</v>
      </c>
      <c r="X172" s="12" t="s">
        <v>84</v>
      </c>
      <c r="Y172" s="12"/>
      <c r="Z172" s="12"/>
      <c r="AA172" s="12"/>
      <c r="AB172" s="12"/>
      <c r="AC172" s="12"/>
      <c r="AD172" s="12"/>
      <c r="AE172" s="12" t="s">
        <v>2445</v>
      </c>
      <c r="AF172" s="12" t="s">
        <v>1114</v>
      </c>
      <c r="AG172" s="12" t="s">
        <v>87</v>
      </c>
      <c r="AH172" s="12" t="s">
        <v>88</v>
      </c>
      <c r="AI172" s="12" t="s">
        <v>153</v>
      </c>
      <c r="AJ172" s="12" t="s">
        <v>81</v>
      </c>
      <c r="AK172" s="12"/>
      <c r="AL172" s="12"/>
      <c r="AM172" s="12"/>
      <c r="AN172" s="12"/>
      <c r="AO172" s="12"/>
      <c r="AP172" s="12"/>
      <c r="AQ172" s="12" t="s">
        <v>154</v>
      </c>
      <c r="AR172" s="12" t="s">
        <v>2446</v>
      </c>
      <c r="AS172" s="13" t="s">
        <v>2447</v>
      </c>
      <c r="AT172" s="12"/>
      <c r="AU172" s="12"/>
      <c r="AV172" s="12" t="s">
        <v>2448</v>
      </c>
      <c r="AW172" s="12"/>
      <c r="AX172" s="12" t="s">
        <v>2442</v>
      </c>
      <c r="AY172" s="12"/>
      <c r="AZ172" s="12" t="s">
        <v>2442</v>
      </c>
      <c r="BA172" s="12"/>
      <c r="BB172" s="12" t="s">
        <v>95</v>
      </c>
      <c r="BC172" s="12" t="s">
        <v>96</v>
      </c>
      <c r="BD172" s="12" t="s">
        <v>97</v>
      </c>
      <c r="BE172" s="12" t="s">
        <v>98</v>
      </c>
      <c r="BF172" s="12" t="s">
        <v>97</v>
      </c>
      <c r="BG172" s="12" t="s">
        <v>99</v>
      </c>
      <c r="BH172" s="12"/>
      <c r="BI172" s="12"/>
      <c r="BJ172" s="12"/>
      <c r="BK172" s="12" t="s">
        <v>95</v>
      </c>
      <c r="BL172" s="12" t="s">
        <v>100</v>
      </c>
      <c r="BM172" s="12" t="s">
        <v>97</v>
      </c>
      <c r="BN172" s="12"/>
      <c r="BO172" s="12"/>
      <c r="BP172" s="12"/>
      <c r="BQ172" s="12" t="s">
        <v>97</v>
      </c>
      <c r="BR172" s="12" t="s">
        <v>2440</v>
      </c>
      <c r="BS172" s="7">
        <v>53.1</v>
      </c>
      <c r="BT172" s="8">
        <v>20</v>
      </c>
      <c r="BU172" s="19" t="s">
        <v>2866</v>
      </c>
      <c r="BV172" s="17"/>
      <c r="BW172" s="19"/>
      <c r="BX172" s="19" t="s">
        <v>2881</v>
      </c>
      <c r="BY172" s="19" t="e">
        <f t="shared" si="5"/>
        <v>#VALUE!</v>
      </c>
      <c r="BZ172" s="17"/>
    </row>
    <row r="173" spans="1:78" ht="27" customHeight="1">
      <c r="A173" s="12"/>
      <c r="B173" s="2" t="s">
        <v>2250</v>
      </c>
      <c r="C173" s="2"/>
      <c r="D173" s="2"/>
      <c r="E173" s="2" t="s">
        <v>2251</v>
      </c>
      <c r="F173" s="2" t="s">
        <v>71</v>
      </c>
      <c r="G173" s="2" t="s">
        <v>71</v>
      </c>
      <c r="H173" s="2" t="s">
        <v>2252</v>
      </c>
      <c r="I173" s="2"/>
      <c r="J173" s="2" t="s">
        <v>73</v>
      </c>
      <c r="K173" s="2" t="s">
        <v>74</v>
      </c>
      <c r="L173" s="2" t="s">
        <v>2253</v>
      </c>
      <c r="M173" s="2" t="s">
        <v>294</v>
      </c>
      <c r="N173" s="12" t="s">
        <v>77</v>
      </c>
      <c r="O173" s="13" t="s">
        <v>2254</v>
      </c>
      <c r="P173" s="12" t="s">
        <v>2255</v>
      </c>
      <c r="Q173" s="12" t="s">
        <v>2256</v>
      </c>
      <c r="R173" s="12" t="s">
        <v>81</v>
      </c>
      <c r="S173" s="12" t="s">
        <v>82</v>
      </c>
      <c r="T173" s="12"/>
      <c r="U173" s="12"/>
      <c r="V173" s="12"/>
      <c r="W173" s="12" t="s">
        <v>83</v>
      </c>
      <c r="X173" s="12" t="s">
        <v>84</v>
      </c>
      <c r="Y173" s="12"/>
      <c r="Z173" s="12"/>
      <c r="AA173" s="12"/>
      <c r="AB173" s="12"/>
      <c r="AC173" s="12"/>
      <c r="AD173" s="12"/>
      <c r="AE173" s="12" t="s">
        <v>2257</v>
      </c>
      <c r="AF173" s="12" t="s">
        <v>352</v>
      </c>
      <c r="AG173" s="12" t="s">
        <v>87</v>
      </c>
      <c r="AH173" s="12" t="s">
        <v>111</v>
      </c>
      <c r="AI173" s="12" t="s">
        <v>112</v>
      </c>
      <c r="AJ173" s="12" t="s">
        <v>82</v>
      </c>
      <c r="AK173" s="12" t="s">
        <v>2258</v>
      </c>
      <c r="AL173" s="12" t="s">
        <v>1099</v>
      </c>
      <c r="AM173" s="12" t="s">
        <v>115</v>
      </c>
      <c r="AN173" s="12" t="s">
        <v>111</v>
      </c>
      <c r="AO173" s="12" t="s">
        <v>2259</v>
      </c>
      <c r="AP173" s="12" t="s">
        <v>81</v>
      </c>
      <c r="AQ173" s="12" t="s">
        <v>116</v>
      </c>
      <c r="AR173" s="12" t="s">
        <v>1483</v>
      </c>
      <c r="AS173" s="13" t="s">
        <v>2260</v>
      </c>
      <c r="AT173" s="12"/>
      <c r="AU173" s="12"/>
      <c r="AV173" s="12" t="s">
        <v>2261</v>
      </c>
      <c r="AW173" s="12"/>
      <c r="AX173" s="12" t="s">
        <v>2262</v>
      </c>
      <c r="AY173" s="12"/>
      <c r="AZ173" s="12" t="s">
        <v>2263</v>
      </c>
      <c r="BA173" s="12" t="s">
        <v>2264</v>
      </c>
      <c r="BB173" s="12" t="s">
        <v>142</v>
      </c>
      <c r="BC173" s="12" t="s">
        <v>96</v>
      </c>
      <c r="BD173" s="12" t="s">
        <v>97</v>
      </c>
      <c r="BE173" s="12" t="s">
        <v>98</v>
      </c>
      <c r="BF173" s="12" t="s">
        <v>97</v>
      </c>
      <c r="BG173" s="12" t="s">
        <v>99</v>
      </c>
      <c r="BH173" s="12"/>
      <c r="BI173" s="12"/>
      <c r="BJ173" s="12"/>
      <c r="BK173" s="12" t="s">
        <v>95</v>
      </c>
      <c r="BL173" s="12" t="s">
        <v>123</v>
      </c>
      <c r="BM173" s="12" t="s">
        <v>98</v>
      </c>
      <c r="BN173" s="12" t="s">
        <v>100</v>
      </c>
      <c r="BO173" s="12" t="s">
        <v>123</v>
      </c>
      <c r="BP173" s="12" t="s">
        <v>97</v>
      </c>
      <c r="BQ173" s="12" t="s">
        <v>124</v>
      </c>
      <c r="BR173" s="12" t="s">
        <v>2252</v>
      </c>
      <c r="BS173" s="7">
        <v>50.2</v>
      </c>
      <c r="BT173" s="8">
        <v>21</v>
      </c>
      <c r="BU173" s="19" t="s">
        <v>2866</v>
      </c>
      <c r="BV173" s="17"/>
      <c r="BW173" s="19">
        <v>19</v>
      </c>
      <c r="BX173" s="19">
        <v>81.4</v>
      </c>
      <c r="BY173" s="19">
        <f t="shared" si="5"/>
        <v>65.80000000000001</v>
      </c>
      <c r="BZ173" s="17"/>
    </row>
    <row r="174" spans="1:78" ht="51" customHeight="1">
      <c r="A174" s="12"/>
      <c r="B174" s="2" t="s">
        <v>1886</v>
      </c>
      <c r="C174" s="2"/>
      <c r="D174" s="2"/>
      <c r="E174" s="2" t="s">
        <v>1887</v>
      </c>
      <c r="F174" s="2" t="s">
        <v>71</v>
      </c>
      <c r="G174" s="2" t="s">
        <v>71</v>
      </c>
      <c r="H174" s="2" t="s">
        <v>1888</v>
      </c>
      <c r="I174" s="2"/>
      <c r="J174" s="2" t="s">
        <v>73</v>
      </c>
      <c r="K174" s="2" t="s">
        <v>74</v>
      </c>
      <c r="L174" s="2" t="s">
        <v>1889</v>
      </c>
      <c r="M174" s="2" t="s">
        <v>76</v>
      </c>
      <c r="N174" s="12" t="s">
        <v>77</v>
      </c>
      <c r="O174" s="13" t="s">
        <v>1890</v>
      </c>
      <c r="P174" s="12" t="s">
        <v>1891</v>
      </c>
      <c r="Q174" s="12" t="s">
        <v>1892</v>
      </c>
      <c r="R174" s="12" t="s">
        <v>81</v>
      </c>
      <c r="S174" s="12" t="s">
        <v>82</v>
      </c>
      <c r="T174" s="12"/>
      <c r="U174" s="12"/>
      <c r="V174" s="12"/>
      <c r="W174" s="12" t="s">
        <v>83</v>
      </c>
      <c r="X174" s="12" t="s">
        <v>84</v>
      </c>
      <c r="Y174" s="12"/>
      <c r="Z174" s="12"/>
      <c r="AA174" s="12"/>
      <c r="AB174" s="12"/>
      <c r="AC174" s="12"/>
      <c r="AD174" s="12"/>
      <c r="AE174" s="12" t="s">
        <v>183</v>
      </c>
      <c r="AF174" s="12" t="s">
        <v>1893</v>
      </c>
      <c r="AG174" s="12" t="s">
        <v>87</v>
      </c>
      <c r="AH174" s="12" t="s">
        <v>111</v>
      </c>
      <c r="AI174" s="12" t="s">
        <v>1894</v>
      </c>
      <c r="AJ174" s="12" t="s">
        <v>81</v>
      </c>
      <c r="AK174" s="12" t="s">
        <v>517</v>
      </c>
      <c r="AL174" s="12" t="s">
        <v>114</v>
      </c>
      <c r="AM174" s="12" t="s">
        <v>115</v>
      </c>
      <c r="AN174" s="12" t="s">
        <v>111</v>
      </c>
      <c r="AO174" s="12" t="s">
        <v>1894</v>
      </c>
      <c r="AP174" s="12" t="s">
        <v>81</v>
      </c>
      <c r="AQ174" s="12" t="s">
        <v>116</v>
      </c>
      <c r="AR174" s="12" t="s">
        <v>111</v>
      </c>
      <c r="AS174" s="13" t="s">
        <v>1895</v>
      </c>
      <c r="AT174" s="12"/>
      <c r="AU174" s="12"/>
      <c r="AV174" s="12" t="s">
        <v>1896</v>
      </c>
      <c r="AW174" s="12"/>
      <c r="AX174" s="12" t="s">
        <v>1897</v>
      </c>
      <c r="AY174" s="12"/>
      <c r="AZ174" s="12" t="s">
        <v>1897</v>
      </c>
      <c r="BA174" s="12"/>
      <c r="BB174" s="12" t="s">
        <v>95</v>
      </c>
      <c r="BC174" s="12" t="s">
        <v>96</v>
      </c>
      <c r="BD174" s="12" t="s">
        <v>97</v>
      </c>
      <c r="BE174" s="12" t="s">
        <v>98</v>
      </c>
      <c r="BF174" s="12" t="s">
        <v>97</v>
      </c>
      <c r="BG174" s="12" t="s">
        <v>99</v>
      </c>
      <c r="BH174" s="12"/>
      <c r="BI174" s="12"/>
      <c r="BJ174" s="12"/>
      <c r="BK174" s="12" t="s">
        <v>95</v>
      </c>
      <c r="BL174" s="12" t="s">
        <v>123</v>
      </c>
      <c r="BM174" s="12" t="s">
        <v>97</v>
      </c>
      <c r="BN174" s="12" t="s">
        <v>100</v>
      </c>
      <c r="BO174" s="12" t="s">
        <v>123</v>
      </c>
      <c r="BP174" s="12" t="s">
        <v>97</v>
      </c>
      <c r="BQ174" s="12" t="s">
        <v>124</v>
      </c>
      <c r="BR174" s="12" t="s">
        <v>1888</v>
      </c>
      <c r="BS174" s="7">
        <v>49.7</v>
      </c>
      <c r="BT174" s="10">
        <v>22</v>
      </c>
      <c r="BU174" s="19"/>
      <c r="BV174" s="17"/>
      <c r="BW174" s="17"/>
      <c r="BX174" s="19"/>
      <c r="BY174" s="19"/>
      <c r="BZ174" s="17"/>
    </row>
    <row r="175" spans="1:78" ht="30" customHeight="1">
      <c r="A175" s="12"/>
      <c r="B175" s="2" t="s">
        <v>1419</v>
      </c>
      <c r="C175" s="2"/>
      <c r="D175" s="2"/>
      <c r="E175" s="2" t="s">
        <v>1420</v>
      </c>
      <c r="F175" s="2" t="s">
        <v>71</v>
      </c>
      <c r="G175" s="2" t="s">
        <v>71</v>
      </c>
      <c r="H175" s="2" t="s">
        <v>1421</v>
      </c>
      <c r="I175" s="2"/>
      <c r="J175" s="2" t="s">
        <v>73</v>
      </c>
      <c r="K175" s="2" t="s">
        <v>74</v>
      </c>
      <c r="L175" s="2" t="s">
        <v>1422</v>
      </c>
      <c r="M175" s="2" t="s">
        <v>76</v>
      </c>
      <c r="N175" s="12" t="s">
        <v>77</v>
      </c>
      <c r="O175" s="13" t="s">
        <v>1423</v>
      </c>
      <c r="P175" s="12" t="s">
        <v>1424</v>
      </c>
      <c r="Q175" s="12" t="s">
        <v>1425</v>
      </c>
      <c r="R175" s="12" t="s">
        <v>81</v>
      </c>
      <c r="S175" s="12" t="s">
        <v>81</v>
      </c>
      <c r="T175" s="12" t="s">
        <v>300</v>
      </c>
      <c r="U175" s="12" t="s">
        <v>1426</v>
      </c>
      <c r="V175" s="12" t="s">
        <v>1427</v>
      </c>
      <c r="W175" s="12" t="s">
        <v>83</v>
      </c>
      <c r="X175" s="12" t="s">
        <v>84</v>
      </c>
      <c r="Y175" s="12"/>
      <c r="Z175" s="12"/>
      <c r="AA175" s="12"/>
      <c r="AB175" s="12"/>
      <c r="AC175" s="12"/>
      <c r="AD175" s="12"/>
      <c r="AE175" s="12" t="s">
        <v>1428</v>
      </c>
      <c r="AF175" s="12" t="s">
        <v>110</v>
      </c>
      <c r="AG175" s="12" t="s">
        <v>87</v>
      </c>
      <c r="AH175" s="12" t="s">
        <v>111</v>
      </c>
      <c r="AI175" s="12" t="s">
        <v>1429</v>
      </c>
      <c r="AJ175" s="12" t="s">
        <v>81</v>
      </c>
      <c r="AK175" s="12" t="s">
        <v>300</v>
      </c>
      <c r="AL175" s="12" t="s">
        <v>114</v>
      </c>
      <c r="AM175" s="12" t="s">
        <v>115</v>
      </c>
      <c r="AN175" s="12" t="s">
        <v>111</v>
      </c>
      <c r="AO175" s="12" t="s">
        <v>1430</v>
      </c>
      <c r="AP175" s="12" t="s">
        <v>81</v>
      </c>
      <c r="AQ175" s="12" t="s">
        <v>116</v>
      </c>
      <c r="AR175" s="12" t="s">
        <v>1431</v>
      </c>
      <c r="AS175" s="13" t="s">
        <v>1432</v>
      </c>
      <c r="AT175" s="12"/>
      <c r="AU175" s="12"/>
      <c r="AV175" s="12" t="s">
        <v>1433</v>
      </c>
      <c r="AW175" s="12"/>
      <c r="AX175" s="12" t="s">
        <v>1423</v>
      </c>
      <c r="AY175" s="12" t="s">
        <v>451</v>
      </c>
      <c r="AZ175" s="12" t="s">
        <v>1434</v>
      </c>
      <c r="BA175" s="12"/>
      <c r="BB175" s="12" t="s">
        <v>95</v>
      </c>
      <c r="BC175" s="12" t="s">
        <v>96</v>
      </c>
      <c r="BD175" s="12" t="s">
        <v>97</v>
      </c>
      <c r="BE175" s="12" t="s">
        <v>97</v>
      </c>
      <c r="BF175" s="12" t="s">
        <v>97</v>
      </c>
      <c r="BG175" s="12" t="s">
        <v>99</v>
      </c>
      <c r="BH175" s="12"/>
      <c r="BI175" s="12"/>
      <c r="BJ175" s="12"/>
      <c r="BK175" s="12" t="s">
        <v>95</v>
      </c>
      <c r="BL175" s="12" t="s">
        <v>123</v>
      </c>
      <c r="BM175" s="12" t="s">
        <v>97</v>
      </c>
      <c r="BN175" s="12" t="s">
        <v>100</v>
      </c>
      <c r="BO175" s="12" t="s">
        <v>123</v>
      </c>
      <c r="BP175" s="12" t="s">
        <v>97</v>
      </c>
      <c r="BQ175" s="12" t="s">
        <v>124</v>
      </c>
      <c r="BR175" s="12" t="s">
        <v>1421</v>
      </c>
      <c r="BS175" s="7">
        <v>46.2</v>
      </c>
      <c r="BT175" s="10">
        <v>23</v>
      </c>
      <c r="BU175" s="19"/>
      <c r="BV175" s="17"/>
      <c r="BW175" s="17"/>
      <c r="BX175" s="19"/>
      <c r="BY175" s="19"/>
      <c r="BZ175" s="17"/>
    </row>
    <row r="176" spans="1:78" ht="62.25" customHeight="1">
      <c r="A176" s="12"/>
      <c r="B176" s="2" t="s">
        <v>2206</v>
      </c>
      <c r="C176" s="2"/>
      <c r="D176" s="2"/>
      <c r="E176" s="2" t="s">
        <v>2207</v>
      </c>
      <c r="F176" s="2" t="s">
        <v>71</v>
      </c>
      <c r="G176" s="2" t="s">
        <v>71</v>
      </c>
      <c r="H176" s="2" t="s">
        <v>2208</v>
      </c>
      <c r="I176" s="2"/>
      <c r="J176" s="2" t="s">
        <v>73</v>
      </c>
      <c r="K176" s="2" t="s">
        <v>74</v>
      </c>
      <c r="L176" s="2" t="s">
        <v>2209</v>
      </c>
      <c r="M176" s="2" t="s">
        <v>76</v>
      </c>
      <c r="N176" s="12" t="s">
        <v>129</v>
      </c>
      <c r="O176" s="13" t="s">
        <v>2210</v>
      </c>
      <c r="P176" s="12" t="s">
        <v>2211</v>
      </c>
      <c r="Q176" s="12" t="s">
        <v>2212</v>
      </c>
      <c r="R176" s="12" t="s">
        <v>81</v>
      </c>
      <c r="S176" s="12" t="s">
        <v>82</v>
      </c>
      <c r="T176" s="12"/>
      <c r="U176" s="12"/>
      <c r="V176" s="12"/>
      <c r="W176" s="12" t="s">
        <v>83</v>
      </c>
      <c r="X176" s="12" t="s">
        <v>84</v>
      </c>
      <c r="Y176" s="12"/>
      <c r="Z176" s="12"/>
      <c r="AA176" s="12"/>
      <c r="AB176" s="12"/>
      <c r="AC176" s="12"/>
      <c r="AD176" s="12"/>
      <c r="AE176" s="12" t="s">
        <v>442</v>
      </c>
      <c r="AF176" s="12" t="s">
        <v>574</v>
      </c>
      <c r="AG176" s="12" t="s">
        <v>87</v>
      </c>
      <c r="AH176" s="12" t="s">
        <v>111</v>
      </c>
      <c r="AI176" s="12" t="s">
        <v>153</v>
      </c>
      <c r="AJ176" s="12" t="s">
        <v>81</v>
      </c>
      <c r="AK176" s="12" t="s">
        <v>407</v>
      </c>
      <c r="AL176" s="12" t="s">
        <v>1821</v>
      </c>
      <c r="AM176" s="12" t="s">
        <v>115</v>
      </c>
      <c r="AN176" s="12" t="s">
        <v>111</v>
      </c>
      <c r="AO176" s="12" t="s">
        <v>575</v>
      </c>
      <c r="AP176" s="12"/>
      <c r="AQ176" s="12" t="s">
        <v>116</v>
      </c>
      <c r="AR176" s="12" t="s">
        <v>111</v>
      </c>
      <c r="AS176" s="13" t="s">
        <v>2213</v>
      </c>
      <c r="AT176" s="12" t="s">
        <v>2214</v>
      </c>
      <c r="AU176" s="12"/>
      <c r="AV176" s="12" t="s">
        <v>2215</v>
      </c>
      <c r="AW176" s="12" t="s">
        <v>2216</v>
      </c>
      <c r="AX176" s="12" t="s">
        <v>2217</v>
      </c>
      <c r="AY176" s="12" t="s">
        <v>160</v>
      </c>
      <c r="AZ176" s="12" t="s">
        <v>2218</v>
      </c>
      <c r="BA176" s="12" t="s">
        <v>2219</v>
      </c>
      <c r="BB176" s="12" t="s">
        <v>95</v>
      </c>
      <c r="BC176" s="12" t="s">
        <v>142</v>
      </c>
      <c r="BD176" s="12" t="s">
        <v>97</v>
      </c>
      <c r="BE176" s="12" t="s">
        <v>98</v>
      </c>
      <c r="BF176" s="12" t="s">
        <v>97</v>
      </c>
      <c r="BG176" s="12" t="s">
        <v>99</v>
      </c>
      <c r="BH176" s="12"/>
      <c r="BI176" s="12"/>
      <c r="BJ176" s="12"/>
      <c r="BK176" s="12" t="s">
        <v>95</v>
      </c>
      <c r="BL176" s="12" t="s">
        <v>123</v>
      </c>
      <c r="BM176" s="12" t="s">
        <v>97</v>
      </c>
      <c r="BN176" s="12" t="s">
        <v>100</v>
      </c>
      <c r="BO176" s="12" t="s">
        <v>123</v>
      </c>
      <c r="BP176" s="12"/>
      <c r="BQ176" s="12" t="s">
        <v>124</v>
      </c>
      <c r="BR176" s="12" t="s">
        <v>2208</v>
      </c>
      <c r="BS176" s="7">
        <v>44.9</v>
      </c>
      <c r="BT176" s="10">
        <v>24</v>
      </c>
      <c r="BU176" s="19"/>
      <c r="BV176" s="17"/>
      <c r="BW176" s="17"/>
      <c r="BX176" s="19"/>
      <c r="BY176" s="19"/>
      <c r="BZ176" s="17"/>
    </row>
    <row r="177" spans="1:78" ht="27" customHeight="1">
      <c r="A177" s="12"/>
      <c r="B177" s="2" t="s">
        <v>2330</v>
      </c>
      <c r="C177" s="2"/>
      <c r="D177" s="2"/>
      <c r="E177" s="2" t="s">
        <v>2331</v>
      </c>
      <c r="F177" s="2" t="s">
        <v>71</v>
      </c>
      <c r="G177" s="2" t="s">
        <v>71</v>
      </c>
      <c r="H177" s="2" t="s">
        <v>2332</v>
      </c>
      <c r="I177" s="2"/>
      <c r="J177" s="2" t="s">
        <v>73</v>
      </c>
      <c r="K177" s="2" t="s">
        <v>74</v>
      </c>
      <c r="L177" s="2" t="s">
        <v>2333</v>
      </c>
      <c r="M177" s="2" t="s">
        <v>76</v>
      </c>
      <c r="N177" s="12" t="s">
        <v>77</v>
      </c>
      <c r="O177" s="13" t="s">
        <v>2334</v>
      </c>
      <c r="P177" s="12" t="s">
        <v>2335</v>
      </c>
      <c r="Q177" s="12" t="s">
        <v>2336</v>
      </c>
      <c r="R177" s="12" t="s">
        <v>81</v>
      </c>
      <c r="S177" s="12" t="s">
        <v>81</v>
      </c>
      <c r="T177" s="12" t="s">
        <v>113</v>
      </c>
      <c r="U177" s="12" t="s">
        <v>2337</v>
      </c>
      <c r="V177" s="12" t="s">
        <v>2338</v>
      </c>
      <c r="W177" s="12" t="s">
        <v>83</v>
      </c>
      <c r="X177" s="12" t="s">
        <v>133</v>
      </c>
      <c r="Y177" s="12"/>
      <c r="Z177" s="12"/>
      <c r="AA177" s="12"/>
      <c r="AB177" s="12"/>
      <c r="AC177" s="12"/>
      <c r="AD177" s="12"/>
      <c r="AE177" s="12" t="s">
        <v>113</v>
      </c>
      <c r="AF177" s="12" t="s">
        <v>947</v>
      </c>
      <c r="AG177" s="12" t="s">
        <v>87</v>
      </c>
      <c r="AH177" s="12" t="s">
        <v>88</v>
      </c>
      <c r="AI177" s="12" t="s">
        <v>1468</v>
      </c>
      <c r="AJ177" s="12" t="s">
        <v>82</v>
      </c>
      <c r="AK177" s="12"/>
      <c r="AL177" s="12"/>
      <c r="AM177" s="12"/>
      <c r="AN177" s="12"/>
      <c r="AO177" s="12"/>
      <c r="AP177" s="12"/>
      <c r="AQ177" s="12" t="s">
        <v>116</v>
      </c>
      <c r="AR177" s="12" t="s">
        <v>2339</v>
      </c>
      <c r="AS177" s="13" t="s">
        <v>2340</v>
      </c>
      <c r="AT177" s="12"/>
      <c r="AU177" s="12"/>
      <c r="AV177" s="12" t="s">
        <v>2341</v>
      </c>
      <c r="AW177" s="12"/>
      <c r="AX177" s="12" t="s">
        <v>2342</v>
      </c>
      <c r="AY177" s="12"/>
      <c r="AZ177" s="12" t="s">
        <v>2342</v>
      </c>
      <c r="BA177" s="12"/>
      <c r="BB177" s="12" t="s">
        <v>95</v>
      </c>
      <c r="BC177" s="12" t="s">
        <v>96</v>
      </c>
      <c r="BD177" s="12" t="s">
        <v>97</v>
      </c>
      <c r="BE177" s="12" t="s">
        <v>97</v>
      </c>
      <c r="BF177" s="12" t="s">
        <v>97</v>
      </c>
      <c r="BG177" s="12" t="s">
        <v>143</v>
      </c>
      <c r="BH177" s="12"/>
      <c r="BI177" s="12"/>
      <c r="BJ177" s="12"/>
      <c r="BK177" s="12" t="s">
        <v>95</v>
      </c>
      <c r="BL177" s="12" t="s">
        <v>100</v>
      </c>
      <c r="BM177" s="12" t="s">
        <v>98</v>
      </c>
      <c r="BN177" s="12"/>
      <c r="BO177" s="12"/>
      <c r="BP177" s="12"/>
      <c r="BQ177" s="12" t="s">
        <v>124</v>
      </c>
      <c r="BR177" s="12" t="s">
        <v>2332</v>
      </c>
      <c r="BS177" s="7">
        <v>59.9</v>
      </c>
      <c r="BT177" s="8">
        <v>1</v>
      </c>
      <c r="BU177" s="19" t="s">
        <v>2866</v>
      </c>
      <c r="BV177" s="17"/>
      <c r="BW177" s="19">
        <v>3</v>
      </c>
      <c r="BX177" s="19"/>
      <c r="BY177" s="19">
        <f>BX177*0.5+BS177*0.5</f>
        <v>29.95</v>
      </c>
      <c r="BZ177" s="17"/>
    </row>
    <row r="178" spans="1:78" ht="27" customHeight="1">
      <c r="A178" s="12"/>
      <c r="B178" s="2" t="s">
        <v>125</v>
      </c>
      <c r="C178" s="2"/>
      <c r="D178" s="2"/>
      <c r="E178" s="2" t="s">
        <v>126</v>
      </c>
      <c r="F178" s="2" t="s">
        <v>71</v>
      </c>
      <c r="G178" s="2" t="s">
        <v>71</v>
      </c>
      <c r="H178" s="2" t="s">
        <v>127</v>
      </c>
      <c r="I178" s="2"/>
      <c r="J178" s="2" t="s">
        <v>73</v>
      </c>
      <c r="K178" s="2" t="s">
        <v>74</v>
      </c>
      <c r="L178" s="2" t="s">
        <v>128</v>
      </c>
      <c r="M178" s="2" t="s">
        <v>76</v>
      </c>
      <c r="N178" s="12" t="s">
        <v>129</v>
      </c>
      <c r="O178" s="13" t="s">
        <v>130</v>
      </c>
      <c r="P178" s="12" t="s">
        <v>131</v>
      </c>
      <c r="Q178" s="12" t="s">
        <v>132</v>
      </c>
      <c r="R178" s="12" t="s">
        <v>81</v>
      </c>
      <c r="S178" s="12" t="s">
        <v>82</v>
      </c>
      <c r="T178" s="12"/>
      <c r="U178" s="12"/>
      <c r="V178" s="12"/>
      <c r="W178" s="12" t="s">
        <v>83</v>
      </c>
      <c r="X178" s="12" t="s">
        <v>133</v>
      </c>
      <c r="Y178" s="12"/>
      <c r="Z178" s="12"/>
      <c r="AA178" s="12"/>
      <c r="AB178" s="12"/>
      <c r="AC178" s="12"/>
      <c r="AD178" s="12"/>
      <c r="AE178" s="12" t="s">
        <v>134</v>
      </c>
      <c r="AF178" s="12" t="s">
        <v>135</v>
      </c>
      <c r="AG178" s="12" t="s">
        <v>87</v>
      </c>
      <c r="AH178" s="12" t="s">
        <v>88</v>
      </c>
      <c r="AI178" s="12" t="s">
        <v>136</v>
      </c>
      <c r="AJ178" s="12" t="s">
        <v>82</v>
      </c>
      <c r="AK178" s="12"/>
      <c r="AL178" s="12"/>
      <c r="AM178" s="12"/>
      <c r="AN178" s="12"/>
      <c r="AO178" s="12"/>
      <c r="AP178" s="12"/>
      <c r="AQ178" s="12" t="s">
        <v>116</v>
      </c>
      <c r="AR178" s="12" t="s">
        <v>137</v>
      </c>
      <c r="AS178" s="13" t="s">
        <v>138</v>
      </c>
      <c r="AT178" s="12"/>
      <c r="AU178" s="12"/>
      <c r="AV178" s="12" t="s">
        <v>139</v>
      </c>
      <c r="AW178" s="12"/>
      <c r="AX178" s="12" t="s">
        <v>140</v>
      </c>
      <c r="AY178" s="12"/>
      <c r="AZ178" s="12" t="s">
        <v>140</v>
      </c>
      <c r="BA178" s="12" t="s">
        <v>141</v>
      </c>
      <c r="BB178" s="12" t="s">
        <v>95</v>
      </c>
      <c r="BC178" s="12" t="s">
        <v>142</v>
      </c>
      <c r="BD178" s="12" t="s">
        <v>97</v>
      </c>
      <c r="BE178" s="12" t="s">
        <v>98</v>
      </c>
      <c r="BF178" s="12" t="s">
        <v>97</v>
      </c>
      <c r="BG178" s="12" t="s">
        <v>143</v>
      </c>
      <c r="BH178" s="12"/>
      <c r="BI178" s="12"/>
      <c r="BJ178" s="12"/>
      <c r="BK178" s="12" t="s">
        <v>95</v>
      </c>
      <c r="BL178" s="12" t="s">
        <v>100</v>
      </c>
      <c r="BM178" s="12" t="s">
        <v>98</v>
      </c>
      <c r="BN178" s="12"/>
      <c r="BO178" s="12"/>
      <c r="BP178" s="12"/>
      <c r="BQ178" s="12" t="s">
        <v>124</v>
      </c>
      <c r="BR178" s="12" t="s">
        <v>127</v>
      </c>
      <c r="BS178" s="7">
        <v>59.7</v>
      </c>
      <c r="BT178" s="8">
        <v>2</v>
      </c>
      <c r="BU178" s="19" t="s">
        <v>2866</v>
      </c>
      <c r="BV178" s="17"/>
      <c r="BW178" s="19">
        <v>2</v>
      </c>
      <c r="BX178" s="19"/>
      <c r="BY178" s="19">
        <f>BX178*0.5+BS178*0.5</f>
        <v>29.85</v>
      </c>
      <c r="BZ178" s="17"/>
    </row>
    <row r="179" spans="1:78" ht="27" customHeight="1">
      <c r="A179" s="12"/>
      <c r="B179" s="2" t="s">
        <v>2449</v>
      </c>
      <c r="C179" s="2"/>
      <c r="D179" s="2"/>
      <c r="E179" s="2" t="s">
        <v>2450</v>
      </c>
      <c r="F179" s="2" t="s">
        <v>71</v>
      </c>
      <c r="G179" s="2" t="s">
        <v>71</v>
      </c>
      <c r="H179" s="2" t="s">
        <v>2451</v>
      </c>
      <c r="I179" s="2"/>
      <c r="J179" s="2" t="s">
        <v>73</v>
      </c>
      <c r="K179" s="2" t="s">
        <v>74</v>
      </c>
      <c r="L179" s="2" t="s">
        <v>2452</v>
      </c>
      <c r="M179" s="2" t="s">
        <v>76</v>
      </c>
      <c r="N179" s="12" t="s">
        <v>77</v>
      </c>
      <c r="O179" s="13" t="s">
        <v>2453</v>
      </c>
      <c r="P179" s="12" t="s">
        <v>2454</v>
      </c>
      <c r="Q179" s="12" t="s">
        <v>2455</v>
      </c>
      <c r="R179" s="12" t="s">
        <v>81</v>
      </c>
      <c r="S179" s="12" t="s">
        <v>82</v>
      </c>
      <c r="T179" s="12"/>
      <c r="U179" s="12"/>
      <c r="V179" s="12"/>
      <c r="W179" s="12" t="s">
        <v>83</v>
      </c>
      <c r="X179" s="12" t="s">
        <v>133</v>
      </c>
      <c r="Y179" s="12"/>
      <c r="Z179" s="12"/>
      <c r="AA179" s="12"/>
      <c r="AB179" s="12"/>
      <c r="AC179" s="12"/>
      <c r="AD179" s="12"/>
      <c r="AE179" s="12" t="s">
        <v>591</v>
      </c>
      <c r="AF179" s="12" t="s">
        <v>810</v>
      </c>
      <c r="AG179" s="12" t="s">
        <v>87</v>
      </c>
      <c r="AH179" s="12" t="s">
        <v>88</v>
      </c>
      <c r="AI179" s="12" t="s">
        <v>424</v>
      </c>
      <c r="AJ179" s="12" t="s">
        <v>82</v>
      </c>
      <c r="AK179" s="12" t="s">
        <v>407</v>
      </c>
      <c r="AL179" s="12" t="s">
        <v>2456</v>
      </c>
      <c r="AM179" s="12" t="s">
        <v>115</v>
      </c>
      <c r="AN179" s="12" t="s">
        <v>111</v>
      </c>
      <c r="AO179" s="12" t="s">
        <v>424</v>
      </c>
      <c r="AP179" s="12" t="s">
        <v>82</v>
      </c>
      <c r="AQ179" s="12" t="s">
        <v>116</v>
      </c>
      <c r="AR179" s="12" t="s">
        <v>2457</v>
      </c>
      <c r="AS179" s="13" t="s">
        <v>2458</v>
      </c>
      <c r="AT179" s="12"/>
      <c r="AU179" s="12"/>
      <c r="AV179" s="12" t="s">
        <v>2459</v>
      </c>
      <c r="AW179" s="12"/>
      <c r="AX179" s="12" t="s">
        <v>2460</v>
      </c>
      <c r="AY179" s="12"/>
      <c r="AZ179" s="12" t="s">
        <v>2460</v>
      </c>
      <c r="BA179" s="12"/>
      <c r="BB179" s="12" t="s">
        <v>95</v>
      </c>
      <c r="BC179" s="12" t="s">
        <v>96</v>
      </c>
      <c r="BD179" s="12" t="s">
        <v>97</v>
      </c>
      <c r="BE179" s="12" t="s">
        <v>98</v>
      </c>
      <c r="BF179" s="12" t="s">
        <v>97</v>
      </c>
      <c r="BG179" s="12" t="s">
        <v>143</v>
      </c>
      <c r="BH179" s="12"/>
      <c r="BI179" s="12"/>
      <c r="BJ179" s="12"/>
      <c r="BK179" s="12" t="s">
        <v>95</v>
      </c>
      <c r="BL179" s="12" t="s">
        <v>100</v>
      </c>
      <c r="BM179" s="12" t="s">
        <v>98</v>
      </c>
      <c r="BN179" s="12" t="s">
        <v>100</v>
      </c>
      <c r="BO179" s="12" t="s">
        <v>123</v>
      </c>
      <c r="BP179" s="12" t="s">
        <v>98</v>
      </c>
      <c r="BQ179" s="12" t="s">
        <v>124</v>
      </c>
      <c r="BR179" s="12" t="s">
        <v>2451</v>
      </c>
      <c r="BS179" s="7">
        <v>58.7</v>
      </c>
      <c r="BT179" s="8">
        <v>3</v>
      </c>
      <c r="BU179" s="19" t="s">
        <v>2866</v>
      </c>
      <c r="BV179" s="17"/>
      <c r="BW179" s="19">
        <v>1</v>
      </c>
      <c r="BX179" s="19"/>
      <c r="BY179" s="19">
        <f>BX179*0.5+BS179*0.5</f>
        <v>29.35</v>
      </c>
      <c r="BZ179" s="17"/>
    </row>
    <row r="180" spans="1:78" ht="45.75" customHeight="1">
      <c r="A180" s="12"/>
      <c r="B180" s="2" t="s">
        <v>526</v>
      </c>
      <c r="C180" s="2"/>
      <c r="D180" s="2"/>
      <c r="E180" s="2" t="s">
        <v>527</v>
      </c>
      <c r="F180" s="2" t="s">
        <v>71</v>
      </c>
      <c r="G180" s="2" t="s">
        <v>71</v>
      </c>
      <c r="H180" s="2" t="s">
        <v>528</v>
      </c>
      <c r="I180" s="2"/>
      <c r="J180" s="2" t="s">
        <v>73</v>
      </c>
      <c r="K180" s="2" t="s">
        <v>74</v>
      </c>
      <c r="L180" s="2" t="s">
        <v>529</v>
      </c>
      <c r="M180" s="2" t="s">
        <v>76</v>
      </c>
      <c r="N180" s="12" t="s">
        <v>194</v>
      </c>
      <c r="O180" s="13" t="s">
        <v>530</v>
      </c>
      <c r="P180" s="12" t="s">
        <v>531</v>
      </c>
      <c r="Q180" s="12" t="s">
        <v>532</v>
      </c>
      <c r="R180" s="12" t="s">
        <v>81</v>
      </c>
      <c r="S180" s="12" t="s">
        <v>82</v>
      </c>
      <c r="T180" s="12"/>
      <c r="U180" s="12"/>
      <c r="V180" s="12"/>
      <c r="W180" s="12" t="s">
        <v>83</v>
      </c>
      <c r="X180" s="12" t="s">
        <v>133</v>
      </c>
      <c r="Y180" s="12"/>
      <c r="Z180" s="12"/>
      <c r="AA180" s="12"/>
      <c r="AB180" s="12"/>
      <c r="AC180" s="12"/>
      <c r="AD180" s="12"/>
      <c r="AE180" s="12"/>
      <c r="AF180" s="12" t="s">
        <v>2863</v>
      </c>
      <c r="AG180" s="12" t="s">
        <v>2857</v>
      </c>
      <c r="AH180" s="12"/>
      <c r="AI180" s="12" t="s">
        <v>2861</v>
      </c>
      <c r="AJ180" s="12"/>
      <c r="AK180" s="12" t="s">
        <v>2860</v>
      </c>
      <c r="AL180" s="12" t="s">
        <v>2859</v>
      </c>
      <c r="AM180" s="12" t="s">
        <v>2853</v>
      </c>
      <c r="AN180" s="12"/>
      <c r="AO180" s="12" t="s">
        <v>2858</v>
      </c>
      <c r="AP180" s="12"/>
      <c r="AQ180" s="12" t="s">
        <v>116</v>
      </c>
      <c r="AR180" s="12" t="s">
        <v>533</v>
      </c>
      <c r="AS180" s="13" t="s">
        <v>2862</v>
      </c>
      <c r="AT180" s="12"/>
      <c r="AU180" s="12"/>
      <c r="AV180" s="12" t="s">
        <v>534</v>
      </c>
      <c r="AW180" s="12"/>
      <c r="AX180" s="12" t="s">
        <v>535</v>
      </c>
      <c r="AY180" s="12"/>
      <c r="AZ180" s="12" t="s">
        <v>535</v>
      </c>
      <c r="BA180" s="12"/>
      <c r="BB180" s="12" t="s">
        <v>95</v>
      </c>
      <c r="BC180" s="12" t="s">
        <v>202</v>
      </c>
      <c r="BD180" s="12" t="s">
        <v>97</v>
      </c>
      <c r="BE180" s="12" t="s">
        <v>98</v>
      </c>
      <c r="BF180" s="12" t="s">
        <v>97</v>
      </c>
      <c r="BG180" s="12" t="s">
        <v>143</v>
      </c>
      <c r="BH180" s="12"/>
      <c r="BI180" s="12"/>
      <c r="BJ180" s="12"/>
      <c r="BK180" s="12"/>
      <c r="BL180" s="12"/>
      <c r="BM180" s="12"/>
      <c r="BN180" s="12"/>
      <c r="BO180" s="12"/>
      <c r="BP180" s="12"/>
      <c r="BQ180" s="12" t="s">
        <v>124</v>
      </c>
      <c r="BR180" s="12" t="s">
        <v>528</v>
      </c>
      <c r="BS180" s="7">
        <v>58.3</v>
      </c>
      <c r="BT180" s="8">
        <v>4</v>
      </c>
      <c r="BU180" s="19" t="s">
        <v>2867</v>
      </c>
      <c r="BV180" s="17"/>
      <c r="BW180" s="17"/>
      <c r="BX180" s="19"/>
      <c r="BY180" s="19"/>
      <c r="BZ180" s="17"/>
    </row>
    <row r="181" spans="1:78" ht="45" customHeight="1">
      <c r="A181" s="12"/>
      <c r="B181" s="2" t="s">
        <v>2596</v>
      </c>
      <c r="C181" s="2"/>
      <c r="D181" s="2"/>
      <c r="E181" s="2" t="s">
        <v>2597</v>
      </c>
      <c r="F181" s="2" t="s">
        <v>71</v>
      </c>
      <c r="G181" s="2" t="s">
        <v>71</v>
      </c>
      <c r="H181" s="2" t="s">
        <v>2598</v>
      </c>
      <c r="I181" s="2"/>
      <c r="J181" s="2" t="s">
        <v>73</v>
      </c>
      <c r="K181" s="2" t="s">
        <v>74</v>
      </c>
      <c r="L181" s="2" t="s">
        <v>2599</v>
      </c>
      <c r="M181" s="2" t="s">
        <v>294</v>
      </c>
      <c r="N181" s="12" t="s">
        <v>77</v>
      </c>
      <c r="O181" s="13" t="s">
        <v>2600</v>
      </c>
      <c r="P181" s="12" t="s">
        <v>2601</v>
      </c>
      <c r="Q181" s="12" t="s">
        <v>2602</v>
      </c>
      <c r="R181" s="12" t="s">
        <v>81</v>
      </c>
      <c r="S181" s="12" t="s">
        <v>82</v>
      </c>
      <c r="T181" s="12"/>
      <c r="U181" s="12"/>
      <c r="V181" s="12"/>
      <c r="W181" s="12" t="s">
        <v>83</v>
      </c>
      <c r="X181" s="12" t="s">
        <v>133</v>
      </c>
      <c r="Y181" s="12"/>
      <c r="Z181" s="12"/>
      <c r="AA181" s="12"/>
      <c r="AB181" s="12"/>
      <c r="AC181" s="12"/>
      <c r="AD181" s="12"/>
      <c r="AE181" s="12" t="s">
        <v>2603</v>
      </c>
      <c r="AF181" s="12" t="s">
        <v>2604</v>
      </c>
      <c r="AG181" s="12" t="s">
        <v>87</v>
      </c>
      <c r="AH181" s="12" t="s">
        <v>88</v>
      </c>
      <c r="AI181" s="12" t="s">
        <v>663</v>
      </c>
      <c r="AJ181" s="12"/>
      <c r="AK181" s="12"/>
      <c r="AL181" s="12"/>
      <c r="AM181" s="12"/>
      <c r="AN181" s="12"/>
      <c r="AO181" s="12"/>
      <c r="AP181" s="12"/>
      <c r="AQ181" s="12" t="s">
        <v>116</v>
      </c>
      <c r="AR181" s="12" t="s">
        <v>2605</v>
      </c>
      <c r="AS181" s="13" t="s">
        <v>2606</v>
      </c>
      <c r="AT181" s="12"/>
      <c r="AU181" s="12"/>
      <c r="AV181" s="12" t="s">
        <v>2607</v>
      </c>
      <c r="AW181" s="12"/>
      <c r="AX181" s="12" t="s">
        <v>2608</v>
      </c>
      <c r="AY181" s="12"/>
      <c r="AZ181" s="12" t="s">
        <v>2608</v>
      </c>
      <c r="BA181" s="12"/>
      <c r="BB181" s="12" t="s">
        <v>142</v>
      </c>
      <c r="BC181" s="12" t="s">
        <v>96</v>
      </c>
      <c r="BD181" s="12" t="s">
        <v>97</v>
      </c>
      <c r="BE181" s="12" t="s">
        <v>98</v>
      </c>
      <c r="BF181" s="12" t="s">
        <v>97</v>
      </c>
      <c r="BG181" s="12" t="s">
        <v>143</v>
      </c>
      <c r="BH181" s="12"/>
      <c r="BI181" s="12"/>
      <c r="BJ181" s="12"/>
      <c r="BK181" s="12" t="s">
        <v>95</v>
      </c>
      <c r="BL181" s="12" t="s">
        <v>100</v>
      </c>
      <c r="BM181" s="12"/>
      <c r="BN181" s="12"/>
      <c r="BO181" s="12"/>
      <c r="BP181" s="12"/>
      <c r="BQ181" s="12" t="s">
        <v>124</v>
      </c>
      <c r="BR181" s="12" t="s">
        <v>2598</v>
      </c>
      <c r="BS181" s="7">
        <v>50.5</v>
      </c>
      <c r="BT181" s="8">
        <v>5</v>
      </c>
      <c r="BU181" s="19" t="s">
        <v>2867</v>
      </c>
      <c r="BV181" s="17"/>
      <c r="BW181" s="17"/>
      <c r="BX181" s="19"/>
      <c r="BY181" s="19"/>
      <c r="BZ181" s="17"/>
    </row>
    <row r="182" spans="1:78" ht="27" customHeight="1">
      <c r="A182" s="12"/>
      <c r="B182" s="2" t="s">
        <v>1287</v>
      </c>
      <c r="C182" s="2"/>
      <c r="D182" s="2"/>
      <c r="E182" s="2" t="s">
        <v>1288</v>
      </c>
      <c r="F182" s="2" t="s">
        <v>71</v>
      </c>
      <c r="G182" s="2" t="s">
        <v>71</v>
      </c>
      <c r="H182" s="2" t="s">
        <v>1289</v>
      </c>
      <c r="I182" s="2"/>
      <c r="J182" s="2" t="s">
        <v>73</v>
      </c>
      <c r="K182" s="2" t="s">
        <v>74</v>
      </c>
      <c r="L182" s="2" t="s">
        <v>1290</v>
      </c>
      <c r="M182" s="2" t="s">
        <v>76</v>
      </c>
      <c r="N182" s="12" t="s">
        <v>77</v>
      </c>
      <c r="O182" s="13" t="s">
        <v>1291</v>
      </c>
      <c r="P182" s="12" t="s">
        <v>1292</v>
      </c>
      <c r="Q182" s="12" t="s">
        <v>1293</v>
      </c>
      <c r="R182" s="12" t="s">
        <v>81</v>
      </c>
      <c r="S182" s="12" t="s">
        <v>82</v>
      </c>
      <c r="T182" s="12"/>
      <c r="U182" s="12"/>
      <c r="V182" s="12"/>
      <c r="W182" s="12" t="s">
        <v>83</v>
      </c>
      <c r="X182" s="12" t="s">
        <v>260</v>
      </c>
      <c r="Y182" s="12"/>
      <c r="Z182" s="12"/>
      <c r="AA182" s="12"/>
      <c r="AB182" s="12"/>
      <c r="AC182" s="12"/>
      <c r="AD182" s="12"/>
      <c r="AE182" s="12" t="s">
        <v>1294</v>
      </c>
      <c r="AF182" s="12" t="s">
        <v>1295</v>
      </c>
      <c r="AG182" s="12" t="s">
        <v>87</v>
      </c>
      <c r="AH182" s="12" t="s">
        <v>88</v>
      </c>
      <c r="AI182" s="12" t="s">
        <v>1296</v>
      </c>
      <c r="AJ182" s="12" t="s">
        <v>82</v>
      </c>
      <c r="AK182" s="12" t="s">
        <v>1297</v>
      </c>
      <c r="AL182" s="12" t="s">
        <v>1298</v>
      </c>
      <c r="AM182" s="12" t="s">
        <v>115</v>
      </c>
      <c r="AN182" s="12" t="s">
        <v>111</v>
      </c>
      <c r="AO182" s="12" t="s">
        <v>1296</v>
      </c>
      <c r="AP182" s="12" t="s">
        <v>82</v>
      </c>
      <c r="AQ182" s="12" t="s">
        <v>116</v>
      </c>
      <c r="AR182" s="12" t="s">
        <v>889</v>
      </c>
      <c r="AS182" s="13" t="s">
        <v>1299</v>
      </c>
      <c r="AT182" s="12"/>
      <c r="AU182" s="12"/>
      <c r="AV182" s="12" t="s">
        <v>1300</v>
      </c>
      <c r="AW182" s="12"/>
      <c r="AX182" s="12" t="s">
        <v>1301</v>
      </c>
      <c r="AY182" s="12"/>
      <c r="AZ182" s="12" t="s">
        <v>1301</v>
      </c>
      <c r="BA182" s="12" t="s">
        <v>1302</v>
      </c>
      <c r="BB182" s="12" t="s">
        <v>95</v>
      </c>
      <c r="BC182" s="12" t="s">
        <v>96</v>
      </c>
      <c r="BD182" s="12" t="s">
        <v>97</v>
      </c>
      <c r="BE182" s="12" t="s">
        <v>98</v>
      </c>
      <c r="BF182" s="12" t="s">
        <v>97</v>
      </c>
      <c r="BG182" s="12" t="s">
        <v>272</v>
      </c>
      <c r="BH182" s="12"/>
      <c r="BI182" s="12"/>
      <c r="BJ182" s="12"/>
      <c r="BK182" s="12" t="s">
        <v>95</v>
      </c>
      <c r="BL182" s="12" t="s">
        <v>100</v>
      </c>
      <c r="BM182" s="12" t="s">
        <v>98</v>
      </c>
      <c r="BN182" s="12" t="s">
        <v>100</v>
      </c>
      <c r="BO182" s="12" t="s">
        <v>123</v>
      </c>
      <c r="BP182" s="12" t="s">
        <v>98</v>
      </c>
      <c r="BQ182" s="12" t="s">
        <v>124</v>
      </c>
      <c r="BR182" s="12" t="s">
        <v>1289</v>
      </c>
      <c r="BS182" s="7">
        <v>74.4</v>
      </c>
      <c r="BT182" s="8">
        <v>1</v>
      </c>
      <c r="BU182" s="19" t="s">
        <v>2866</v>
      </c>
      <c r="BV182" s="17"/>
      <c r="BW182" s="19">
        <v>4</v>
      </c>
      <c r="BX182" s="19"/>
      <c r="BY182" s="19">
        <f aca="true" t="shared" si="6" ref="BY182:BY187">BX182*0.5+BS182*0.5</f>
        <v>37.2</v>
      </c>
      <c r="BZ182" s="17"/>
    </row>
    <row r="183" spans="1:78" ht="27" customHeight="1">
      <c r="A183" s="12"/>
      <c r="B183" s="2" t="s">
        <v>1698</v>
      </c>
      <c r="C183" s="2"/>
      <c r="D183" s="2"/>
      <c r="E183" s="2" t="s">
        <v>1699</v>
      </c>
      <c r="F183" s="2" t="s">
        <v>71</v>
      </c>
      <c r="G183" s="2" t="s">
        <v>71</v>
      </c>
      <c r="H183" s="2" t="s">
        <v>1700</v>
      </c>
      <c r="I183" s="2"/>
      <c r="J183" s="2" t="s">
        <v>73</v>
      </c>
      <c r="K183" s="2" t="s">
        <v>74</v>
      </c>
      <c r="L183" s="2" t="s">
        <v>1701</v>
      </c>
      <c r="M183" s="2" t="s">
        <v>76</v>
      </c>
      <c r="N183" s="12" t="s">
        <v>77</v>
      </c>
      <c r="O183" s="13" t="s">
        <v>1702</v>
      </c>
      <c r="P183" s="12" t="s">
        <v>1703</v>
      </c>
      <c r="Q183" s="12" t="s">
        <v>1704</v>
      </c>
      <c r="R183" s="12" t="s">
        <v>81</v>
      </c>
      <c r="S183" s="12" t="s">
        <v>82</v>
      </c>
      <c r="T183" s="12"/>
      <c r="U183" s="12"/>
      <c r="V183" s="12"/>
      <c r="W183" s="12" t="s">
        <v>83</v>
      </c>
      <c r="X183" s="12" t="s">
        <v>260</v>
      </c>
      <c r="Y183" s="12"/>
      <c r="Z183" s="12"/>
      <c r="AA183" s="12"/>
      <c r="AB183" s="12"/>
      <c r="AC183" s="12"/>
      <c r="AD183" s="12"/>
      <c r="AE183" s="12" t="s">
        <v>1481</v>
      </c>
      <c r="AF183" s="12" t="s">
        <v>110</v>
      </c>
      <c r="AG183" s="12" t="s">
        <v>87</v>
      </c>
      <c r="AH183" s="12" t="s">
        <v>111</v>
      </c>
      <c r="AI183" s="12" t="s">
        <v>461</v>
      </c>
      <c r="AJ183" s="12" t="s">
        <v>81</v>
      </c>
      <c r="AK183" s="12" t="s">
        <v>1705</v>
      </c>
      <c r="AL183" s="12" t="s">
        <v>114</v>
      </c>
      <c r="AM183" s="12" t="s">
        <v>115</v>
      </c>
      <c r="AN183" s="12" t="s">
        <v>111</v>
      </c>
      <c r="AO183" s="12" t="s">
        <v>1706</v>
      </c>
      <c r="AP183" s="12" t="s">
        <v>81</v>
      </c>
      <c r="AQ183" s="12" t="s">
        <v>116</v>
      </c>
      <c r="AR183" s="12" t="s">
        <v>111</v>
      </c>
      <c r="AS183" s="13" t="s">
        <v>1707</v>
      </c>
      <c r="AT183" s="12"/>
      <c r="AU183" s="12"/>
      <c r="AV183" s="12" t="s">
        <v>1708</v>
      </c>
      <c r="AW183" s="12" t="s">
        <v>1709</v>
      </c>
      <c r="AX183" s="12" t="s">
        <v>1702</v>
      </c>
      <c r="AY183" s="12" t="s">
        <v>160</v>
      </c>
      <c r="AZ183" s="12" t="s">
        <v>1702</v>
      </c>
      <c r="BA183" s="12" t="s">
        <v>1710</v>
      </c>
      <c r="BB183" s="12" t="s">
        <v>95</v>
      </c>
      <c r="BC183" s="12" t="s">
        <v>96</v>
      </c>
      <c r="BD183" s="12" t="s">
        <v>97</v>
      </c>
      <c r="BE183" s="12" t="s">
        <v>98</v>
      </c>
      <c r="BF183" s="12" t="s">
        <v>97</v>
      </c>
      <c r="BG183" s="12" t="s">
        <v>272</v>
      </c>
      <c r="BH183" s="12"/>
      <c r="BI183" s="12"/>
      <c r="BJ183" s="12"/>
      <c r="BK183" s="12" t="s">
        <v>95</v>
      </c>
      <c r="BL183" s="12" t="s">
        <v>123</v>
      </c>
      <c r="BM183" s="12" t="s">
        <v>97</v>
      </c>
      <c r="BN183" s="12" t="s">
        <v>100</v>
      </c>
      <c r="BO183" s="12" t="s">
        <v>123</v>
      </c>
      <c r="BP183" s="12" t="s">
        <v>97</v>
      </c>
      <c r="BQ183" s="12" t="s">
        <v>124</v>
      </c>
      <c r="BR183" s="12" t="s">
        <v>1700</v>
      </c>
      <c r="BS183" s="7">
        <v>68.1</v>
      </c>
      <c r="BT183" s="8">
        <v>2</v>
      </c>
      <c r="BU183" s="19" t="s">
        <v>2866</v>
      </c>
      <c r="BV183" s="17"/>
      <c r="BW183" s="19">
        <v>5</v>
      </c>
      <c r="BX183" s="19"/>
      <c r="BY183" s="19">
        <f t="shared" si="6"/>
        <v>34.05</v>
      </c>
      <c r="BZ183" s="17"/>
    </row>
    <row r="184" spans="1:78" ht="27" customHeight="1">
      <c r="A184" s="12"/>
      <c r="B184" s="2" t="s">
        <v>453</v>
      </c>
      <c r="C184" s="2"/>
      <c r="D184" s="2"/>
      <c r="E184" s="2" t="s">
        <v>454</v>
      </c>
      <c r="F184" s="2" t="s">
        <v>71</v>
      </c>
      <c r="G184" s="2" t="s">
        <v>71</v>
      </c>
      <c r="H184" s="2" t="s">
        <v>455</v>
      </c>
      <c r="I184" s="2"/>
      <c r="J184" s="2" t="s">
        <v>73</v>
      </c>
      <c r="K184" s="2" t="s">
        <v>74</v>
      </c>
      <c r="L184" s="2" t="s">
        <v>456</v>
      </c>
      <c r="M184" s="2" t="s">
        <v>76</v>
      </c>
      <c r="N184" s="12" t="s">
        <v>77</v>
      </c>
      <c r="O184" s="13" t="s">
        <v>457</v>
      </c>
      <c r="P184" s="12" t="s">
        <v>458</v>
      </c>
      <c r="Q184" s="12" t="s">
        <v>459</v>
      </c>
      <c r="R184" s="12" t="s">
        <v>81</v>
      </c>
      <c r="S184" s="12" t="s">
        <v>82</v>
      </c>
      <c r="T184" s="12"/>
      <c r="U184" s="12"/>
      <c r="V184" s="12"/>
      <c r="W184" s="12" t="s">
        <v>83</v>
      </c>
      <c r="X184" s="12" t="s">
        <v>260</v>
      </c>
      <c r="Y184" s="12"/>
      <c r="Z184" s="12"/>
      <c r="AA184" s="12"/>
      <c r="AB184" s="12"/>
      <c r="AC184" s="12"/>
      <c r="AD184" s="12"/>
      <c r="AE184" s="12" t="s">
        <v>460</v>
      </c>
      <c r="AF184" s="12" t="s">
        <v>110</v>
      </c>
      <c r="AG184" s="12" t="s">
        <v>87</v>
      </c>
      <c r="AH184" s="12" t="s">
        <v>111</v>
      </c>
      <c r="AI184" s="12" t="s">
        <v>461</v>
      </c>
      <c r="AJ184" s="12" t="s">
        <v>81</v>
      </c>
      <c r="AK184" s="12" t="s">
        <v>462</v>
      </c>
      <c r="AL184" s="12" t="s">
        <v>114</v>
      </c>
      <c r="AM184" s="12" t="s">
        <v>115</v>
      </c>
      <c r="AN184" s="12" t="s">
        <v>111</v>
      </c>
      <c r="AO184" s="12" t="s">
        <v>337</v>
      </c>
      <c r="AP184" s="12" t="s">
        <v>81</v>
      </c>
      <c r="AQ184" s="12" t="s">
        <v>116</v>
      </c>
      <c r="AR184" s="12" t="s">
        <v>463</v>
      </c>
      <c r="AS184" s="13" t="s">
        <v>464</v>
      </c>
      <c r="AT184" s="12" t="s">
        <v>111</v>
      </c>
      <c r="AU184" s="12" t="s">
        <v>111</v>
      </c>
      <c r="AV184" s="12" t="s">
        <v>465</v>
      </c>
      <c r="AW184" s="12"/>
      <c r="AX184" s="12" t="s">
        <v>466</v>
      </c>
      <c r="AY184" s="12"/>
      <c r="AZ184" s="12" t="s">
        <v>466</v>
      </c>
      <c r="BA184" s="12" t="s">
        <v>467</v>
      </c>
      <c r="BB184" s="12" t="s">
        <v>95</v>
      </c>
      <c r="BC184" s="12" t="s">
        <v>96</v>
      </c>
      <c r="BD184" s="12" t="s">
        <v>97</v>
      </c>
      <c r="BE184" s="12" t="s">
        <v>98</v>
      </c>
      <c r="BF184" s="12" t="s">
        <v>97</v>
      </c>
      <c r="BG184" s="12" t="s">
        <v>272</v>
      </c>
      <c r="BH184" s="12"/>
      <c r="BI184" s="12"/>
      <c r="BJ184" s="12"/>
      <c r="BK184" s="12" t="s">
        <v>95</v>
      </c>
      <c r="BL184" s="12" t="s">
        <v>123</v>
      </c>
      <c r="BM184" s="12" t="s">
        <v>97</v>
      </c>
      <c r="BN184" s="12" t="s">
        <v>100</v>
      </c>
      <c r="BO184" s="12" t="s">
        <v>123</v>
      </c>
      <c r="BP184" s="12" t="s">
        <v>97</v>
      </c>
      <c r="BQ184" s="12" t="s">
        <v>124</v>
      </c>
      <c r="BR184" s="12" t="s">
        <v>455</v>
      </c>
      <c r="BS184" s="7">
        <v>68</v>
      </c>
      <c r="BT184" s="8">
        <v>3</v>
      </c>
      <c r="BU184" s="19" t="s">
        <v>2866</v>
      </c>
      <c r="BV184" s="17"/>
      <c r="BW184" s="19">
        <v>3</v>
      </c>
      <c r="BX184" s="19"/>
      <c r="BY184" s="19">
        <f t="shared" si="6"/>
        <v>34</v>
      </c>
      <c r="BZ184" s="17"/>
    </row>
    <row r="185" spans="1:78" ht="27" customHeight="1">
      <c r="A185" s="12"/>
      <c r="B185" s="2" t="s">
        <v>2828</v>
      </c>
      <c r="C185" s="2"/>
      <c r="D185" s="2"/>
      <c r="E185" s="2" t="s">
        <v>2829</v>
      </c>
      <c r="F185" s="2" t="s">
        <v>71</v>
      </c>
      <c r="G185" s="2" t="s">
        <v>71</v>
      </c>
      <c r="H185" s="2" t="s">
        <v>2830</v>
      </c>
      <c r="I185" s="2"/>
      <c r="J185" s="2" t="s">
        <v>73</v>
      </c>
      <c r="K185" s="2" t="s">
        <v>74</v>
      </c>
      <c r="L185" s="2" t="s">
        <v>2831</v>
      </c>
      <c r="M185" s="2" t="s">
        <v>76</v>
      </c>
      <c r="N185" s="12" t="s">
        <v>77</v>
      </c>
      <c r="O185" s="13" t="s">
        <v>2832</v>
      </c>
      <c r="P185" s="12" t="s">
        <v>2833</v>
      </c>
      <c r="Q185" s="12" t="s">
        <v>2834</v>
      </c>
      <c r="R185" s="12" t="s">
        <v>81</v>
      </c>
      <c r="S185" s="12" t="s">
        <v>82</v>
      </c>
      <c r="T185" s="12"/>
      <c r="U185" s="12"/>
      <c r="V185" s="12"/>
      <c r="W185" s="12" t="s">
        <v>83</v>
      </c>
      <c r="X185" s="12" t="s">
        <v>260</v>
      </c>
      <c r="Y185" s="12"/>
      <c r="Z185" s="12"/>
      <c r="AA185" s="12"/>
      <c r="AB185" s="12"/>
      <c r="AC185" s="12"/>
      <c r="AD185" s="12"/>
      <c r="AE185" s="12" t="s">
        <v>475</v>
      </c>
      <c r="AF185" s="12" t="s">
        <v>110</v>
      </c>
      <c r="AG185" s="12" t="s">
        <v>87</v>
      </c>
      <c r="AH185" s="12"/>
      <c r="AI185" s="12" t="s">
        <v>461</v>
      </c>
      <c r="AJ185" s="12" t="s">
        <v>81</v>
      </c>
      <c r="AK185" s="12" t="s">
        <v>2644</v>
      </c>
      <c r="AL185" s="12" t="s">
        <v>114</v>
      </c>
      <c r="AM185" s="12" t="s">
        <v>115</v>
      </c>
      <c r="AN185" s="12"/>
      <c r="AO185" s="12" t="s">
        <v>230</v>
      </c>
      <c r="AP185" s="12" t="s">
        <v>81</v>
      </c>
      <c r="AQ185" s="12" t="s">
        <v>116</v>
      </c>
      <c r="AR185" s="12" t="s">
        <v>2190</v>
      </c>
      <c r="AS185" s="13" t="s">
        <v>2645</v>
      </c>
      <c r="AT185" s="12"/>
      <c r="AU185" s="12"/>
      <c r="AV185" s="12" t="s">
        <v>2835</v>
      </c>
      <c r="AW185" s="12"/>
      <c r="AX185" s="12" t="s">
        <v>2832</v>
      </c>
      <c r="AY185" s="12"/>
      <c r="AZ185" s="12" t="s">
        <v>2832</v>
      </c>
      <c r="BA185" s="12"/>
      <c r="BB185" s="12" t="s">
        <v>95</v>
      </c>
      <c r="BC185" s="12" t="s">
        <v>96</v>
      </c>
      <c r="BD185" s="12" t="s">
        <v>97</v>
      </c>
      <c r="BE185" s="12" t="s">
        <v>98</v>
      </c>
      <c r="BF185" s="12" t="s">
        <v>97</v>
      </c>
      <c r="BG185" s="12" t="s">
        <v>272</v>
      </c>
      <c r="BH185" s="12"/>
      <c r="BI185" s="12"/>
      <c r="BJ185" s="12"/>
      <c r="BK185" s="12" t="s">
        <v>95</v>
      </c>
      <c r="BL185" s="12"/>
      <c r="BM185" s="12" t="s">
        <v>97</v>
      </c>
      <c r="BN185" s="12" t="s">
        <v>100</v>
      </c>
      <c r="BO185" s="12"/>
      <c r="BP185" s="12" t="s">
        <v>97</v>
      </c>
      <c r="BQ185" s="12" t="s">
        <v>124</v>
      </c>
      <c r="BR185" s="12" t="s">
        <v>2830</v>
      </c>
      <c r="BS185" s="7">
        <v>64.9</v>
      </c>
      <c r="BT185" s="8">
        <v>4</v>
      </c>
      <c r="BU185" s="19" t="s">
        <v>2866</v>
      </c>
      <c r="BV185" s="17"/>
      <c r="BW185" s="19">
        <v>6</v>
      </c>
      <c r="BX185" s="19"/>
      <c r="BY185" s="19">
        <f t="shared" si="6"/>
        <v>32.45</v>
      </c>
      <c r="BZ185" s="17"/>
    </row>
    <row r="186" spans="1:78" ht="27" customHeight="1">
      <c r="A186" s="12"/>
      <c r="B186" s="2" t="s">
        <v>1564</v>
      </c>
      <c r="C186" s="2"/>
      <c r="D186" s="2"/>
      <c r="E186" s="2" t="s">
        <v>1565</v>
      </c>
      <c r="F186" s="2" t="s">
        <v>71</v>
      </c>
      <c r="G186" s="2" t="s">
        <v>71</v>
      </c>
      <c r="H186" s="2" t="s">
        <v>1566</v>
      </c>
      <c r="I186" s="2"/>
      <c r="J186" s="2" t="s">
        <v>73</v>
      </c>
      <c r="K186" s="2" t="s">
        <v>74</v>
      </c>
      <c r="L186" s="2" t="s">
        <v>1567</v>
      </c>
      <c r="M186" s="2" t="s">
        <v>76</v>
      </c>
      <c r="N186" s="12" t="s">
        <v>77</v>
      </c>
      <c r="O186" s="13" t="s">
        <v>1568</v>
      </c>
      <c r="P186" s="12" t="s">
        <v>1569</v>
      </c>
      <c r="Q186" s="12" t="s">
        <v>1570</v>
      </c>
      <c r="R186" s="12" t="s">
        <v>81</v>
      </c>
      <c r="S186" s="12" t="s">
        <v>82</v>
      </c>
      <c r="T186" s="12"/>
      <c r="U186" s="12"/>
      <c r="V186" s="12"/>
      <c r="W186" s="12" t="s">
        <v>83</v>
      </c>
      <c r="X186" s="12" t="s">
        <v>260</v>
      </c>
      <c r="Y186" s="12"/>
      <c r="Z186" s="12"/>
      <c r="AA186" s="12"/>
      <c r="AB186" s="12"/>
      <c r="AC186" s="12"/>
      <c r="AD186" s="12"/>
      <c r="AE186" s="12" t="s">
        <v>713</v>
      </c>
      <c r="AF186" s="12" t="s">
        <v>110</v>
      </c>
      <c r="AG186" s="12" t="s">
        <v>87</v>
      </c>
      <c r="AH186" s="12" t="s">
        <v>111</v>
      </c>
      <c r="AI186" s="12" t="s">
        <v>461</v>
      </c>
      <c r="AJ186" s="12" t="s">
        <v>81</v>
      </c>
      <c r="AK186" s="12" t="s">
        <v>946</v>
      </c>
      <c r="AL186" s="12" t="s">
        <v>114</v>
      </c>
      <c r="AM186" s="12" t="s">
        <v>115</v>
      </c>
      <c r="AN186" s="12" t="s">
        <v>111</v>
      </c>
      <c r="AO186" s="12" t="s">
        <v>337</v>
      </c>
      <c r="AP186" s="12" t="s">
        <v>81</v>
      </c>
      <c r="AQ186" s="12" t="s">
        <v>116</v>
      </c>
      <c r="AR186" s="12" t="s">
        <v>889</v>
      </c>
      <c r="AS186" s="13" t="s">
        <v>1571</v>
      </c>
      <c r="AT186" s="12" t="s">
        <v>1572</v>
      </c>
      <c r="AU186" s="12"/>
      <c r="AV186" s="12" t="s">
        <v>1573</v>
      </c>
      <c r="AW186" s="12" t="s">
        <v>1574</v>
      </c>
      <c r="AX186" s="12" t="s">
        <v>1575</v>
      </c>
      <c r="AY186" s="12" t="s">
        <v>160</v>
      </c>
      <c r="AZ186" s="12" t="s">
        <v>1575</v>
      </c>
      <c r="BA186" s="12"/>
      <c r="BB186" s="12" t="s">
        <v>95</v>
      </c>
      <c r="BC186" s="12" t="s">
        <v>96</v>
      </c>
      <c r="BD186" s="12" t="s">
        <v>97</v>
      </c>
      <c r="BE186" s="12" t="s">
        <v>98</v>
      </c>
      <c r="BF186" s="12" t="s">
        <v>97</v>
      </c>
      <c r="BG186" s="12" t="s">
        <v>272</v>
      </c>
      <c r="BH186" s="12"/>
      <c r="BI186" s="12"/>
      <c r="BJ186" s="12"/>
      <c r="BK186" s="12" t="s">
        <v>95</v>
      </c>
      <c r="BL186" s="12" t="s">
        <v>123</v>
      </c>
      <c r="BM186" s="12" t="s">
        <v>97</v>
      </c>
      <c r="BN186" s="12" t="s">
        <v>100</v>
      </c>
      <c r="BO186" s="12" t="s">
        <v>123</v>
      </c>
      <c r="BP186" s="12" t="s">
        <v>97</v>
      </c>
      <c r="BQ186" s="12" t="s">
        <v>124</v>
      </c>
      <c r="BR186" s="12" t="s">
        <v>1566</v>
      </c>
      <c r="BS186" s="7">
        <v>62.7</v>
      </c>
      <c r="BT186" s="8">
        <v>5</v>
      </c>
      <c r="BU186" s="19" t="s">
        <v>2866</v>
      </c>
      <c r="BV186" s="17"/>
      <c r="BW186" s="19">
        <v>1</v>
      </c>
      <c r="BX186" s="19"/>
      <c r="BY186" s="19">
        <f t="shared" si="6"/>
        <v>31.35</v>
      </c>
      <c r="BZ186" s="17"/>
    </row>
    <row r="187" spans="1:78" ht="27" customHeight="1">
      <c r="A187" s="12"/>
      <c r="B187" s="2" t="s">
        <v>1733</v>
      </c>
      <c r="C187" s="2"/>
      <c r="D187" s="2"/>
      <c r="E187" s="2" t="s">
        <v>1734</v>
      </c>
      <c r="F187" s="2" t="s">
        <v>71</v>
      </c>
      <c r="G187" s="2" t="s">
        <v>71</v>
      </c>
      <c r="H187" s="2" t="s">
        <v>1735</v>
      </c>
      <c r="I187" s="2"/>
      <c r="J187" s="2" t="s">
        <v>73</v>
      </c>
      <c r="K187" s="2" t="s">
        <v>74</v>
      </c>
      <c r="L187" s="2" t="s">
        <v>1736</v>
      </c>
      <c r="M187" s="2" t="s">
        <v>76</v>
      </c>
      <c r="N187" s="12" t="s">
        <v>77</v>
      </c>
      <c r="O187" s="13" t="s">
        <v>1737</v>
      </c>
      <c r="P187" s="12" t="s">
        <v>1738</v>
      </c>
      <c r="Q187" s="12" t="s">
        <v>1739</v>
      </c>
      <c r="R187" s="12" t="s">
        <v>81</v>
      </c>
      <c r="S187" s="12" t="s">
        <v>82</v>
      </c>
      <c r="T187" s="12"/>
      <c r="U187" s="12"/>
      <c r="V187" s="12"/>
      <c r="W187" s="12" t="s">
        <v>83</v>
      </c>
      <c r="X187" s="12" t="s">
        <v>260</v>
      </c>
      <c r="Y187" s="12"/>
      <c r="Z187" s="12"/>
      <c r="AA187" s="12"/>
      <c r="AB187" s="12"/>
      <c r="AC187" s="12"/>
      <c r="AD187" s="12"/>
      <c r="AE187" s="12" t="s">
        <v>1740</v>
      </c>
      <c r="AF187" s="12" t="s">
        <v>110</v>
      </c>
      <c r="AG187" s="12" t="s">
        <v>87</v>
      </c>
      <c r="AH187" s="12" t="s">
        <v>111</v>
      </c>
      <c r="AI187" s="12" t="s">
        <v>112</v>
      </c>
      <c r="AJ187" s="12" t="s">
        <v>81</v>
      </c>
      <c r="AK187" s="12" t="s">
        <v>1741</v>
      </c>
      <c r="AL187" s="12" t="s">
        <v>114</v>
      </c>
      <c r="AM187" s="12" t="s">
        <v>115</v>
      </c>
      <c r="AN187" s="12" t="s">
        <v>111</v>
      </c>
      <c r="AO187" s="12" t="s">
        <v>337</v>
      </c>
      <c r="AP187" s="12" t="s">
        <v>81</v>
      </c>
      <c r="AQ187" s="12" t="s">
        <v>116</v>
      </c>
      <c r="AR187" s="12" t="s">
        <v>1221</v>
      </c>
      <c r="AS187" s="13" t="s">
        <v>1742</v>
      </c>
      <c r="AT187" s="12"/>
      <c r="AU187" s="12"/>
      <c r="AV187" s="12" t="s">
        <v>1743</v>
      </c>
      <c r="AW187" s="12"/>
      <c r="AX187" s="12" t="s">
        <v>1737</v>
      </c>
      <c r="AY187" s="12"/>
      <c r="AZ187" s="12" t="s">
        <v>1744</v>
      </c>
      <c r="BA187" s="12"/>
      <c r="BB187" s="12" t="s">
        <v>95</v>
      </c>
      <c r="BC187" s="12" t="s">
        <v>96</v>
      </c>
      <c r="BD187" s="12" t="s">
        <v>97</v>
      </c>
      <c r="BE187" s="12" t="s">
        <v>98</v>
      </c>
      <c r="BF187" s="12" t="s">
        <v>97</v>
      </c>
      <c r="BG187" s="12" t="s">
        <v>272</v>
      </c>
      <c r="BH187" s="12"/>
      <c r="BI187" s="12"/>
      <c r="BJ187" s="12"/>
      <c r="BK187" s="12" t="s">
        <v>95</v>
      </c>
      <c r="BL187" s="12" t="s">
        <v>123</v>
      </c>
      <c r="BM187" s="12" t="s">
        <v>97</v>
      </c>
      <c r="BN187" s="12" t="s">
        <v>100</v>
      </c>
      <c r="BO187" s="12" t="s">
        <v>123</v>
      </c>
      <c r="BP187" s="12" t="s">
        <v>97</v>
      </c>
      <c r="BQ187" s="12" t="s">
        <v>124</v>
      </c>
      <c r="BR187" s="12" t="s">
        <v>1735</v>
      </c>
      <c r="BS187" s="7">
        <v>62.3</v>
      </c>
      <c r="BT187" s="8">
        <v>6</v>
      </c>
      <c r="BU187" s="19" t="s">
        <v>2866</v>
      </c>
      <c r="BV187" s="17"/>
      <c r="BW187" s="19">
        <v>2</v>
      </c>
      <c r="BX187" s="19"/>
      <c r="BY187" s="19">
        <f t="shared" si="6"/>
        <v>31.15</v>
      </c>
      <c r="BZ187" s="17"/>
    </row>
    <row r="188" spans="1:78" ht="30" customHeight="1">
      <c r="A188" s="12"/>
      <c r="B188" s="2" t="s">
        <v>1241</v>
      </c>
      <c r="C188" s="2"/>
      <c r="D188" s="2"/>
      <c r="E188" s="2" t="s">
        <v>1242</v>
      </c>
      <c r="F188" s="2" t="s">
        <v>71</v>
      </c>
      <c r="G188" s="2" t="s">
        <v>71</v>
      </c>
      <c r="H188" s="2" t="s">
        <v>1243</v>
      </c>
      <c r="I188" s="2"/>
      <c r="J188" s="2" t="s">
        <v>73</v>
      </c>
      <c r="K188" s="2" t="s">
        <v>74</v>
      </c>
      <c r="L188" s="2" t="s">
        <v>1244</v>
      </c>
      <c r="M188" s="2" t="s">
        <v>76</v>
      </c>
      <c r="N188" s="12" t="s">
        <v>194</v>
      </c>
      <c r="O188" s="13" t="s">
        <v>1245</v>
      </c>
      <c r="P188" s="12" t="s">
        <v>1246</v>
      </c>
      <c r="Q188" s="12" t="s">
        <v>1247</v>
      </c>
      <c r="R188" s="12" t="s">
        <v>81</v>
      </c>
      <c r="S188" s="12" t="s">
        <v>82</v>
      </c>
      <c r="T188" s="12"/>
      <c r="U188" s="12"/>
      <c r="V188" s="12"/>
      <c r="W188" s="12" t="s">
        <v>83</v>
      </c>
      <c r="X188" s="12" t="s">
        <v>260</v>
      </c>
      <c r="Y188" s="12"/>
      <c r="Z188" s="12"/>
      <c r="AA188" s="12"/>
      <c r="AB188" s="12"/>
      <c r="AC188" s="12"/>
      <c r="AD188" s="12"/>
      <c r="AE188" s="12" t="s">
        <v>1248</v>
      </c>
      <c r="AF188" s="12" t="s">
        <v>573</v>
      </c>
      <c r="AG188" s="12" t="s">
        <v>87</v>
      </c>
      <c r="AH188" s="12" t="s">
        <v>88</v>
      </c>
      <c r="AI188" s="12" t="s">
        <v>424</v>
      </c>
      <c r="AJ188" s="12" t="s">
        <v>82</v>
      </c>
      <c r="AK188" s="12" t="s">
        <v>1249</v>
      </c>
      <c r="AL188" s="12" t="s">
        <v>1250</v>
      </c>
      <c r="AM188" s="12" t="s">
        <v>115</v>
      </c>
      <c r="AN188" s="12" t="s">
        <v>111</v>
      </c>
      <c r="AO188" s="12" t="s">
        <v>1251</v>
      </c>
      <c r="AP188" s="12" t="s">
        <v>82</v>
      </c>
      <c r="AQ188" s="12" t="s">
        <v>116</v>
      </c>
      <c r="AR188" s="12" t="s">
        <v>889</v>
      </c>
      <c r="AS188" s="13" t="s">
        <v>1252</v>
      </c>
      <c r="AT188" s="12"/>
      <c r="AU188" s="12"/>
      <c r="AV188" s="12" t="s">
        <v>1253</v>
      </c>
      <c r="AW188" s="12"/>
      <c r="AX188" s="12" t="s">
        <v>1245</v>
      </c>
      <c r="AY188" s="12"/>
      <c r="AZ188" s="12" t="s">
        <v>1245</v>
      </c>
      <c r="BA188" s="12"/>
      <c r="BB188" s="12" t="s">
        <v>95</v>
      </c>
      <c r="BC188" s="12" t="s">
        <v>202</v>
      </c>
      <c r="BD188" s="12" t="s">
        <v>97</v>
      </c>
      <c r="BE188" s="12" t="s">
        <v>98</v>
      </c>
      <c r="BF188" s="12" t="s">
        <v>97</v>
      </c>
      <c r="BG188" s="12" t="s">
        <v>272</v>
      </c>
      <c r="BH188" s="12"/>
      <c r="BI188" s="12"/>
      <c r="BJ188" s="12"/>
      <c r="BK188" s="12" t="s">
        <v>95</v>
      </c>
      <c r="BL188" s="12" t="s">
        <v>100</v>
      </c>
      <c r="BM188" s="12" t="s">
        <v>98</v>
      </c>
      <c r="BN188" s="12" t="s">
        <v>100</v>
      </c>
      <c r="BO188" s="12" t="s">
        <v>123</v>
      </c>
      <c r="BP188" s="12" t="s">
        <v>98</v>
      </c>
      <c r="BQ188" s="12" t="s">
        <v>124</v>
      </c>
      <c r="BR188" s="12" t="s">
        <v>1243</v>
      </c>
      <c r="BS188" s="7">
        <v>62.1</v>
      </c>
      <c r="BT188" s="6">
        <v>7</v>
      </c>
      <c r="BU188" s="19"/>
      <c r="BV188" s="17"/>
      <c r="BW188" s="17"/>
      <c r="BX188" s="19"/>
      <c r="BY188" s="19"/>
      <c r="BZ188" s="17"/>
    </row>
    <row r="189" spans="1:78" ht="30" customHeight="1">
      <c r="A189" s="12"/>
      <c r="B189" s="2" t="s">
        <v>491</v>
      </c>
      <c r="C189" s="2"/>
      <c r="D189" s="2"/>
      <c r="E189" s="2" t="s">
        <v>492</v>
      </c>
      <c r="F189" s="2" t="s">
        <v>71</v>
      </c>
      <c r="G189" s="2" t="s">
        <v>71</v>
      </c>
      <c r="H189" s="2" t="s">
        <v>493</v>
      </c>
      <c r="I189" s="2"/>
      <c r="J189" s="2" t="s">
        <v>73</v>
      </c>
      <c r="K189" s="2" t="s">
        <v>74</v>
      </c>
      <c r="L189" s="2" t="s">
        <v>494</v>
      </c>
      <c r="M189" s="2" t="s">
        <v>76</v>
      </c>
      <c r="N189" s="12" t="s">
        <v>77</v>
      </c>
      <c r="O189" s="13" t="s">
        <v>495</v>
      </c>
      <c r="P189" s="12" t="s">
        <v>496</v>
      </c>
      <c r="Q189" s="12" t="s">
        <v>497</v>
      </c>
      <c r="R189" s="12" t="s">
        <v>81</v>
      </c>
      <c r="S189" s="12" t="s">
        <v>81</v>
      </c>
      <c r="T189" s="12" t="s">
        <v>498</v>
      </c>
      <c r="U189" s="12" t="s">
        <v>499</v>
      </c>
      <c r="V189" s="12" t="s">
        <v>500</v>
      </c>
      <c r="W189" s="12" t="s">
        <v>83</v>
      </c>
      <c r="X189" s="12" t="s">
        <v>260</v>
      </c>
      <c r="Y189" s="12"/>
      <c r="Z189" s="12"/>
      <c r="AA189" s="12"/>
      <c r="AB189" s="12"/>
      <c r="AC189" s="12"/>
      <c r="AD189" s="12"/>
      <c r="AE189" s="12" t="s">
        <v>501</v>
      </c>
      <c r="AF189" s="12" t="s">
        <v>502</v>
      </c>
      <c r="AG189" s="12" t="s">
        <v>87</v>
      </c>
      <c r="AH189" s="12" t="s">
        <v>111</v>
      </c>
      <c r="AI189" s="12" t="s">
        <v>355</v>
      </c>
      <c r="AJ189" s="12" t="s">
        <v>81</v>
      </c>
      <c r="AK189" s="12" t="s">
        <v>441</v>
      </c>
      <c r="AL189" s="12" t="s">
        <v>114</v>
      </c>
      <c r="AM189" s="12" t="s">
        <v>115</v>
      </c>
      <c r="AN189" s="12" t="s">
        <v>111</v>
      </c>
      <c r="AO189" s="12" t="s">
        <v>230</v>
      </c>
      <c r="AP189" s="12" t="s">
        <v>81</v>
      </c>
      <c r="AQ189" s="12" t="s">
        <v>116</v>
      </c>
      <c r="AR189" s="12" t="s">
        <v>265</v>
      </c>
      <c r="AS189" s="13" t="s">
        <v>503</v>
      </c>
      <c r="AT189" s="12"/>
      <c r="AU189" s="12"/>
      <c r="AV189" s="12" t="s">
        <v>504</v>
      </c>
      <c r="AW189" s="12" t="s">
        <v>505</v>
      </c>
      <c r="AX189" s="12" t="s">
        <v>495</v>
      </c>
      <c r="AY189" s="12" t="s">
        <v>160</v>
      </c>
      <c r="AZ189" s="12" t="s">
        <v>495</v>
      </c>
      <c r="BA189" s="12" t="s">
        <v>506</v>
      </c>
      <c r="BB189" s="12" t="s">
        <v>95</v>
      </c>
      <c r="BC189" s="12" t="s">
        <v>96</v>
      </c>
      <c r="BD189" s="12" t="s">
        <v>97</v>
      </c>
      <c r="BE189" s="12" t="s">
        <v>97</v>
      </c>
      <c r="BF189" s="12" t="s">
        <v>97</v>
      </c>
      <c r="BG189" s="12" t="s">
        <v>272</v>
      </c>
      <c r="BH189" s="12"/>
      <c r="BI189" s="12"/>
      <c r="BJ189" s="12"/>
      <c r="BK189" s="12" t="s">
        <v>95</v>
      </c>
      <c r="BL189" s="12" t="s">
        <v>123</v>
      </c>
      <c r="BM189" s="12" t="s">
        <v>97</v>
      </c>
      <c r="BN189" s="12" t="s">
        <v>100</v>
      </c>
      <c r="BO189" s="12" t="s">
        <v>123</v>
      </c>
      <c r="BP189" s="12" t="s">
        <v>97</v>
      </c>
      <c r="BQ189" s="12" t="s">
        <v>124</v>
      </c>
      <c r="BR189" s="12" t="s">
        <v>493</v>
      </c>
      <c r="BS189" s="7">
        <v>61.3</v>
      </c>
      <c r="BT189" s="6">
        <v>8</v>
      </c>
      <c r="BU189" s="19"/>
      <c r="BV189" s="17"/>
      <c r="BW189" s="17"/>
      <c r="BX189" s="19"/>
      <c r="BY189" s="19"/>
      <c r="BZ189" s="17"/>
    </row>
    <row r="190" spans="1:78" ht="30" customHeight="1">
      <c r="A190" s="12"/>
      <c r="B190" s="2" t="s">
        <v>1214</v>
      </c>
      <c r="C190" s="2"/>
      <c r="D190" s="2"/>
      <c r="E190" s="2" t="s">
        <v>1215</v>
      </c>
      <c r="F190" s="2" t="s">
        <v>71</v>
      </c>
      <c r="G190" s="2" t="s">
        <v>71</v>
      </c>
      <c r="H190" s="2" t="s">
        <v>1216</v>
      </c>
      <c r="I190" s="2"/>
      <c r="J190" s="2" t="s">
        <v>73</v>
      </c>
      <c r="K190" s="2" t="s">
        <v>74</v>
      </c>
      <c r="L190" s="2" t="s">
        <v>1217</v>
      </c>
      <c r="M190" s="2" t="s">
        <v>76</v>
      </c>
      <c r="N190" s="12" t="s">
        <v>77</v>
      </c>
      <c r="O190" s="13" t="s">
        <v>1218</v>
      </c>
      <c r="P190" s="12" t="s">
        <v>1219</v>
      </c>
      <c r="Q190" s="12" t="s">
        <v>1220</v>
      </c>
      <c r="R190" s="12" t="s">
        <v>81</v>
      </c>
      <c r="S190" s="12" t="s">
        <v>82</v>
      </c>
      <c r="T190" s="12"/>
      <c r="U190" s="12"/>
      <c r="V190" s="12"/>
      <c r="W190" s="12" t="s">
        <v>83</v>
      </c>
      <c r="X190" s="12" t="s">
        <v>260</v>
      </c>
      <c r="Y190" s="12"/>
      <c r="Z190" s="12"/>
      <c r="AA190" s="12"/>
      <c r="AB190" s="12"/>
      <c r="AC190" s="12"/>
      <c r="AD190" s="12"/>
      <c r="AE190" s="12" t="s">
        <v>475</v>
      </c>
      <c r="AF190" s="12" t="s">
        <v>110</v>
      </c>
      <c r="AG190" s="12" t="s">
        <v>87</v>
      </c>
      <c r="AH190" s="12"/>
      <c r="AI190" s="12" t="s">
        <v>112</v>
      </c>
      <c r="AJ190" s="12" t="s">
        <v>81</v>
      </c>
      <c r="AK190" s="12" t="s">
        <v>476</v>
      </c>
      <c r="AL190" s="12" t="s">
        <v>114</v>
      </c>
      <c r="AM190" s="12" t="s">
        <v>115</v>
      </c>
      <c r="AN190" s="12"/>
      <c r="AO190" s="12" t="s">
        <v>337</v>
      </c>
      <c r="AP190" s="12" t="s">
        <v>81</v>
      </c>
      <c r="AQ190" s="12" t="s">
        <v>116</v>
      </c>
      <c r="AR190" s="12" t="s">
        <v>1221</v>
      </c>
      <c r="AS190" s="13" t="s">
        <v>1222</v>
      </c>
      <c r="AT190" s="12"/>
      <c r="AU190" s="12"/>
      <c r="AV190" s="12" t="s">
        <v>1223</v>
      </c>
      <c r="AW190" s="12"/>
      <c r="AX190" s="12" t="s">
        <v>1224</v>
      </c>
      <c r="AY190" s="12"/>
      <c r="AZ190" s="12" t="s">
        <v>1224</v>
      </c>
      <c r="BA190" s="12" t="s">
        <v>1225</v>
      </c>
      <c r="BB190" s="12" t="s">
        <v>95</v>
      </c>
      <c r="BC190" s="12" t="s">
        <v>96</v>
      </c>
      <c r="BD190" s="12" t="s">
        <v>97</v>
      </c>
      <c r="BE190" s="12" t="s">
        <v>98</v>
      </c>
      <c r="BF190" s="12" t="s">
        <v>97</v>
      </c>
      <c r="BG190" s="12" t="s">
        <v>272</v>
      </c>
      <c r="BH190" s="12"/>
      <c r="BI190" s="12"/>
      <c r="BJ190" s="12"/>
      <c r="BK190" s="12" t="s">
        <v>95</v>
      </c>
      <c r="BL190" s="12"/>
      <c r="BM190" s="12" t="s">
        <v>97</v>
      </c>
      <c r="BN190" s="12" t="s">
        <v>100</v>
      </c>
      <c r="BO190" s="12"/>
      <c r="BP190" s="12" t="s">
        <v>97</v>
      </c>
      <c r="BQ190" s="12" t="s">
        <v>124</v>
      </c>
      <c r="BR190" s="12" t="s">
        <v>1216</v>
      </c>
      <c r="BS190" s="7">
        <v>60</v>
      </c>
      <c r="BT190" s="6">
        <v>9</v>
      </c>
      <c r="BU190" s="19"/>
      <c r="BV190" s="17"/>
      <c r="BW190" s="17"/>
      <c r="BX190" s="19"/>
      <c r="BY190" s="19"/>
      <c r="BZ190" s="17"/>
    </row>
    <row r="191" spans="1:78" ht="30" customHeight="1">
      <c r="A191" s="12"/>
      <c r="B191" s="2" t="s">
        <v>253</v>
      </c>
      <c r="C191" s="2"/>
      <c r="D191" s="2"/>
      <c r="E191" s="2" t="s">
        <v>254</v>
      </c>
      <c r="F191" s="2" t="s">
        <v>71</v>
      </c>
      <c r="G191" s="2" t="s">
        <v>71</v>
      </c>
      <c r="H191" s="2" t="s">
        <v>255</v>
      </c>
      <c r="I191" s="2"/>
      <c r="J191" s="2" t="s">
        <v>73</v>
      </c>
      <c r="K191" s="2" t="s">
        <v>74</v>
      </c>
      <c r="L191" s="2" t="s">
        <v>256</v>
      </c>
      <c r="M191" s="2" t="s">
        <v>76</v>
      </c>
      <c r="N191" s="12" t="s">
        <v>77</v>
      </c>
      <c r="O191" s="13" t="s">
        <v>257</v>
      </c>
      <c r="P191" s="12" t="s">
        <v>258</v>
      </c>
      <c r="Q191" s="12" t="s">
        <v>259</v>
      </c>
      <c r="R191" s="12" t="s">
        <v>81</v>
      </c>
      <c r="S191" s="12" t="s">
        <v>82</v>
      </c>
      <c r="T191" s="12"/>
      <c r="U191" s="12"/>
      <c r="V191" s="12"/>
      <c r="W191" s="12" t="s">
        <v>83</v>
      </c>
      <c r="X191" s="12" t="s">
        <v>260</v>
      </c>
      <c r="Y191" s="12"/>
      <c r="Z191" s="12"/>
      <c r="AA191" s="12"/>
      <c r="AB191" s="12"/>
      <c r="AC191" s="12"/>
      <c r="AD191" s="12"/>
      <c r="AE191" s="12" t="s">
        <v>261</v>
      </c>
      <c r="AF191" s="12" t="s">
        <v>171</v>
      </c>
      <c r="AG191" s="12" t="s">
        <v>87</v>
      </c>
      <c r="AH191" s="12" t="s">
        <v>88</v>
      </c>
      <c r="AI191" s="12" t="s">
        <v>230</v>
      </c>
      <c r="AJ191" s="12" t="s">
        <v>81</v>
      </c>
      <c r="AK191" s="12" t="s">
        <v>262</v>
      </c>
      <c r="AL191" s="12" t="s">
        <v>263</v>
      </c>
      <c r="AM191" s="12" t="s">
        <v>115</v>
      </c>
      <c r="AN191" s="12" t="s">
        <v>111</v>
      </c>
      <c r="AO191" s="12" t="s">
        <v>264</v>
      </c>
      <c r="AP191" s="12" t="s">
        <v>82</v>
      </c>
      <c r="AQ191" s="12" t="s">
        <v>116</v>
      </c>
      <c r="AR191" s="12" t="s">
        <v>265</v>
      </c>
      <c r="AS191" s="13" t="s">
        <v>266</v>
      </c>
      <c r="AT191" s="12" t="s">
        <v>267</v>
      </c>
      <c r="AU191" s="12"/>
      <c r="AV191" s="12" t="s">
        <v>268</v>
      </c>
      <c r="AW191" s="12"/>
      <c r="AX191" s="12" t="s">
        <v>269</v>
      </c>
      <c r="AY191" s="12"/>
      <c r="AZ191" s="12" t="s">
        <v>270</v>
      </c>
      <c r="BA191" s="12" t="s">
        <v>271</v>
      </c>
      <c r="BB191" s="12" t="s">
        <v>95</v>
      </c>
      <c r="BC191" s="12" t="s">
        <v>96</v>
      </c>
      <c r="BD191" s="12" t="s">
        <v>97</v>
      </c>
      <c r="BE191" s="12" t="s">
        <v>98</v>
      </c>
      <c r="BF191" s="12" t="s">
        <v>97</v>
      </c>
      <c r="BG191" s="12" t="s">
        <v>272</v>
      </c>
      <c r="BH191" s="12"/>
      <c r="BI191" s="12"/>
      <c r="BJ191" s="12"/>
      <c r="BK191" s="12" t="s">
        <v>95</v>
      </c>
      <c r="BL191" s="12" t="s">
        <v>100</v>
      </c>
      <c r="BM191" s="12" t="s">
        <v>97</v>
      </c>
      <c r="BN191" s="12" t="s">
        <v>100</v>
      </c>
      <c r="BO191" s="12" t="s">
        <v>123</v>
      </c>
      <c r="BP191" s="12" t="s">
        <v>98</v>
      </c>
      <c r="BQ191" s="12" t="s">
        <v>124</v>
      </c>
      <c r="BR191" s="12" t="s">
        <v>255</v>
      </c>
      <c r="BS191" s="7">
        <v>57.4</v>
      </c>
      <c r="BT191" s="6">
        <v>10</v>
      </c>
      <c r="BU191" s="19"/>
      <c r="BV191" s="17"/>
      <c r="BW191" s="17"/>
      <c r="BX191" s="19"/>
      <c r="BY191" s="19"/>
      <c r="BZ191" s="17"/>
    </row>
    <row r="192" spans="1:78" ht="30" customHeight="1">
      <c r="A192" s="12"/>
      <c r="B192" s="2" t="s">
        <v>2383</v>
      </c>
      <c r="C192" s="2"/>
      <c r="D192" s="2"/>
      <c r="E192" s="2" t="s">
        <v>2384</v>
      </c>
      <c r="F192" s="2" t="s">
        <v>71</v>
      </c>
      <c r="G192" s="2" t="s">
        <v>71</v>
      </c>
      <c r="H192" s="2" t="s">
        <v>2385</v>
      </c>
      <c r="I192" s="2"/>
      <c r="J192" s="2" t="s">
        <v>73</v>
      </c>
      <c r="K192" s="2" t="s">
        <v>74</v>
      </c>
      <c r="L192" s="2" t="s">
        <v>2386</v>
      </c>
      <c r="M192" s="2" t="s">
        <v>76</v>
      </c>
      <c r="N192" s="12" t="s">
        <v>194</v>
      </c>
      <c r="O192" s="13" t="s">
        <v>2387</v>
      </c>
      <c r="P192" s="12" t="s">
        <v>2388</v>
      </c>
      <c r="Q192" s="12" t="s">
        <v>2389</v>
      </c>
      <c r="R192" s="12" t="s">
        <v>81</v>
      </c>
      <c r="S192" s="12" t="s">
        <v>82</v>
      </c>
      <c r="T192" s="12"/>
      <c r="U192" s="12"/>
      <c r="V192" s="12"/>
      <c r="W192" s="12" t="s">
        <v>83</v>
      </c>
      <c r="X192" s="12" t="s">
        <v>260</v>
      </c>
      <c r="Y192" s="12"/>
      <c r="Z192" s="12"/>
      <c r="AA192" s="12"/>
      <c r="AB192" s="12"/>
      <c r="AC192" s="12"/>
      <c r="AD192" s="12"/>
      <c r="AE192" s="12" t="s">
        <v>2390</v>
      </c>
      <c r="AF192" s="12" t="s">
        <v>2391</v>
      </c>
      <c r="AG192" s="12" t="s">
        <v>87</v>
      </c>
      <c r="AH192" s="12" t="s">
        <v>111</v>
      </c>
      <c r="AI192" s="12" t="s">
        <v>230</v>
      </c>
      <c r="AJ192" s="12" t="s">
        <v>81</v>
      </c>
      <c r="AK192" s="12" t="s">
        <v>2080</v>
      </c>
      <c r="AL192" s="12" t="s">
        <v>114</v>
      </c>
      <c r="AM192" s="12" t="s">
        <v>115</v>
      </c>
      <c r="AN192" s="12" t="s">
        <v>111</v>
      </c>
      <c r="AO192" s="12" t="s">
        <v>337</v>
      </c>
      <c r="AP192" s="12" t="s">
        <v>81</v>
      </c>
      <c r="AQ192" s="12" t="s">
        <v>116</v>
      </c>
      <c r="AR192" s="12" t="s">
        <v>111</v>
      </c>
      <c r="AS192" s="13" t="s">
        <v>2392</v>
      </c>
      <c r="AT192" s="12"/>
      <c r="AU192" s="12"/>
      <c r="AV192" s="12" t="s">
        <v>2393</v>
      </c>
      <c r="AW192" s="12" t="s">
        <v>2394</v>
      </c>
      <c r="AX192" s="12" t="s">
        <v>2387</v>
      </c>
      <c r="AY192" s="12" t="s">
        <v>160</v>
      </c>
      <c r="AZ192" s="12" t="s">
        <v>2387</v>
      </c>
      <c r="BA192" s="12" t="s">
        <v>2395</v>
      </c>
      <c r="BB192" s="12" t="s">
        <v>95</v>
      </c>
      <c r="BC192" s="12" t="s">
        <v>202</v>
      </c>
      <c r="BD192" s="12" t="s">
        <v>97</v>
      </c>
      <c r="BE192" s="12" t="s">
        <v>98</v>
      </c>
      <c r="BF192" s="12" t="s">
        <v>97</v>
      </c>
      <c r="BG192" s="12" t="s">
        <v>272</v>
      </c>
      <c r="BH192" s="12"/>
      <c r="BI192" s="12"/>
      <c r="BJ192" s="12"/>
      <c r="BK192" s="12" t="s">
        <v>95</v>
      </c>
      <c r="BL192" s="12" t="s">
        <v>123</v>
      </c>
      <c r="BM192" s="12" t="s">
        <v>97</v>
      </c>
      <c r="BN192" s="12" t="s">
        <v>100</v>
      </c>
      <c r="BO192" s="12" t="s">
        <v>123</v>
      </c>
      <c r="BP192" s="12" t="s">
        <v>97</v>
      </c>
      <c r="BQ192" s="12" t="s">
        <v>124</v>
      </c>
      <c r="BR192" s="12" t="s">
        <v>2385</v>
      </c>
      <c r="BS192" s="7">
        <v>56.5</v>
      </c>
      <c r="BT192" s="6">
        <v>11</v>
      </c>
      <c r="BU192" s="19"/>
      <c r="BV192" s="17"/>
      <c r="BW192" s="17"/>
      <c r="BX192" s="19"/>
      <c r="BY192" s="19"/>
      <c r="BZ192" s="17"/>
    </row>
    <row r="193" spans="1:78" ht="30" customHeight="1">
      <c r="A193" s="12"/>
      <c r="B193" s="2" t="s">
        <v>1159</v>
      </c>
      <c r="C193" s="2"/>
      <c r="D193" s="2"/>
      <c r="E193" s="2" t="s">
        <v>1160</v>
      </c>
      <c r="F193" s="2" t="s">
        <v>71</v>
      </c>
      <c r="G193" s="2" t="s">
        <v>71</v>
      </c>
      <c r="H193" s="2" t="s">
        <v>1161</v>
      </c>
      <c r="I193" s="2"/>
      <c r="J193" s="2" t="s">
        <v>73</v>
      </c>
      <c r="K193" s="2" t="s">
        <v>74</v>
      </c>
      <c r="L193" s="2" t="s">
        <v>1162</v>
      </c>
      <c r="M193" s="2" t="s">
        <v>76</v>
      </c>
      <c r="N193" s="12" t="s">
        <v>129</v>
      </c>
      <c r="O193" s="13" t="s">
        <v>1163</v>
      </c>
      <c r="P193" s="12" t="s">
        <v>1164</v>
      </c>
      <c r="Q193" s="12" t="s">
        <v>1165</v>
      </c>
      <c r="R193" s="12" t="s">
        <v>81</v>
      </c>
      <c r="S193" s="12" t="s">
        <v>82</v>
      </c>
      <c r="T193" s="12" t="s">
        <v>1166</v>
      </c>
      <c r="U193" s="12"/>
      <c r="V193" s="12"/>
      <c r="W193" s="12" t="s">
        <v>83</v>
      </c>
      <c r="X193" s="12" t="s">
        <v>260</v>
      </c>
      <c r="Y193" s="12"/>
      <c r="Z193" s="12"/>
      <c r="AA193" s="12"/>
      <c r="AB193" s="12"/>
      <c r="AC193" s="12"/>
      <c r="AD193" s="12"/>
      <c r="AE193" s="12" t="s">
        <v>1113</v>
      </c>
      <c r="AF193" s="12" t="s">
        <v>1167</v>
      </c>
      <c r="AG193" s="12" t="s">
        <v>87</v>
      </c>
      <c r="AH193" s="12" t="s">
        <v>111</v>
      </c>
      <c r="AI193" s="12" t="s">
        <v>355</v>
      </c>
      <c r="AJ193" s="12" t="s">
        <v>81</v>
      </c>
      <c r="AK193" s="12" t="s">
        <v>572</v>
      </c>
      <c r="AL193" s="12" t="s">
        <v>114</v>
      </c>
      <c r="AM193" s="12" t="s">
        <v>115</v>
      </c>
      <c r="AN193" s="12" t="s">
        <v>111</v>
      </c>
      <c r="AO193" s="12" t="s">
        <v>265</v>
      </c>
      <c r="AP193" s="12" t="s">
        <v>81</v>
      </c>
      <c r="AQ193" s="12" t="s">
        <v>116</v>
      </c>
      <c r="AR193" s="12" t="s">
        <v>111</v>
      </c>
      <c r="AS193" s="13" t="s">
        <v>1168</v>
      </c>
      <c r="AT193" s="12"/>
      <c r="AU193" s="12"/>
      <c r="AV193" s="12" t="s">
        <v>1169</v>
      </c>
      <c r="AW193" s="12"/>
      <c r="AX193" s="12" t="s">
        <v>1170</v>
      </c>
      <c r="AY193" s="12"/>
      <c r="AZ193" s="12" t="s">
        <v>1170</v>
      </c>
      <c r="BA193" s="12"/>
      <c r="BB193" s="12" t="s">
        <v>95</v>
      </c>
      <c r="BC193" s="12" t="s">
        <v>142</v>
      </c>
      <c r="BD193" s="12" t="s">
        <v>97</v>
      </c>
      <c r="BE193" s="12" t="s">
        <v>98</v>
      </c>
      <c r="BF193" s="12" t="s">
        <v>97</v>
      </c>
      <c r="BG193" s="12" t="s">
        <v>272</v>
      </c>
      <c r="BH193" s="12"/>
      <c r="BI193" s="12"/>
      <c r="BJ193" s="12"/>
      <c r="BK193" s="12" t="s">
        <v>95</v>
      </c>
      <c r="BL193" s="12" t="s">
        <v>123</v>
      </c>
      <c r="BM193" s="12" t="s">
        <v>97</v>
      </c>
      <c r="BN193" s="12" t="s">
        <v>100</v>
      </c>
      <c r="BO193" s="12" t="s">
        <v>123</v>
      </c>
      <c r="BP193" s="12" t="s">
        <v>97</v>
      </c>
      <c r="BQ193" s="12" t="s">
        <v>124</v>
      </c>
      <c r="BR193" s="12" t="s">
        <v>1161</v>
      </c>
      <c r="BS193" s="7">
        <v>55.4</v>
      </c>
      <c r="BT193" s="6">
        <v>12</v>
      </c>
      <c r="BU193" s="19"/>
      <c r="BV193" s="17"/>
      <c r="BW193" s="17"/>
      <c r="BX193" s="19"/>
      <c r="BY193" s="19"/>
      <c r="BZ193" s="17"/>
    </row>
    <row r="194" spans="1:78" ht="56.25" customHeight="1">
      <c r="A194" s="12"/>
      <c r="B194" s="2" t="s">
        <v>882</v>
      </c>
      <c r="C194" s="2"/>
      <c r="D194" s="2"/>
      <c r="E194" s="2" t="s">
        <v>883</v>
      </c>
      <c r="F194" s="2" t="s">
        <v>71</v>
      </c>
      <c r="G194" s="2" t="s">
        <v>71</v>
      </c>
      <c r="H194" s="2" t="s">
        <v>884</v>
      </c>
      <c r="I194" s="2"/>
      <c r="J194" s="2" t="s">
        <v>73</v>
      </c>
      <c r="K194" s="2" t="s">
        <v>74</v>
      </c>
      <c r="L194" s="2" t="s">
        <v>885</v>
      </c>
      <c r="M194" s="2" t="s">
        <v>294</v>
      </c>
      <c r="N194" s="12" t="s">
        <v>129</v>
      </c>
      <c r="O194" s="13" t="s">
        <v>886</v>
      </c>
      <c r="P194" s="12" t="s">
        <v>887</v>
      </c>
      <c r="Q194" s="12" t="s">
        <v>888</v>
      </c>
      <c r="R194" s="12" t="s">
        <v>81</v>
      </c>
      <c r="S194" s="12" t="s">
        <v>82</v>
      </c>
      <c r="T194" s="12"/>
      <c r="U194" s="12"/>
      <c r="V194" s="12"/>
      <c r="W194" s="12" t="s">
        <v>83</v>
      </c>
      <c r="X194" s="12" t="s">
        <v>260</v>
      </c>
      <c r="Y194" s="12"/>
      <c r="Z194" s="12"/>
      <c r="AA194" s="12"/>
      <c r="AB194" s="12"/>
      <c r="AC194" s="12"/>
      <c r="AD194" s="12"/>
      <c r="AE194" s="12"/>
      <c r="AF194" s="12" t="s">
        <v>2865</v>
      </c>
      <c r="AG194" s="12"/>
      <c r="AH194" s="12"/>
      <c r="AI194" s="12"/>
      <c r="AJ194" s="12"/>
      <c r="AK194" s="12"/>
      <c r="AL194" s="12"/>
      <c r="AM194" s="12"/>
      <c r="AN194" s="12"/>
      <c r="AO194" s="12"/>
      <c r="AP194" s="12"/>
      <c r="AQ194" s="12" t="s">
        <v>116</v>
      </c>
      <c r="AR194" s="12" t="s">
        <v>889</v>
      </c>
      <c r="AS194" s="13" t="s">
        <v>2864</v>
      </c>
      <c r="AT194" s="12"/>
      <c r="AU194" s="12"/>
      <c r="AV194" s="12" t="s">
        <v>890</v>
      </c>
      <c r="AW194" s="12"/>
      <c r="AX194" s="12" t="s">
        <v>891</v>
      </c>
      <c r="AY194" s="12"/>
      <c r="AZ194" s="12" t="s">
        <v>891</v>
      </c>
      <c r="BA194" s="12"/>
      <c r="BB194" s="12" t="s">
        <v>142</v>
      </c>
      <c r="BC194" s="12" t="s">
        <v>142</v>
      </c>
      <c r="BD194" s="12" t="s">
        <v>97</v>
      </c>
      <c r="BE194" s="12" t="s">
        <v>98</v>
      </c>
      <c r="BF194" s="12" t="s">
        <v>97</v>
      </c>
      <c r="BG194" s="12" t="s">
        <v>272</v>
      </c>
      <c r="BH194" s="12"/>
      <c r="BI194" s="12"/>
      <c r="BJ194" s="12"/>
      <c r="BK194" s="12"/>
      <c r="BL194" s="12"/>
      <c r="BM194" s="12"/>
      <c r="BN194" s="12"/>
      <c r="BO194" s="12"/>
      <c r="BP194" s="12"/>
      <c r="BQ194" s="12" t="s">
        <v>124</v>
      </c>
      <c r="BR194" s="12" t="s">
        <v>884</v>
      </c>
      <c r="BS194" s="7">
        <v>53.5</v>
      </c>
      <c r="BT194" s="6">
        <v>13</v>
      </c>
      <c r="BU194" s="19"/>
      <c r="BV194" s="17"/>
      <c r="BW194" s="17"/>
      <c r="BX194" s="19"/>
      <c r="BY194" s="19"/>
      <c r="BZ194" s="17"/>
    </row>
    <row r="195" spans="1:78" ht="44.25" customHeight="1">
      <c r="A195" s="12"/>
      <c r="B195" s="2"/>
      <c r="C195" s="2"/>
      <c r="D195" s="2"/>
      <c r="E195" s="2"/>
      <c r="F195" s="2"/>
      <c r="G195" s="2"/>
      <c r="H195" s="2"/>
      <c r="I195" s="2"/>
      <c r="J195" s="2"/>
      <c r="K195" s="2"/>
      <c r="L195" s="2"/>
      <c r="M195" s="2"/>
      <c r="N195" s="12"/>
      <c r="O195" s="13"/>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3"/>
      <c r="AT195" s="12"/>
      <c r="AU195" s="12"/>
      <c r="AV195" s="12"/>
      <c r="AW195" s="12"/>
      <c r="AX195" s="12"/>
      <c r="AY195" s="12"/>
      <c r="AZ195" s="12"/>
      <c r="BA195" s="12"/>
      <c r="BB195" s="12"/>
      <c r="BC195" s="12"/>
      <c r="BD195" s="12"/>
      <c r="BE195" s="12"/>
      <c r="BF195" s="12"/>
      <c r="BG195" s="18" t="s">
        <v>2876</v>
      </c>
      <c r="BH195" s="12"/>
      <c r="BI195" s="12"/>
      <c r="BJ195" s="12"/>
      <c r="BK195" s="12"/>
      <c r="BL195" s="12"/>
      <c r="BM195" s="12"/>
      <c r="BN195" s="12"/>
      <c r="BO195" s="12"/>
      <c r="BP195" s="12"/>
      <c r="BQ195" s="12"/>
      <c r="BR195" s="12"/>
      <c r="BS195" s="7"/>
      <c r="BT195" s="8"/>
      <c r="BU195" s="19"/>
      <c r="BV195" s="17"/>
      <c r="BW195" s="17"/>
      <c r="BX195" s="19"/>
      <c r="BY195" s="19"/>
      <c r="BZ195" s="17"/>
    </row>
    <row r="196" spans="1:78" ht="36" customHeight="1">
      <c r="A196" s="12"/>
      <c r="B196" s="2"/>
      <c r="C196" s="2"/>
      <c r="D196" s="2"/>
      <c r="E196" s="2"/>
      <c r="F196" s="2"/>
      <c r="G196" s="2"/>
      <c r="H196" s="2"/>
      <c r="I196" s="2"/>
      <c r="J196" s="2"/>
      <c r="K196" s="2"/>
      <c r="L196" s="2"/>
      <c r="M196" s="2"/>
      <c r="N196" s="12"/>
      <c r="O196" s="13"/>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3"/>
      <c r="AT196" s="12"/>
      <c r="AU196" s="12"/>
      <c r="AV196" s="12"/>
      <c r="AW196" s="12"/>
      <c r="AX196" s="12"/>
      <c r="AY196" s="12"/>
      <c r="AZ196" s="12"/>
      <c r="BA196" s="12"/>
      <c r="BB196" s="12"/>
      <c r="BC196" s="12"/>
      <c r="BD196" s="12"/>
      <c r="BE196" s="12"/>
      <c r="BF196" s="12"/>
      <c r="BG196" s="18" t="s">
        <v>2847</v>
      </c>
      <c r="BH196" s="12"/>
      <c r="BI196" s="12"/>
      <c r="BJ196" s="12"/>
      <c r="BK196" s="12"/>
      <c r="BL196" s="12"/>
      <c r="BM196" s="12"/>
      <c r="BN196" s="12"/>
      <c r="BO196" s="12"/>
      <c r="BP196" s="12"/>
      <c r="BQ196" s="12"/>
      <c r="BR196" s="12"/>
      <c r="BS196" s="7"/>
      <c r="BT196" s="8"/>
      <c r="BU196" s="19"/>
      <c r="BV196" s="17"/>
      <c r="BW196" s="17"/>
      <c r="BX196" s="19"/>
      <c r="BY196" s="19"/>
      <c r="BZ196" s="17"/>
    </row>
    <row r="197" spans="1:78" ht="35.25" customHeight="1">
      <c r="A197" s="12"/>
      <c r="B197" s="2"/>
      <c r="C197" s="2"/>
      <c r="D197" s="2"/>
      <c r="E197" s="2"/>
      <c r="F197" s="2"/>
      <c r="G197" s="2"/>
      <c r="H197" s="2"/>
      <c r="I197" s="2"/>
      <c r="J197" s="2"/>
      <c r="K197" s="2"/>
      <c r="L197" s="2"/>
      <c r="M197" s="2"/>
      <c r="N197" s="12"/>
      <c r="O197" s="13"/>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3"/>
      <c r="AT197" s="12"/>
      <c r="AU197" s="12"/>
      <c r="AV197" s="12"/>
      <c r="AW197" s="12"/>
      <c r="AX197" s="12"/>
      <c r="AY197" s="12"/>
      <c r="AZ197" s="12"/>
      <c r="BA197" s="12"/>
      <c r="BB197" s="12"/>
      <c r="BC197" s="12"/>
      <c r="BD197" s="12"/>
      <c r="BE197" s="12"/>
      <c r="BF197" s="12"/>
      <c r="BG197" s="18" t="s">
        <v>2876</v>
      </c>
      <c r="BH197" s="12"/>
      <c r="BI197" s="12"/>
      <c r="BJ197" s="12"/>
      <c r="BK197" s="12"/>
      <c r="BL197" s="12"/>
      <c r="BM197" s="12"/>
      <c r="BN197" s="12"/>
      <c r="BO197" s="12"/>
      <c r="BP197" s="12"/>
      <c r="BQ197" s="12"/>
      <c r="BR197" s="12"/>
      <c r="BS197" s="7"/>
      <c r="BT197" s="8"/>
      <c r="BU197" s="19"/>
      <c r="BV197" s="17"/>
      <c r="BW197" s="17"/>
      <c r="BX197" s="19"/>
      <c r="BY197" s="19"/>
      <c r="BZ197" s="17"/>
    </row>
    <row r="198" spans="1:78" ht="30" customHeight="1">
      <c r="A198" s="12"/>
      <c r="B198" s="2"/>
      <c r="C198" s="2"/>
      <c r="D198" s="2"/>
      <c r="E198" s="2"/>
      <c r="F198" s="2"/>
      <c r="G198" s="2"/>
      <c r="H198" s="2"/>
      <c r="I198" s="2"/>
      <c r="J198" s="2"/>
      <c r="K198" s="2"/>
      <c r="L198" s="2"/>
      <c r="M198" s="2"/>
      <c r="N198" s="12"/>
      <c r="O198" s="13"/>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3"/>
      <c r="AT198" s="12"/>
      <c r="AU198" s="12"/>
      <c r="AV198" s="12"/>
      <c r="AW198" s="12"/>
      <c r="AX198" s="12"/>
      <c r="AY198" s="12"/>
      <c r="AZ198" s="12"/>
      <c r="BA198" s="12"/>
      <c r="BB198" s="12"/>
      <c r="BC198" s="12"/>
      <c r="BD198" s="12"/>
      <c r="BE198" s="12"/>
      <c r="BF198" s="12"/>
      <c r="BG198" s="18" t="s">
        <v>2847</v>
      </c>
      <c r="BH198" s="12"/>
      <c r="BI198" s="12"/>
      <c r="BJ198" s="12"/>
      <c r="BK198" s="12"/>
      <c r="BL198" s="12"/>
      <c r="BM198" s="12"/>
      <c r="BN198" s="12"/>
      <c r="BO198" s="12"/>
      <c r="BP198" s="12"/>
      <c r="BQ198" s="12"/>
      <c r="BR198" s="12"/>
      <c r="BS198" s="7"/>
      <c r="BT198" s="8"/>
      <c r="BU198" s="19"/>
      <c r="BV198" s="17"/>
      <c r="BW198" s="17"/>
      <c r="BX198" s="19"/>
      <c r="BY198" s="19"/>
      <c r="BZ198" s="17"/>
    </row>
    <row r="199" spans="1:78" ht="33.75" customHeight="1">
      <c r="A199" s="12"/>
      <c r="B199" s="2"/>
      <c r="C199" s="2"/>
      <c r="D199" s="2"/>
      <c r="E199" s="2"/>
      <c r="F199" s="2"/>
      <c r="G199" s="2"/>
      <c r="H199" s="2"/>
      <c r="I199" s="2"/>
      <c r="J199" s="2"/>
      <c r="K199" s="2"/>
      <c r="L199" s="2"/>
      <c r="M199" s="2"/>
      <c r="N199" s="12"/>
      <c r="O199" s="13"/>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3"/>
      <c r="AT199" s="12"/>
      <c r="AU199" s="12"/>
      <c r="AV199" s="12"/>
      <c r="AW199" s="12"/>
      <c r="AX199" s="12"/>
      <c r="AY199" s="12"/>
      <c r="AZ199" s="12"/>
      <c r="BA199" s="12"/>
      <c r="BB199" s="12"/>
      <c r="BC199" s="12"/>
      <c r="BD199" s="12"/>
      <c r="BE199" s="12"/>
      <c r="BF199" s="12"/>
      <c r="BG199" s="18" t="s">
        <v>2874</v>
      </c>
      <c r="BH199" s="12"/>
      <c r="BI199" s="12"/>
      <c r="BJ199" s="12"/>
      <c r="BK199" s="12"/>
      <c r="BL199" s="12"/>
      <c r="BM199" s="12"/>
      <c r="BN199" s="12"/>
      <c r="BO199" s="12"/>
      <c r="BP199" s="12"/>
      <c r="BQ199" s="12"/>
      <c r="BR199" s="12"/>
      <c r="BS199" s="7"/>
      <c r="BT199" s="8"/>
      <c r="BU199" s="19"/>
      <c r="BV199" s="17"/>
      <c r="BW199" s="17"/>
      <c r="BX199" s="19"/>
      <c r="BY199" s="19"/>
      <c r="BZ199" s="17"/>
    </row>
    <row r="200" spans="1:78" ht="30" customHeight="1">
      <c r="A200" s="12"/>
      <c r="B200" s="2"/>
      <c r="C200" s="2"/>
      <c r="D200" s="2"/>
      <c r="E200" s="2"/>
      <c r="F200" s="2"/>
      <c r="G200" s="2"/>
      <c r="H200" s="2"/>
      <c r="I200" s="2"/>
      <c r="J200" s="2"/>
      <c r="K200" s="2"/>
      <c r="L200" s="2"/>
      <c r="M200" s="2"/>
      <c r="N200" s="12"/>
      <c r="O200" s="13"/>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3"/>
      <c r="AT200" s="12"/>
      <c r="AU200" s="12"/>
      <c r="AV200" s="12"/>
      <c r="AW200" s="12"/>
      <c r="AX200" s="12"/>
      <c r="AY200" s="12"/>
      <c r="AZ200" s="12"/>
      <c r="BA200" s="12"/>
      <c r="BB200" s="12"/>
      <c r="BC200" s="12"/>
      <c r="BD200" s="12"/>
      <c r="BE200" s="12"/>
      <c r="BF200" s="12"/>
      <c r="BG200" s="18" t="s">
        <v>2875</v>
      </c>
      <c r="BH200" s="12"/>
      <c r="BI200" s="12"/>
      <c r="BJ200" s="12"/>
      <c r="BK200" s="12"/>
      <c r="BL200" s="12"/>
      <c r="BM200" s="12"/>
      <c r="BN200" s="12"/>
      <c r="BO200" s="12"/>
      <c r="BP200" s="12"/>
      <c r="BQ200" s="12"/>
      <c r="BR200" s="12"/>
      <c r="BS200" s="7"/>
      <c r="BT200" s="8"/>
      <c r="BU200" s="19"/>
      <c r="BV200" s="17"/>
      <c r="BW200" s="17"/>
      <c r="BX200" s="19"/>
      <c r="BY200" s="19"/>
      <c r="BZ200" s="17"/>
    </row>
  </sheetData>
  <sheetProtection/>
  <autoFilter ref="A1:BZ200">
    <sortState ref="A2:BZ200">
      <sortCondition sortBy="value" ref="BW2:BW200"/>
    </sortState>
  </autoFilter>
  <printOptions horizontalCentered="1"/>
  <pageMargins left="0.5511811023622047" right="0.5511811023622047" top="0.7874015748031497" bottom="0.7874015748031497" header="0.5118110236220472" footer="0.5118110236220472"/>
  <pageSetup fitToHeight="10" fitToWidth="1" horizontalDpi="600" verticalDpi="600" orientation="landscape" paperSize="8" scale="8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2016-09-12T00:30:54Z</cp:lastPrinted>
  <dcterms:created xsi:type="dcterms:W3CDTF">2016-08-25T03:36:55Z</dcterms:created>
  <dcterms:modified xsi:type="dcterms:W3CDTF">2016-09-12T01:25:48Z</dcterms:modified>
  <cp:category/>
  <cp:version/>
  <cp:contentType/>
  <cp:contentStatus/>
</cp:coreProperties>
</file>