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简章版" sheetId="1" r:id="rId1"/>
  </sheets>
  <definedNames>
    <definedName name="_xlnm._FilterDatabase" localSheetId="0" hidden="1">'简章版'!$A$3:$L$19</definedName>
  </definedNames>
  <calcPr fullCalcOnLoad="1" iterate="1" iterateCount="100" iterateDelta="0.001"/>
</workbook>
</file>

<file path=xl/sharedStrings.xml><?xml version="1.0" encoding="utf-8"?>
<sst xmlns="http://schemas.openxmlformats.org/spreadsheetml/2006/main" count="129" uniqueCount="98">
  <si>
    <t>特色园区（中心）工作人员需求表</t>
  </si>
  <si>
    <t>序号</t>
  </si>
  <si>
    <t>类别</t>
  </si>
  <si>
    <t>岗位</t>
  </si>
  <si>
    <t>需求人数</t>
  </si>
  <si>
    <t>单位</t>
  </si>
  <si>
    <t>工作职责</t>
  </si>
  <si>
    <t>任职资格</t>
  </si>
  <si>
    <t>专业</t>
  </si>
  <si>
    <t>年龄</t>
  </si>
  <si>
    <t>学历</t>
  </si>
  <si>
    <t>具体要求</t>
  </si>
  <si>
    <t>需具备的知识/技能</t>
  </si>
  <si>
    <t>专业招商</t>
  </si>
  <si>
    <t>服务外包类招商岗</t>
  </si>
  <si>
    <t>高新技术创业服务中心</t>
  </si>
  <si>
    <t>1、策划并实施招商相关活动，参与其他内设机构组织的相关活动
2、接洽目标客户，了解客户需求，根据目标客户需求，制定个性化的招商方案
3、筛选目标招商企业，确定重点目标企业，会同上级与重点目标招商客户接洽、商务谈判
4、参加会展、论坛等活动，拜访行业内企业，获取必要的工作信息</t>
  </si>
  <si>
    <t>日语专业</t>
  </si>
  <si>
    <t>1977年1月以后出生</t>
  </si>
  <si>
    <t>本科及以上</t>
  </si>
  <si>
    <t>3年以上相关工作经验,有一定的招商经历和资源</t>
  </si>
  <si>
    <t>1、熟悉政府部门办公流程
2、对招商工作有较深刻认知
3、有市场感知能力，敏锐地把握市场动态、方向的能力
4、能够熟练使用office办公软件操作</t>
  </si>
  <si>
    <t>服务类招商岗</t>
  </si>
  <si>
    <t>智能装备产业发展中心</t>
  </si>
  <si>
    <t>1、园区行业企业（注册类）的引进、统计及协助手续办理
2、通过企业服务，促进以商招商或内生增长招商
3、促进企业通过跨界融合、对外合作等手段，实现嫁接型招商</t>
  </si>
  <si>
    <t>经济管理、市场营销及相关专业</t>
  </si>
  <si>
    <t>3年以上项目管理经验，中共党员，有政府机关、园区相关工作经验者优先考虑</t>
  </si>
  <si>
    <t xml:space="preserve">熟悉园区企业资源，具有项目服务管理经验
</t>
  </si>
  <si>
    <t>生物医药类招商岗</t>
  </si>
  <si>
    <t>山东产业技术创新协同中心</t>
  </si>
  <si>
    <t>1、负责生物医药类高校院所、企事业单位的对接交流和引进
2、负责政产学研合作，以及科技项目落地
3、负责园区及企业的对接，提供多方面的服务
4、进行科技成果转化、创新创业等平台建设</t>
  </si>
  <si>
    <t>生物工程、制药工程等生物医药相关专业</t>
  </si>
  <si>
    <t>5年以上生物医药相关行业工作经验,从事过产学研合作、校企合作、创新平台建设、技术成果转移或重大项目管理等相关工作优先考虑</t>
  </si>
  <si>
    <t>1、熟悉技术研究、技术转移、产业化等科技工作的趋势、发展状况及工作流程 
2、具有较强的语言表达能力和组织协调能力，有一定的文字写作水平
3、具备招商谈判能力</t>
  </si>
  <si>
    <t>生命科学城发展中心</t>
  </si>
  <si>
    <t>负责医药产业招商研究与策划，招商渠道与资源管理</t>
  </si>
  <si>
    <t>3年以上生物医药相关行业工作经验</t>
  </si>
  <si>
    <t>1、熟悉招商类及招商渠道与资源管理                                     2、能够熟练使用office办公软件操作</t>
  </si>
  <si>
    <t>智能装备类招商岗</t>
  </si>
  <si>
    <t>1、园区宣传、招商服务、参观接待与展厅管理
2、招商研究与策划、招商渠道与资源管理、专业招商及落地服务
3、推动国际合作，从事翻译及招商工作</t>
  </si>
  <si>
    <t>德语、制造自动化与测控技术、国际经济与贸易等相关专业</t>
  </si>
  <si>
    <t>3年以上智能装备相关行业经验,精通德语(或英语),在海外留学或工作3年以上者优先考虑</t>
  </si>
  <si>
    <t>1、能熟练地运用德语或英语进行会话和交流
2、熟悉智能制造领域的专业知识</t>
  </si>
  <si>
    <t>制造业招商岗</t>
  </si>
  <si>
    <t>中欧制造业发展中心</t>
  </si>
  <si>
    <t>1、收集、掌握国家与地方招商引资相关政策、制度信息，关注产业投资意向，参与开展产业调研
2、建立、拓展招商渠道，建立和维护主管部门、行业组织等的关系，配合落实招商引资宣传工作
3、收集、汇总、分析、筛选招商信息，形成招商项目储备库，对招商信息分级管理
4、策划并实施招商相关活动，筛选、确定重点目标企业，接洽，推动项目签订协议
5、翻译工作</t>
  </si>
  <si>
    <t>不限</t>
  </si>
  <si>
    <t>3年以上欧洲国家留学或工作经历，外籍人士或有制造业相关工作经验者及国内产业园区招商工作经历者优先考虑</t>
  </si>
  <si>
    <t>1、能熟练地运用德语或英语进行会话和交流（提供相关外语等级证书）
2、拥有国际或国内产业园区招商工作经历
3、能够熟练使用office办公软件</t>
  </si>
  <si>
    <t>航空航天类招商岗</t>
  </si>
  <si>
    <t>综合保税区发展中心</t>
  </si>
  <si>
    <t>1、负责招商工作和开发客户，完成下达的招商任务
2、做好市场调研、客户分析工作并及时反应市场信息
3、记录企业档案、整理企业资料
4、做好市场调查并报告，对企业的资料收集和分析，并对其进行分析筛选，了解商业动态
5、熟练使用电脑，有良好的职业道德和敬业精神，具有较强的沟通能力，较强的团队意识，踏实肯干                                                        6、熟悉航空制造产业链相关情况和发展趋势，了解航空相关物流与现代服务业主要业态及运作模式</t>
  </si>
  <si>
    <t>航空航天工程、航天运输与控制、航空服务等相关专业</t>
  </si>
  <si>
    <t>3年以上航空航天产业、航空物流产业、航空服务产业（其中之一）工作经验者优先考虑</t>
  </si>
  <si>
    <t>1、具有扎实的专业知识；（如航空航天类：熟知飞机制造与维修等专业知识；航空物流类：熟知航空货物运输、航空货运市场营销等知识等）
2、具有较高的英语水平、较强的团队合作能力以及市场开拓能力                                                    3、持有C1驾驶证</t>
  </si>
  <si>
    <t>综合行政</t>
  </si>
  <si>
    <t>综合行政管理岗</t>
  </si>
  <si>
    <t>国际物流发展中心</t>
  </si>
  <si>
    <t>1、负责外事接待、翻译工作
2、负责办公室的日常事务工作
3、负责各类会议的会务准备工作                                                       4、招商服务</t>
  </si>
  <si>
    <t>英语专业</t>
  </si>
  <si>
    <t>1982年1月以后出生</t>
  </si>
  <si>
    <t>3年以上英语翻译及文秘等相关工作经验</t>
  </si>
  <si>
    <t>1、英语六级，能使用英语进行熟练交流
2、具备较强的政治理论水平                                                                               3、具备较强的组织、协调能力
4、能够熟练使用office办公软件操作</t>
  </si>
  <si>
    <t>外联业务岗</t>
  </si>
  <si>
    <t>1、负责高校、科研院所、企事业单位的对接，推进政产学研合作
2、负责园区及企业的对接，提供多方面的服务
3、进行科技成果转化、创新创业等平台建设</t>
  </si>
  <si>
    <t>机械工程、自动化、信息工程等相关专业</t>
  </si>
  <si>
    <t>3年以上技术研究、咨询服务等相关行业经验，从事过产学研合作、校企合作、创新平台建设、技术成果转移或重大项目管理等相关工作者优先考虑</t>
  </si>
  <si>
    <t>1、具有较强的语言表达能力和组织协调能力，具有一定的政策法规水平和文字功底
2、熟悉技术研究、科技开发、技术转移、产业化等科技工作的趋势、发展状况及工作流程 
3、具备招商谈判能力</t>
  </si>
  <si>
    <t>宣传文秘岗</t>
  </si>
  <si>
    <t>东区商业发展中心</t>
  </si>
  <si>
    <t>1、负责中心综合文件材料的撰写工作                                                               2、负责宣传、策划、新闻采编工作                                           3、负责内部行政管理工作</t>
  </si>
  <si>
    <t>3年以上公文撰写、宣传策划、新闻编辑、文案书写等相关工作经验，具有记者专业资格证书</t>
  </si>
  <si>
    <t>1、熟悉政府公文写作规范要求
2、较强的口头表达和书面表达能力
3、能够熟练使用office办公软件操作</t>
  </si>
  <si>
    <t>统计管理</t>
  </si>
  <si>
    <t>统计岗</t>
  </si>
  <si>
    <t>1、各专业统计报表上报
2、各专业报表审核、查询、汇总
3、编制园区经济运行情况报告
4、园区企业信息库建设
5、完成具体指定的数据统计及分析工作
6、负责走访企业，并完成经济运行分析</t>
  </si>
  <si>
    <t>统计学、数学与应用数学等相关专业</t>
  </si>
  <si>
    <t>3年以上统计岗工作经验</t>
  </si>
  <si>
    <t>1、了解相关统计分析软件的操作和使用，能够熟练使用office办公软件操作
2、掌握一定的财务知识，熟悉企业财务报表                                                                                       3、持有C1驾驶证</t>
  </si>
  <si>
    <t>资产管理</t>
  </si>
  <si>
    <t>资产管理维护岗</t>
  </si>
  <si>
    <t>创新谷发展中心</t>
  </si>
  <si>
    <t>1、承担园区固定资产的清查、登记、统计、汇总及日常监督检查工作
2、办理园区资产报损、报废处置手续
3、完成园区资产档案的收集、整理和管理工作，建立和维护园区资产台账
4、承担园区自持资产运营、房屋出租工作
5、承担租赁合同及相关文件的管理工作
6、完成房租及其他费用的收缴工作
7、完成物业管理监督的检查，并进行记录</t>
  </si>
  <si>
    <t>资产评估、文秘、财务管理、物业管理等相关专业</t>
  </si>
  <si>
    <t>3年以上相关工作经验</t>
  </si>
  <si>
    <t>1、具有较强的文字写作能力
2、具有较强的沟通协调能力
3、能够熟练使用office办公软件操作                       
4、熟悉财务知识</t>
  </si>
  <si>
    <t>国土规划建设</t>
  </si>
  <si>
    <t>项目建设服务岗</t>
  </si>
  <si>
    <t>1、项目建设管理
2、维护维修与安全管理
3、配套设施管理与服务                                                                                                                                                                                                           4、项目落地服务、入园项目土地、规划建设手续的办理服务工作</t>
  </si>
  <si>
    <t>土木工程、交通工程、城市规划、工民建、市政工程等相关专业</t>
  </si>
  <si>
    <t>3年以上相关工作经验，助理工程师以上职称</t>
  </si>
  <si>
    <t xml:space="preserve">能够熟练使用office办公软件操作 </t>
  </si>
  <si>
    <t>规划策划岗</t>
  </si>
  <si>
    <t>1、负责制定和调整园区产业规划
2、负责制定和调整园区城市规划
3、配合招商部门按照规划招商
4、协调管理部门，协助入区项目办理规划等手续
5、撰写相关政策和行业研究报告                      6、为企业提供规划技术咨询服务</t>
  </si>
  <si>
    <t>城市规划、建筑学、工程力学等相关专业</t>
  </si>
  <si>
    <t>5年以上城市规划相关工作经验，熟悉国土规划等部门规定</t>
  </si>
  <si>
    <t xml:space="preserve">1、熟悉国家、地方规划建设、土地管理等相关方面的政策和法规知识
2、熟悉战略规划、开发建设、工程管理等相关业务知识
3、掌握工作相关的计算机及信息系统应用知识
4、具有良好的组织协调能力、决策能力和判断能力                                       5、熟练操作CAD及office办公软件操作                  6、持有C1驾驶证    </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</si>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</sst>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2"/>
      <color indexed="10"/>
      <name val="宋体"/>
      <family val="0"/>
    </font>
    <font>
      <sz val="20"/>
      <name val="文星标宋"/>
      <family val="0"/>
    </font>
    <font>
      <sz val="13"/>
      <name val="黑体"/>
      <family val="3"/>
    </font>
    <font>
      <sz val="13"/>
      <color indexed="8"/>
      <name val="黑体"/>
      <family val="3"/>
    </font>
    <font>
      <sz val="8"/>
      <name val="宋体"/>
      <family val="0"/>
    </font>
    <font>
      <sz val="8"/>
      <color indexed="10"/>
      <name val="宋体"/>
      <family val="0"/>
    </font>
    <font>
      <sz val="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rgb="FFFF0000"/>
      <name val="宋体"/>
      <family val="0"/>
    </font>
    <font>
      <sz val="8"/>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9"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5"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7" fillId="9" borderId="0" applyNumberFormat="0" applyBorder="0" applyAlignment="0" applyProtection="0"/>
    <xf numFmtId="0" fontId="23"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xf numFmtId="0" fontId="8" fillId="0" borderId="0">
      <alignment/>
      <protection/>
    </xf>
  </cellStyleXfs>
  <cellXfs count="24">
    <xf numFmtId="0" fontId="0" fillId="0" borderId="0" xfId="0" applyAlignment="1">
      <alignment vertical="center"/>
    </xf>
    <xf numFmtId="0" fontId="0" fillId="0" borderId="0" xfId="0" applyFill="1" applyAlignment="1">
      <alignment vertical="center"/>
    </xf>
    <xf numFmtId="0" fontId="28" fillId="0" borderId="0" xfId="0" applyFont="1" applyFill="1" applyAlignment="1">
      <alignment vertical="center"/>
    </xf>
    <xf numFmtId="0" fontId="2" fillId="0" borderId="9" xfId="0" applyNumberFormat="1" applyFont="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left" vertical="center" wrapText="1"/>
    </xf>
    <xf numFmtId="0" fontId="29" fillId="0" borderId="13"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7" fillId="0" borderId="10" xfId="0" applyFont="1" applyBorder="1" applyAlignment="1">
      <alignment horizontal="center" vertical="center"/>
    </xf>
    <xf numFmtId="0" fontId="7" fillId="0" borderId="10" xfId="0" applyNumberFormat="1" applyFont="1" applyBorder="1" applyAlignment="1">
      <alignment vertical="top" wrapText="1"/>
    </xf>
    <xf numFmtId="0" fontId="29"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showGridLines="0" tabSelected="1" view="pageBreakPreview" zoomScaleNormal="145" zoomScaleSheetLayoutView="100" workbookViewId="0" topLeftCell="A13">
      <selection activeCell="B14" sqref="B14:B15"/>
    </sheetView>
  </sheetViews>
  <sheetFormatPr defaultColWidth="9.00390625" defaultRowHeight="14.25"/>
  <cols>
    <col min="1" max="1" width="3.875" style="0" customWidth="1"/>
    <col min="2" max="2" width="5.125" style="0" customWidth="1"/>
    <col min="3" max="3" width="6.50390625" style="0" customWidth="1"/>
    <col min="4" max="4" width="5.75390625" style="0" customWidth="1"/>
    <col min="5" max="5" width="9.875" style="0" customWidth="1"/>
    <col min="6" max="6" width="6.25390625" style="0" customWidth="1"/>
    <col min="7" max="7" width="29.375" style="0" customWidth="1"/>
    <col min="8" max="8" width="11.50390625" style="0" customWidth="1"/>
    <col min="9" max="9" width="6.375" style="0" customWidth="1"/>
    <col min="10" max="10" width="5.875" style="0" customWidth="1"/>
    <col min="11" max="11" width="15.00390625" style="0" customWidth="1"/>
    <col min="12" max="12" width="25.75390625" style="0" customWidth="1"/>
  </cols>
  <sheetData>
    <row r="1" spans="1:12" ht="30" customHeight="1">
      <c r="A1" s="3" t="s">
        <v>0</v>
      </c>
      <c r="B1" s="3"/>
      <c r="C1" s="3"/>
      <c r="D1" s="3"/>
      <c r="E1" s="3"/>
      <c r="F1" s="3"/>
      <c r="G1" s="3"/>
      <c r="H1" s="3"/>
      <c r="I1" s="3"/>
      <c r="J1" s="3"/>
      <c r="K1" s="3"/>
      <c r="L1" s="3"/>
    </row>
    <row r="2" spans="1:12" ht="15">
      <c r="A2" s="4" t="s">
        <v>1</v>
      </c>
      <c r="B2" s="4" t="s">
        <v>2</v>
      </c>
      <c r="C2" s="4" t="s">
        <v>3</v>
      </c>
      <c r="D2" s="4" t="s">
        <v>4</v>
      </c>
      <c r="E2" s="4" t="s">
        <v>5</v>
      </c>
      <c r="F2" s="4" t="s">
        <v>4</v>
      </c>
      <c r="G2" s="4" t="s">
        <v>6</v>
      </c>
      <c r="H2" s="4" t="s">
        <v>7</v>
      </c>
      <c r="I2" s="5"/>
      <c r="J2" s="5"/>
      <c r="K2" s="5"/>
      <c r="L2" s="5"/>
    </row>
    <row r="3" spans="1:12" ht="33" customHeight="1">
      <c r="A3" s="5"/>
      <c r="B3" s="5"/>
      <c r="C3" s="5"/>
      <c r="D3" s="5"/>
      <c r="E3" s="5"/>
      <c r="F3" s="5"/>
      <c r="G3" s="5"/>
      <c r="H3" s="6" t="s">
        <v>8</v>
      </c>
      <c r="I3" s="4" t="s">
        <v>9</v>
      </c>
      <c r="J3" s="4" t="s">
        <v>10</v>
      </c>
      <c r="K3" s="4" t="s">
        <v>11</v>
      </c>
      <c r="L3" s="4" t="s">
        <v>12</v>
      </c>
    </row>
    <row r="4" spans="1:12" ht="84">
      <c r="A4" s="7">
        <v>1</v>
      </c>
      <c r="B4" s="8" t="s">
        <v>13</v>
      </c>
      <c r="C4" s="7" t="s">
        <v>14</v>
      </c>
      <c r="D4" s="7">
        <v>1</v>
      </c>
      <c r="E4" s="9" t="s">
        <v>15</v>
      </c>
      <c r="F4" s="10">
        <v>1</v>
      </c>
      <c r="G4" s="11" t="s">
        <v>16</v>
      </c>
      <c r="H4" s="9" t="s">
        <v>17</v>
      </c>
      <c r="I4" s="7" t="s">
        <v>18</v>
      </c>
      <c r="J4" s="7" t="s">
        <v>19</v>
      </c>
      <c r="K4" s="15" t="s">
        <v>20</v>
      </c>
      <c r="L4" s="11" t="s">
        <v>21</v>
      </c>
    </row>
    <row r="5" spans="1:12" ht="63">
      <c r="A5" s="7">
        <v>2</v>
      </c>
      <c r="B5" s="12"/>
      <c r="C5" s="7" t="s">
        <v>22</v>
      </c>
      <c r="D5" s="7">
        <v>1</v>
      </c>
      <c r="E5" s="9" t="s">
        <v>23</v>
      </c>
      <c r="F5" s="10">
        <v>1</v>
      </c>
      <c r="G5" s="11" t="s">
        <v>24</v>
      </c>
      <c r="H5" s="9" t="s">
        <v>25</v>
      </c>
      <c r="I5" s="7" t="s">
        <v>18</v>
      </c>
      <c r="J5" s="7" t="s">
        <v>19</v>
      </c>
      <c r="K5" s="15" t="s">
        <v>26</v>
      </c>
      <c r="L5" s="11" t="s">
        <v>27</v>
      </c>
    </row>
    <row r="6" spans="1:12" ht="63">
      <c r="A6" s="12">
        <v>3</v>
      </c>
      <c r="B6" s="12"/>
      <c r="C6" s="7" t="s">
        <v>28</v>
      </c>
      <c r="D6" s="7">
        <v>2</v>
      </c>
      <c r="E6" s="9" t="s">
        <v>29</v>
      </c>
      <c r="F6" s="10">
        <v>1</v>
      </c>
      <c r="G6" s="11" t="s">
        <v>30</v>
      </c>
      <c r="H6" s="8" t="s">
        <v>31</v>
      </c>
      <c r="I6" s="8" t="s">
        <v>18</v>
      </c>
      <c r="J6" s="8" t="s">
        <v>19</v>
      </c>
      <c r="K6" s="15" t="s">
        <v>32</v>
      </c>
      <c r="L6" s="11" t="s">
        <v>33</v>
      </c>
    </row>
    <row r="7" spans="1:12" s="1" customFormat="1" ht="39" customHeight="1">
      <c r="A7" s="13"/>
      <c r="B7" s="12"/>
      <c r="C7" s="7"/>
      <c r="D7" s="7"/>
      <c r="E7" s="9" t="s">
        <v>34</v>
      </c>
      <c r="F7" s="14">
        <v>1</v>
      </c>
      <c r="G7" s="11" t="s">
        <v>35</v>
      </c>
      <c r="H7" s="13"/>
      <c r="I7" s="13"/>
      <c r="J7" s="13"/>
      <c r="K7" s="15" t="s">
        <v>36</v>
      </c>
      <c r="L7" s="11" t="s">
        <v>37</v>
      </c>
    </row>
    <row r="8" spans="1:12" s="1" customFormat="1" ht="45" customHeight="1">
      <c r="A8" s="9">
        <v>4</v>
      </c>
      <c r="B8" s="12"/>
      <c r="C8" s="8" t="s">
        <v>38</v>
      </c>
      <c r="D8" s="8">
        <v>1</v>
      </c>
      <c r="E8" s="9" t="s">
        <v>23</v>
      </c>
      <c r="F8" s="10">
        <v>1</v>
      </c>
      <c r="G8" s="11" t="s">
        <v>39</v>
      </c>
      <c r="H8" s="7" t="s">
        <v>40</v>
      </c>
      <c r="I8" s="7" t="s">
        <v>18</v>
      </c>
      <c r="J8" s="7" t="s">
        <v>19</v>
      </c>
      <c r="K8" s="15" t="s">
        <v>41</v>
      </c>
      <c r="L8" s="11" t="s">
        <v>42</v>
      </c>
    </row>
    <row r="9" spans="1:12" s="1" customFormat="1" ht="120" customHeight="1">
      <c r="A9" s="9">
        <v>5</v>
      </c>
      <c r="B9" s="12"/>
      <c r="C9" s="9" t="s">
        <v>43</v>
      </c>
      <c r="D9" s="9">
        <v>1</v>
      </c>
      <c r="E9" s="9" t="s">
        <v>44</v>
      </c>
      <c r="F9" s="10">
        <v>1</v>
      </c>
      <c r="G9" s="15" t="s">
        <v>45</v>
      </c>
      <c r="H9" s="7" t="s">
        <v>46</v>
      </c>
      <c r="I9" s="7" t="s">
        <v>18</v>
      </c>
      <c r="J9" s="7" t="s">
        <v>19</v>
      </c>
      <c r="K9" s="15" t="s">
        <v>47</v>
      </c>
      <c r="L9" s="11" t="s">
        <v>48</v>
      </c>
    </row>
    <row r="10" spans="1:12" s="1" customFormat="1" ht="136.5">
      <c r="A10" s="9">
        <v>6</v>
      </c>
      <c r="B10" s="12"/>
      <c r="C10" s="9" t="s">
        <v>49</v>
      </c>
      <c r="D10" s="9">
        <v>1</v>
      </c>
      <c r="E10" s="9" t="s">
        <v>50</v>
      </c>
      <c r="F10" s="9">
        <v>1</v>
      </c>
      <c r="G10" s="11" t="s">
        <v>51</v>
      </c>
      <c r="H10" s="9" t="s">
        <v>52</v>
      </c>
      <c r="I10" s="7" t="s">
        <v>18</v>
      </c>
      <c r="J10" s="7" t="s">
        <v>19</v>
      </c>
      <c r="K10" s="15" t="s">
        <v>53</v>
      </c>
      <c r="L10" s="11" t="s">
        <v>54</v>
      </c>
    </row>
    <row r="11" spans="1:12" s="1" customFormat="1" ht="45.75" customHeight="1">
      <c r="A11" s="9">
        <v>7</v>
      </c>
      <c r="B11" s="7" t="s">
        <v>55</v>
      </c>
      <c r="C11" s="9" t="s">
        <v>56</v>
      </c>
      <c r="D11" s="9">
        <v>1</v>
      </c>
      <c r="E11" s="9" t="s">
        <v>57</v>
      </c>
      <c r="F11" s="9">
        <v>1</v>
      </c>
      <c r="G11" s="11" t="s">
        <v>58</v>
      </c>
      <c r="H11" s="9" t="s">
        <v>59</v>
      </c>
      <c r="I11" s="9" t="s">
        <v>60</v>
      </c>
      <c r="J11" s="7" t="s">
        <v>19</v>
      </c>
      <c r="K11" s="15" t="s">
        <v>61</v>
      </c>
      <c r="L11" s="11" t="s">
        <v>62</v>
      </c>
    </row>
    <row r="12" spans="1:12" s="1" customFormat="1" ht="79.5" customHeight="1">
      <c r="A12" s="9">
        <v>8</v>
      </c>
      <c r="B12" s="7"/>
      <c r="C12" s="9" t="s">
        <v>63</v>
      </c>
      <c r="D12" s="9">
        <v>1</v>
      </c>
      <c r="E12" s="9" t="s">
        <v>29</v>
      </c>
      <c r="F12" s="9">
        <v>1</v>
      </c>
      <c r="G12" s="11" t="s">
        <v>64</v>
      </c>
      <c r="H12" s="9" t="s">
        <v>65</v>
      </c>
      <c r="I12" s="9" t="s">
        <v>60</v>
      </c>
      <c r="J12" s="7" t="s">
        <v>19</v>
      </c>
      <c r="K12" s="15" t="s">
        <v>66</v>
      </c>
      <c r="L12" s="11" t="s">
        <v>67</v>
      </c>
    </row>
    <row r="13" spans="1:12" s="1" customFormat="1" ht="54" customHeight="1">
      <c r="A13" s="9">
        <v>9</v>
      </c>
      <c r="B13" s="7"/>
      <c r="C13" s="9" t="s">
        <v>68</v>
      </c>
      <c r="D13" s="9">
        <v>1</v>
      </c>
      <c r="E13" s="9" t="s">
        <v>69</v>
      </c>
      <c r="F13" s="9">
        <v>1</v>
      </c>
      <c r="G13" s="11" t="s">
        <v>70</v>
      </c>
      <c r="H13" s="9" t="s">
        <v>46</v>
      </c>
      <c r="I13" s="9" t="s">
        <v>60</v>
      </c>
      <c r="J13" s="7" t="s">
        <v>19</v>
      </c>
      <c r="K13" s="15" t="s">
        <v>71</v>
      </c>
      <c r="L13" s="11" t="s">
        <v>72</v>
      </c>
    </row>
    <row r="14" spans="1:12" s="1" customFormat="1" ht="39.75" customHeight="1">
      <c r="A14" s="8">
        <v>10</v>
      </c>
      <c r="B14" s="9" t="s">
        <v>73</v>
      </c>
      <c r="C14" s="9" t="s">
        <v>74</v>
      </c>
      <c r="D14" s="9">
        <v>2</v>
      </c>
      <c r="E14" s="9" t="s">
        <v>50</v>
      </c>
      <c r="F14" s="9">
        <v>1</v>
      </c>
      <c r="G14" s="11" t="s">
        <v>75</v>
      </c>
      <c r="H14" s="9" t="s">
        <v>76</v>
      </c>
      <c r="I14" s="9" t="s">
        <v>60</v>
      </c>
      <c r="J14" s="9" t="s">
        <v>19</v>
      </c>
      <c r="K14" s="15" t="s">
        <v>77</v>
      </c>
      <c r="L14" s="11" t="s">
        <v>78</v>
      </c>
    </row>
    <row r="15" spans="1:12" s="2" customFormat="1" ht="85.5" customHeight="1">
      <c r="A15" s="16"/>
      <c r="B15" s="17"/>
      <c r="C15" s="17"/>
      <c r="D15" s="17"/>
      <c r="E15" s="9" t="s">
        <v>23</v>
      </c>
      <c r="F15" s="9">
        <v>1</v>
      </c>
      <c r="G15" s="18"/>
      <c r="H15" s="17"/>
      <c r="I15" s="17"/>
      <c r="J15" s="17"/>
      <c r="K15" s="22"/>
      <c r="L15" s="18"/>
    </row>
    <row r="16" spans="1:12" s="1" customFormat="1" ht="103.5" customHeight="1">
      <c r="A16" s="9">
        <v>11</v>
      </c>
      <c r="B16" s="9" t="s">
        <v>79</v>
      </c>
      <c r="C16" s="9" t="s">
        <v>80</v>
      </c>
      <c r="D16" s="9">
        <v>2</v>
      </c>
      <c r="E16" s="9" t="s">
        <v>81</v>
      </c>
      <c r="F16" s="9">
        <v>2</v>
      </c>
      <c r="G16" s="11" t="s">
        <v>82</v>
      </c>
      <c r="H16" s="9" t="s">
        <v>83</v>
      </c>
      <c r="I16" s="9" t="s">
        <v>60</v>
      </c>
      <c r="J16" s="9" t="s">
        <v>19</v>
      </c>
      <c r="K16" s="15" t="s">
        <v>84</v>
      </c>
      <c r="L16" s="11" t="s">
        <v>85</v>
      </c>
    </row>
    <row r="17" spans="1:12" s="1" customFormat="1" ht="60" customHeight="1">
      <c r="A17" s="9">
        <v>12</v>
      </c>
      <c r="B17" s="8" t="s">
        <v>86</v>
      </c>
      <c r="C17" s="9" t="s">
        <v>87</v>
      </c>
      <c r="D17" s="9">
        <v>1</v>
      </c>
      <c r="E17" s="9" t="s">
        <v>69</v>
      </c>
      <c r="F17" s="9">
        <v>1</v>
      </c>
      <c r="G17" s="11" t="s">
        <v>88</v>
      </c>
      <c r="H17" s="9" t="s">
        <v>89</v>
      </c>
      <c r="I17" s="9" t="s">
        <v>60</v>
      </c>
      <c r="J17" s="9" t="s">
        <v>19</v>
      </c>
      <c r="K17" s="15" t="s">
        <v>90</v>
      </c>
      <c r="L17" s="11" t="s">
        <v>91</v>
      </c>
    </row>
    <row r="18" spans="1:12" s="1" customFormat="1" ht="114" customHeight="1">
      <c r="A18" s="9">
        <v>13</v>
      </c>
      <c r="B18" s="13"/>
      <c r="C18" s="9" t="s">
        <v>92</v>
      </c>
      <c r="D18" s="9">
        <v>1</v>
      </c>
      <c r="E18" s="9" t="s">
        <v>44</v>
      </c>
      <c r="F18" s="9">
        <v>1</v>
      </c>
      <c r="G18" s="19" t="s">
        <v>93</v>
      </c>
      <c r="H18" s="7" t="s">
        <v>94</v>
      </c>
      <c r="I18" s="7" t="s">
        <v>18</v>
      </c>
      <c r="J18" s="7" t="s">
        <v>19</v>
      </c>
      <c r="K18" s="23" t="s">
        <v>95</v>
      </c>
      <c r="L18" s="19" t="s">
        <v>96</v>
      </c>
    </row>
    <row r="19" spans="1:12" ht="30.75" customHeight="1">
      <c r="A19" s="20" t="s">
        <v>97</v>
      </c>
      <c r="B19" s="20"/>
      <c r="C19" s="20"/>
      <c r="D19" s="20">
        <f>SUM(D4:D18)</f>
        <v>16</v>
      </c>
      <c r="E19" s="20"/>
      <c r="F19" s="20">
        <f>SUM(F4:F18)</f>
        <v>16</v>
      </c>
      <c r="G19" s="21"/>
      <c r="H19" s="21"/>
      <c r="I19" s="21"/>
      <c r="J19" s="21"/>
      <c r="K19" s="21"/>
      <c r="L19" s="21"/>
    </row>
  </sheetData>
  <sheetProtection/>
  <autoFilter ref="A3:L19"/>
  <mergeCells count="29">
    <mergeCell ref="A1:L1"/>
    <mergeCell ref="H2:L2"/>
    <mergeCell ref="A19:C19"/>
    <mergeCell ref="A2:A3"/>
    <mergeCell ref="A6:A7"/>
    <mergeCell ref="A14:A15"/>
    <mergeCell ref="B2:B3"/>
    <mergeCell ref="B4:B10"/>
    <mergeCell ref="B11:B13"/>
    <mergeCell ref="B14:B15"/>
    <mergeCell ref="B17:B18"/>
    <mergeCell ref="C2:C3"/>
    <mergeCell ref="C6:C7"/>
    <mergeCell ref="C14:C15"/>
    <mergeCell ref="D2:D3"/>
    <mergeCell ref="D6:D7"/>
    <mergeCell ref="D14:D15"/>
    <mergeCell ref="E2:E3"/>
    <mergeCell ref="F2:F3"/>
    <mergeCell ref="G2:G3"/>
    <mergeCell ref="G14:G15"/>
    <mergeCell ref="H6:H7"/>
    <mergeCell ref="H14:H15"/>
    <mergeCell ref="I6:I7"/>
    <mergeCell ref="I14:I15"/>
    <mergeCell ref="J6:J7"/>
    <mergeCell ref="J14:J15"/>
    <mergeCell ref="K14:K15"/>
    <mergeCell ref="L14:L15"/>
  </mergeCells>
  <printOptions/>
  <pageMargins left="0.43" right="0.39" top="0.47" bottom="0.12" header="0.12" footer="0.24"/>
  <pageSetup fitToHeight="0"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 SYSTEM</cp:lastModifiedBy>
  <cp:lastPrinted>2016-10-27T06:51:07Z</cp:lastPrinted>
  <dcterms:created xsi:type="dcterms:W3CDTF">2016-09-01T08:29:14Z</dcterms:created>
  <dcterms:modified xsi:type="dcterms:W3CDTF">2017-03-20T01:34:35Z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