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460"/>
  </bookViews>
  <sheets>
    <sheet name="总成绩" sheetId="8" r:id="rId1"/>
  </sheets>
  <definedNames>
    <definedName name="_xlnm._FilterDatabase" localSheetId="0" hidden="1">总成绩!$A$3:$J$10</definedName>
    <definedName name="_xlnm.Print_Titles" localSheetId="0">总成绩!$2:$3</definedName>
  </definedNames>
  <calcPr calcId="144525"/>
</workbook>
</file>

<file path=xl/sharedStrings.xml><?xml version="1.0" encoding="utf-8"?>
<sst xmlns="http://schemas.openxmlformats.org/spreadsheetml/2006/main" count="18">
  <si>
    <t xml:space="preserve">2017年庆云县卫生和计划生育局招考专业技术人员考察环节递补人员名单
</t>
  </si>
  <si>
    <t>姓名</t>
  </si>
  <si>
    <t>准考证号</t>
  </si>
  <si>
    <t>报考岗位</t>
  </si>
  <si>
    <t>笔试成绩</t>
  </si>
  <si>
    <t>面试成绩</t>
  </si>
  <si>
    <t>总成绩</t>
  </si>
  <si>
    <t>备注</t>
  </si>
  <si>
    <t>折合50%</t>
  </si>
  <si>
    <t>韩树香</t>
  </si>
  <si>
    <t>从事临床诊疗工作</t>
  </si>
  <si>
    <t>递补</t>
  </si>
  <si>
    <t>张浩</t>
  </si>
  <si>
    <t>刘涛</t>
  </si>
  <si>
    <t>冯春洪</t>
  </si>
  <si>
    <t>张茜</t>
  </si>
  <si>
    <t>王桂霞</t>
  </si>
  <si>
    <t>乔敏</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</si>
</sst>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30">
    <font>
      <sz val="11"/>
      <color theme="1"/>
      <name val="宋体"/>
      <charset val="134"/>
      <scheme val="minor"/>
    </font>
    <font>
      <sz val="12"/>
      <color theme="1"/>
      <name val="宋体"/>
      <charset val="134"/>
    </font>
    <font>
      <sz val="18"/>
      <color theme="1"/>
      <name val="黑体"/>
      <charset val="134"/>
    </font>
    <font>
      <b/>
      <sz val="12"/>
      <color theme="1"/>
      <name val="宋体"/>
      <charset val="134"/>
    </font>
    <font>
      <b/>
      <sz val="12"/>
      <name val="宋体"/>
      <charset val="134"/>
    </font>
    <font>
      <sz val="12"/>
      <name val="宋体"/>
      <charset val="134"/>
      <scheme val="minor"/>
    </font>
    <font>
      <sz val="11"/>
      <name val="宋体"/>
      <charset val="134"/>
    </font>
    <font>
      <sz val="12"/>
      <name val="Times New Roman"/>
      <charset val="134"/>
    </font>
    <font>
      <sz val="11"/>
      <name val="宋体"/>
      <charset val="134"/>
      <scheme val="minor"/>
    </font>
    <font>
      <sz val="11"/>
      <name val="Times New Roman"/>
      <charset val="134"/>
    </font>
    <font>
      <sz val="12"/>
      <name val="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20"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3" applyNumberFormat="0" applyFont="0" applyAlignment="0" applyProtection="0">
      <alignment vertical="center"/>
    </xf>
    <xf numFmtId="0" fontId="17" fillId="2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8" applyNumberFormat="0" applyFill="0" applyAlignment="0" applyProtection="0">
      <alignment vertical="center"/>
    </xf>
    <xf numFmtId="0" fontId="12" fillId="0" borderId="8" applyNumberFormat="0" applyFill="0" applyAlignment="0" applyProtection="0">
      <alignment vertical="center"/>
    </xf>
    <xf numFmtId="0" fontId="17" fillId="14" borderId="0" applyNumberFormat="0" applyBorder="0" applyAlignment="0" applyProtection="0">
      <alignment vertical="center"/>
    </xf>
    <xf numFmtId="0" fontId="18" fillId="0" borderId="15" applyNumberFormat="0" applyFill="0" applyAlignment="0" applyProtection="0">
      <alignment vertical="center"/>
    </xf>
    <xf numFmtId="0" fontId="17" fillId="25" borderId="0" applyNumberFormat="0" applyBorder="0" applyAlignment="0" applyProtection="0">
      <alignment vertical="center"/>
    </xf>
    <xf numFmtId="0" fontId="21" fillId="9" borderId="11" applyNumberFormat="0" applyAlignment="0" applyProtection="0">
      <alignment vertical="center"/>
    </xf>
    <xf numFmtId="0" fontId="25" fillId="9" borderId="10" applyNumberFormat="0" applyAlignment="0" applyProtection="0">
      <alignment vertical="center"/>
    </xf>
    <xf numFmtId="0" fontId="22" fillId="13" borderId="12" applyNumberFormat="0" applyAlignment="0" applyProtection="0">
      <alignment vertical="center"/>
    </xf>
    <xf numFmtId="0" fontId="11" fillId="32" borderId="0" applyNumberFormat="0" applyBorder="0" applyAlignment="0" applyProtection="0">
      <alignment vertical="center"/>
    </xf>
    <xf numFmtId="0" fontId="17" fillId="5" borderId="0" applyNumberFormat="0" applyBorder="0" applyAlignment="0" applyProtection="0">
      <alignment vertical="center"/>
    </xf>
    <xf numFmtId="0" fontId="14" fillId="0" borderId="9" applyNumberFormat="0" applyFill="0" applyAlignment="0" applyProtection="0">
      <alignment vertical="center"/>
    </xf>
    <xf numFmtId="0" fontId="24" fillId="0" borderId="14" applyNumberFormat="0" applyFill="0" applyAlignment="0" applyProtection="0">
      <alignment vertical="center"/>
    </xf>
    <xf numFmtId="0" fontId="27" fillId="24" borderId="0" applyNumberFormat="0" applyBorder="0" applyAlignment="0" applyProtection="0">
      <alignment vertical="center"/>
    </xf>
    <xf numFmtId="0" fontId="29" fillId="31" borderId="0" applyNumberFormat="0" applyBorder="0" applyAlignment="0" applyProtection="0">
      <alignment vertical="center"/>
    </xf>
    <xf numFmtId="0" fontId="11" fillId="2" borderId="0" applyNumberFormat="0" applyBorder="0" applyAlignment="0" applyProtection="0">
      <alignment vertical="center"/>
    </xf>
    <xf numFmtId="0" fontId="17" fillId="20"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1" fillId="29" borderId="0" applyNumberFormat="0" applyBorder="0" applyAlignment="0" applyProtection="0">
      <alignment vertical="center"/>
    </xf>
    <xf numFmtId="0" fontId="17" fillId="12" borderId="0" applyNumberFormat="0" applyBorder="0" applyAlignment="0" applyProtection="0">
      <alignment vertical="center"/>
    </xf>
    <xf numFmtId="0" fontId="17" fillId="23" borderId="0" applyNumberFormat="0" applyBorder="0" applyAlignment="0" applyProtection="0">
      <alignment vertical="center"/>
    </xf>
    <xf numFmtId="0" fontId="11" fillId="7" borderId="0" applyNumberFormat="0" applyBorder="0" applyAlignment="0" applyProtection="0">
      <alignment vertical="center"/>
    </xf>
    <xf numFmtId="0" fontId="11" fillId="28" borderId="0" applyNumberFormat="0" applyBorder="0" applyAlignment="0" applyProtection="0">
      <alignment vertical="center"/>
    </xf>
    <xf numFmtId="0" fontId="17" fillId="27" borderId="0" applyNumberFormat="0" applyBorder="0" applyAlignment="0" applyProtection="0">
      <alignment vertical="center"/>
    </xf>
    <xf numFmtId="0" fontId="11" fillId="18" borderId="0" applyNumberFormat="0" applyBorder="0" applyAlignment="0" applyProtection="0">
      <alignment vertical="center"/>
    </xf>
    <xf numFmtId="0" fontId="17" fillId="11" borderId="0" applyNumberFormat="0" applyBorder="0" applyAlignment="0" applyProtection="0">
      <alignment vertical="center"/>
    </xf>
    <xf numFmtId="0" fontId="17" fillId="17" borderId="0" applyNumberFormat="0" applyBorder="0" applyAlignment="0" applyProtection="0">
      <alignment vertical="center"/>
    </xf>
    <xf numFmtId="0" fontId="11" fillId="22" borderId="0" applyNumberFormat="0" applyBorder="0" applyAlignment="0" applyProtection="0">
      <alignment vertical="center"/>
    </xf>
    <xf numFmtId="0" fontId="17" fillId="16"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49" fontId="3" fillId="0" borderId="5" xfId="0" applyNumberFormat="1" applyFont="1" applyBorder="1" applyAlignment="1">
      <alignment horizontal="center" vertical="center"/>
    </xf>
    <xf numFmtId="0" fontId="4" fillId="0" borderId="6" xfId="0" applyFont="1" applyFill="1" applyBorder="1" applyAlignment="1">
      <alignment horizontal="center" vertical="center"/>
    </xf>
    <xf numFmtId="0" fontId="5" fillId="0" borderId="7" xfId="0" applyFont="1" applyFill="1" applyBorder="1" applyAlignment="1">
      <alignment horizontal="center" vertical="center"/>
    </xf>
    <xf numFmtId="49" fontId="6" fillId="0" borderId="7"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xf>
    <xf numFmtId="176" fontId="9" fillId="0" borderId="7"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10" fillId="0" borderId="7"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0"/>
  <sheetViews>
    <sheetView tabSelected="1" workbookViewId="0">
      <selection activeCell="L5" sqref="L5"/>
    </sheetView>
  </sheetViews>
  <sheetFormatPr defaultColWidth="9" defaultRowHeight="13.5"/>
  <cols>
    <col min="1" max="1" width="9.125" customWidth="1"/>
    <col min="2" max="2" width="12.125" customWidth="1"/>
    <col min="3" max="3" width="19.75" style="2" customWidth="1"/>
    <col min="4" max="4" width="11" customWidth="1"/>
    <col min="5" max="5" width="10.5" customWidth="1"/>
    <col min="6" max="6" width="10.625" customWidth="1"/>
    <col min="7" max="7" width="12.125" customWidth="1"/>
    <col min="8" max="8" width="9.125" customWidth="1"/>
    <col min="9" max="9" width="10.25" customWidth="1"/>
    <col min="10" max="10" width="15.625" customWidth="1"/>
  </cols>
  <sheetData>
    <row r="1" customFormat="1" ht="60" customHeight="1" spans="1:9">
      <c r="A1" s="3" t="s">
        <v>0</v>
      </c>
      <c r="B1" s="4"/>
      <c r="C1" s="4"/>
      <c r="D1" s="4"/>
      <c r="E1" s="4"/>
      <c r="F1" s="4"/>
      <c r="G1" s="4"/>
      <c r="H1" s="4"/>
      <c r="I1" s="4"/>
    </row>
    <row r="2" s="1" customFormat="1" ht="33" customHeight="1" spans="1:9">
      <c r="A2" s="5" t="s">
        <v>1</v>
      </c>
      <c r="B2" s="5" t="s">
        <v>2</v>
      </c>
      <c r="C2" s="5" t="s">
        <v>3</v>
      </c>
      <c r="D2" s="6" t="s">
        <v>4</v>
      </c>
      <c r="E2" s="7"/>
      <c r="F2" s="6" t="s">
        <v>5</v>
      </c>
      <c r="G2" s="7"/>
      <c r="H2" s="8" t="s">
        <v>6</v>
      </c>
      <c r="I2" s="17" t="s">
        <v>7</v>
      </c>
    </row>
    <row r="3" s="1" customFormat="1" ht="33" customHeight="1" spans="1:9">
      <c r="A3" s="9"/>
      <c r="B3" s="9"/>
      <c r="C3" s="9"/>
      <c r="D3" s="6" t="s">
        <v>4</v>
      </c>
      <c r="E3" s="6" t="s">
        <v>8</v>
      </c>
      <c r="F3" s="6" t="s">
        <v>5</v>
      </c>
      <c r="G3" s="6" t="s">
        <v>8</v>
      </c>
      <c r="H3" s="10"/>
      <c r="I3" s="18"/>
    </row>
    <row r="4" s="1" customFormat="1" ht="31" customHeight="1" spans="1:9">
      <c r="A4" s="11" t="s">
        <v>9</v>
      </c>
      <c r="B4" s="11">
        <v>2017026</v>
      </c>
      <c r="C4" s="12" t="s">
        <v>10</v>
      </c>
      <c r="D4" s="13">
        <v>47</v>
      </c>
      <c r="E4" s="14">
        <f t="shared" ref="E4:E10" si="0">D4/2</f>
        <v>23.5</v>
      </c>
      <c r="F4" s="13">
        <v>72.8</v>
      </c>
      <c r="G4" s="14">
        <f t="shared" ref="G4:G10" si="1">F4/2</f>
        <v>36.4</v>
      </c>
      <c r="H4" s="14">
        <f t="shared" ref="H4:H10" si="2">E4+G4</f>
        <v>59.9</v>
      </c>
      <c r="I4" s="19" t="s">
        <v>11</v>
      </c>
    </row>
    <row r="5" s="1" customFormat="1" ht="31" customHeight="1" spans="1:9">
      <c r="A5" s="11" t="s">
        <v>12</v>
      </c>
      <c r="B5" s="11">
        <v>2017003</v>
      </c>
      <c r="C5" s="12" t="s">
        <v>10</v>
      </c>
      <c r="D5" s="13">
        <v>46</v>
      </c>
      <c r="E5" s="14">
        <f t="shared" si="0"/>
        <v>23</v>
      </c>
      <c r="F5" s="13">
        <v>73.06</v>
      </c>
      <c r="G5" s="14">
        <f t="shared" si="1"/>
        <v>36.53</v>
      </c>
      <c r="H5" s="14">
        <f t="shared" si="2"/>
        <v>59.53</v>
      </c>
      <c r="I5" s="19" t="s">
        <v>11</v>
      </c>
    </row>
    <row r="6" s="1" customFormat="1" ht="31" customHeight="1" spans="1:9">
      <c r="A6" s="15" t="s">
        <v>13</v>
      </c>
      <c r="B6" s="15">
        <v>2017074</v>
      </c>
      <c r="C6" s="12" t="s">
        <v>10</v>
      </c>
      <c r="D6" s="16">
        <v>46</v>
      </c>
      <c r="E6" s="14">
        <f t="shared" si="0"/>
        <v>23</v>
      </c>
      <c r="F6" s="16">
        <v>72.66</v>
      </c>
      <c r="G6" s="14">
        <f t="shared" si="1"/>
        <v>36.33</v>
      </c>
      <c r="H6" s="14">
        <f t="shared" si="2"/>
        <v>59.33</v>
      </c>
      <c r="I6" s="19" t="s">
        <v>11</v>
      </c>
    </row>
    <row r="7" s="1" customFormat="1" ht="31" customHeight="1" spans="1:9">
      <c r="A7" s="15" t="s">
        <v>14</v>
      </c>
      <c r="B7" s="15">
        <v>2017075</v>
      </c>
      <c r="C7" s="12" t="s">
        <v>10</v>
      </c>
      <c r="D7" s="16">
        <v>47</v>
      </c>
      <c r="E7" s="14">
        <f t="shared" si="0"/>
        <v>23.5</v>
      </c>
      <c r="F7" s="16">
        <v>71.4</v>
      </c>
      <c r="G7" s="14">
        <f t="shared" si="1"/>
        <v>35.7</v>
      </c>
      <c r="H7" s="14">
        <f t="shared" si="2"/>
        <v>59.2</v>
      </c>
      <c r="I7" s="19" t="s">
        <v>11</v>
      </c>
    </row>
    <row r="8" s="1" customFormat="1" ht="31" customHeight="1" spans="1:9">
      <c r="A8" s="15" t="s">
        <v>15</v>
      </c>
      <c r="B8" s="15">
        <v>2017076</v>
      </c>
      <c r="C8" s="12" t="s">
        <v>10</v>
      </c>
      <c r="D8" s="16">
        <v>45</v>
      </c>
      <c r="E8" s="14">
        <f t="shared" si="0"/>
        <v>22.5</v>
      </c>
      <c r="F8" s="16">
        <v>72.2</v>
      </c>
      <c r="G8" s="14">
        <f t="shared" si="1"/>
        <v>36.1</v>
      </c>
      <c r="H8" s="14">
        <f t="shared" si="2"/>
        <v>58.6</v>
      </c>
      <c r="I8" s="19" t="s">
        <v>11</v>
      </c>
    </row>
    <row r="9" s="1" customFormat="1" ht="31" customHeight="1" spans="1:9">
      <c r="A9" s="11" t="s">
        <v>16</v>
      </c>
      <c r="B9" s="11">
        <v>2017027</v>
      </c>
      <c r="C9" s="12" t="s">
        <v>10</v>
      </c>
      <c r="D9" s="13">
        <v>41</v>
      </c>
      <c r="E9" s="14">
        <f t="shared" si="0"/>
        <v>20.5</v>
      </c>
      <c r="F9" s="13">
        <v>73.18</v>
      </c>
      <c r="G9" s="14">
        <f t="shared" si="1"/>
        <v>36.59</v>
      </c>
      <c r="H9" s="14">
        <f t="shared" si="2"/>
        <v>57.09</v>
      </c>
      <c r="I9" s="19" t="s">
        <v>11</v>
      </c>
    </row>
    <row r="10" s="1" customFormat="1" ht="31" customHeight="1" spans="1:9">
      <c r="A10" s="11" t="s">
        <v>17</v>
      </c>
      <c r="B10" s="11">
        <v>2017033</v>
      </c>
      <c r="C10" s="12" t="s">
        <v>10</v>
      </c>
      <c r="D10" s="13">
        <v>37</v>
      </c>
      <c r="E10" s="14">
        <f t="shared" si="0"/>
        <v>18.5</v>
      </c>
      <c r="F10" s="13">
        <v>73.52</v>
      </c>
      <c r="G10" s="14">
        <f t="shared" si="1"/>
        <v>36.76</v>
      </c>
      <c r="H10" s="14">
        <f t="shared" si="2"/>
        <v>55.26</v>
      </c>
      <c r="I10" s="19" t="s">
        <v>11</v>
      </c>
    </row>
  </sheetData>
  <mergeCells count="8">
    <mergeCell ref="A1:I1"/>
    <mergeCell ref="D2:E2"/>
    <mergeCell ref="F2:G2"/>
    <mergeCell ref="A2:A3"/>
    <mergeCell ref="B2:B3"/>
    <mergeCell ref="C2:C3"/>
    <mergeCell ref="H2:H3"/>
    <mergeCell ref="I2:I3"/>
  </mergeCells>
  <pageMargins left="0.393055555555556" right="0.393055555555556" top="0.554166666666667" bottom="0.554166666666667" header="0.297916666666667" footer="0.297916666666667"/>
  <pageSetup paperSize="9" scale="90" orientation="portrait" horizontalDpi="600"/>
  <headerFooter>
    <oddFooter>&amp;L统分人员签字：</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2016-05-25T11:35:00Z</dcterms:created>
  <cp:lastPrinted>2016-06-23T06:23:00Z</cp:lastPrinted>
  <dcterms:modified xsi:type="dcterms:W3CDTF">2017-06-27T00:44:17Z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2052-10.1.0.6235</vt:lpwstr>
  </property>
</Properties>
</file>