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255" windowHeight="8460"/>
  </bookViews>
  <sheets>
    <sheet name="总成绩" sheetId="8" r:id="rId1"/>
  </sheets>
  <definedNames>
    <definedName name="_xlnm._FilterDatabase" localSheetId="0" hidden="1">总成绩!$A$3:$J$10</definedName>
    <definedName name="_xlnm.Print_Titles" localSheetId="0">总成绩!$2:$3</definedName>
  </definedNames>
  <calcPr calcId="144525"/>
</workbook>
</file>

<file path=xl/sharedStrings.xml><?xml version="1.0" encoding="utf-8"?>
<sst xmlns="http://schemas.openxmlformats.org/spreadsheetml/2006/main" count="18">
  <si>
    <t xml:space="preserve">2017年庆云县卫生和计划生育局招考专业技术人员考察环节递补人员名单
</t>
  </si>
  <si>
    <t>姓名</t>
  </si>
  <si>
    <t>准考证号</t>
  </si>
  <si>
    <t>报考岗位</t>
  </si>
  <si>
    <t>笔试成绩</t>
  </si>
  <si>
    <t>面试成绩</t>
  </si>
  <si>
    <t>总成绩</t>
  </si>
  <si>
    <t>备注</t>
  </si>
  <si>
    <t>折合50%</t>
  </si>
  <si>
    <t>韩树香</t>
  </si>
  <si>
    <t>从事临床诊疗工作</t>
  </si>
  <si>
    <t>递补</t>
  </si>
  <si>
    <t>张浩</t>
  </si>
  <si>
    <t>刘涛</t>
  </si>
  <si>
    <t>冯春洪</t>
  </si>
  <si>
    <t>张茜</t>
  </si>
  <si>
    <t>王桂霞</t>
  </si>
  <si>
    <t>乔敏</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</si>
</sst>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0.00_ "/>
  </numFmts>
  <fonts count="30">
    <font>
      <sz val="11"/>
      <color theme="1"/>
      <name val="宋体"/>
      <charset val="134"/>
      <scheme val="minor"/>
    </font>
    <font>
      <sz val="12"/>
      <color theme="1"/>
      <name val="宋体"/>
      <charset val="134"/>
    </font>
    <font>
      <sz val="18"/>
      <color theme="1"/>
      <name val="黑体"/>
      <charset val="134"/>
    </font>
    <font>
      <b/>
      <sz val="12"/>
      <color theme="1"/>
      <name val="宋体"/>
      <charset val="134"/>
    </font>
    <font>
      <b/>
      <sz val="12"/>
      <name val="宋体"/>
      <charset val="134"/>
    </font>
    <font>
      <sz val="12"/>
      <name val="宋体"/>
      <charset val="134"/>
      <scheme val="minor"/>
    </font>
    <font>
      <sz val="11"/>
      <name val="宋体"/>
      <charset val="134"/>
    </font>
    <font>
      <sz val="12"/>
      <name val="Times New Roman"/>
      <charset val="134"/>
    </font>
    <font>
      <sz val="11"/>
      <name val="宋体"/>
      <charset val="134"/>
      <scheme val="minor"/>
    </font>
    <font>
      <sz val="11"/>
      <name val="Times New Roman"/>
      <charset val="134"/>
    </font>
    <font>
      <sz val="12"/>
      <name val="宋体"/>
      <charset val="134"/>
    </font>
    <font>
      <sz val="11"/>
      <color theme="1"/>
      <name val="宋体"/>
      <charset val="0"/>
      <scheme val="minor"/>
    </font>
    <font>
      <b/>
      <sz val="13"/>
      <color theme="3"/>
      <name val="宋体"/>
      <charset val="134"/>
      <scheme val="minor"/>
    </font>
    <font>
      <sz val="11"/>
      <color rgb="FF9C0006"/>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sz val="11"/>
      <color theme="0"/>
      <name val="宋体"/>
      <charset val="0"/>
      <scheme val="minor"/>
    </font>
    <font>
      <b/>
      <sz val="11"/>
      <color theme="3"/>
      <name val="宋体"/>
      <charset val="134"/>
      <scheme val="minor"/>
    </font>
    <font>
      <u/>
      <sz val="11"/>
      <color rgb="FF800080"/>
      <name val="宋体"/>
      <charset val="0"/>
      <scheme val="minor"/>
    </font>
    <font>
      <sz val="11"/>
      <color rgb="FF3F3F76"/>
      <name val="宋体"/>
      <charset val="0"/>
      <scheme val="minor"/>
    </font>
    <font>
      <b/>
      <sz val="11"/>
      <color rgb="FF3F3F3F"/>
      <name val="宋体"/>
      <charset val="0"/>
      <scheme val="minor"/>
    </font>
    <font>
      <b/>
      <sz val="11"/>
      <color rgb="FFFFFFFF"/>
      <name val="宋体"/>
      <charset val="0"/>
      <scheme val="minor"/>
    </font>
    <font>
      <b/>
      <sz val="18"/>
      <color theme="3"/>
      <name val="宋体"/>
      <charset val="134"/>
      <scheme val="minor"/>
    </font>
    <font>
      <b/>
      <sz val="11"/>
      <color theme="1"/>
      <name val="宋体"/>
      <charset val="0"/>
      <scheme val="minor"/>
    </font>
    <font>
      <b/>
      <sz val="11"/>
      <color rgb="FFFA7D00"/>
      <name val="宋体"/>
      <charset val="0"/>
      <scheme val="minor"/>
    </font>
    <font>
      <i/>
      <sz val="11"/>
      <color rgb="FF7F7F7F"/>
      <name val="宋体"/>
      <charset val="0"/>
      <scheme val="minor"/>
    </font>
    <font>
      <sz val="11"/>
      <color rgb="FF006100"/>
      <name val="宋体"/>
      <charset val="0"/>
      <scheme val="minor"/>
    </font>
    <font>
      <u/>
      <sz val="11"/>
      <color rgb="FF0000FF"/>
      <name val="宋体"/>
      <charset val="0"/>
      <scheme val="minor"/>
    </font>
    <font>
      <sz val="11"/>
      <color rgb="FF9C6500"/>
      <name val="宋体"/>
      <charset val="0"/>
      <scheme val="minor"/>
    </font>
  </fonts>
  <fills count="33">
    <fill>
      <patternFill patternType="none"/>
    </fill>
    <fill>
      <patternFill patternType="gray125"/>
    </fill>
    <fill>
      <patternFill patternType="solid">
        <fgColor theme="8"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5"/>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bgColor indexed="64"/>
      </patternFill>
    </fill>
    <fill>
      <patternFill patternType="solid">
        <fgColor rgb="FFA5A5A5"/>
        <bgColor indexed="64"/>
      </patternFill>
    </fill>
    <fill>
      <patternFill patternType="solid">
        <fgColor theme="4"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7"/>
        <bgColor indexed="64"/>
      </patternFill>
    </fill>
    <fill>
      <patternFill patternType="solid">
        <fgColor rgb="FFC6EFCE"/>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799981688894314"/>
        <bgColor indexed="64"/>
      </patternFill>
    </fill>
  </fills>
  <borders count="16">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10" borderId="0" applyNumberFormat="0" applyBorder="0" applyAlignment="0" applyProtection="0">
      <alignment vertical="center"/>
    </xf>
    <xf numFmtId="0" fontId="20" fillId="6"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3" borderId="0" applyNumberFormat="0" applyBorder="0" applyAlignment="0" applyProtection="0">
      <alignment vertical="center"/>
    </xf>
    <xf numFmtId="0" fontId="13" fillId="4" borderId="0" applyNumberFormat="0" applyBorder="0" applyAlignment="0" applyProtection="0">
      <alignment vertical="center"/>
    </xf>
    <xf numFmtId="43" fontId="0" fillId="0" borderId="0" applyFont="0" applyFill="0" applyBorder="0" applyAlignment="0" applyProtection="0">
      <alignment vertical="center"/>
    </xf>
    <xf numFmtId="0" fontId="17" fillId="21"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5" borderId="13" applyNumberFormat="0" applyFont="0" applyAlignment="0" applyProtection="0">
      <alignment vertical="center"/>
    </xf>
    <xf numFmtId="0" fontId="17" fillId="26"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5" fillId="0" borderId="8" applyNumberFormat="0" applyFill="0" applyAlignment="0" applyProtection="0">
      <alignment vertical="center"/>
    </xf>
    <xf numFmtId="0" fontId="12" fillId="0" borderId="8" applyNumberFormat="0" applyFill="0" applyAlignment="0" applyProtection="0">
      <alignment vertical="center"/>
    </xf>
    <xf numFmtId="0" fontId="17" fillId="14" borderId="0" applyNumberFormat="0" applyBorder="0" applyAlignment="0" applyProtection="0">
      <alignment vertical="center"/>
    </xf>
    <xf numFmtId="0" fontId="18" fillId="0" borderId="15" applyNumberFormat="0" applyFill="0" applyAlignment="0" applyProtection="0">
      <alignment vertical="center"/>
    </xf>
    <xf numFmtId="0" fontId="17" fillId="25" borderId="0" applyNumberFormat="0" applyBorder="0" applyAlignment="0" applyProtection="0">
      <alignment vertical="center"/>
    </xf>
    <xf numFmtId="0" fontId="21" fillId="9" borderId="11" applyNumberFormat="0" applyAlignment="0" applyProtection="0">
      <alignment vertical="center"/>
    </xf>
    <xf numFmtId="0" fontId="25" fillId="9" borderId="10" applyNumberFormat="0" applyAlignment="0" applyProtection="0">
      <alignment vertical="center"/>
    </xf>
    <xf numFmtId="0" fontId="22" fillId="13" borderId="12" applyNumberFormat="0" applyAlignment="0" applyProtection="0">
      <alignment vertical="center"/>
    </xf>
    <xf numFmtId="0" fontId="11" fillId="32" borderId="0" applyNumberFormat="0" applyBorder="0" applyAlignment="0" applyProtection="0">
      <alignment vertical="center"/>
    </xf>
    <xf numFmtId="0" fontId="17" fillId="5" borderId="0" applyNumberFormat="0" applyBorder="0" applyAlignment="0" applyProtection="0">
      <alignment vertical="center"/>
    </xf>
    <xf numFmtId="0" fontId="14" fillId="0" borderId="9" applyNumberFormat="0" applyFill="0" applyAlignment="0" applyProtection="0">
      <alignment vertical="center"/>
    </xf>
    <xf numFmtId="0" fontId="24" fillId="0" borderId="14" applyNumberFormat="0" applyFill="0" applyAlignment="0" applyProtection="0">
      <alignment vertical="center"/>
    </xf>
    <xf numFmtId="0" fontId="27" fillId="24" borderId="0" applyNumberFormat="0" applyBorder="0" applyAlignment="0" applyProtection="0">
      <alignment vertical="center"/>
    </xf>
    <xf numFmtId="0" fontId="29" fillId="31" borderId="0" applyNumberFormat="0" applyBorder="0" applyAlignment="0" applyProtection="0">
      <alignment vertical="center"/>
    </xf>
    <xf numFmtId="0" fontId="11" fillId="2" borderId="0" applyNumberFormat="0" applyBorder="0" applyAlignment="0" applyProtection="0">
      <alignment vertical="center"/>
    </xf>
    <xf numFmtId="0" fontId="17" fillId="20" borderId="0" applyNumberFormat="0" applyBorder="0" applyAlignment="0" applyProtection="0">
      <alignment vertical="center"/>
    </xf>
    <xf numFmtId="0" fontId="11" fillId="19" borderId="0" applyNumberFormat="0" applyBorder="0" applyAlignment="0" applyProtection="0">
      <alignment vertical="center"/>
    </xf>
    <xf numFmtId="0" fontId="11" fillId="30" borderId="0" applyNumberFormat="0" applyBorder="0" applyAlignment="0" applyProtection="0">
      <alignment vertical="center"/>
    </xf>
    <xf numFmtId="0" fontId="11" fillId="8" borderId="0" applyNumberFormat="0" applyBorder="0" applyAlignment="0" applyProtection="0">
      <alignment vertical="center"/>
    </xf>
    <xf numFmtId="0" fontId="11" fillId="29" borderId="0" applyNumberFormat="0" applyBorder="0" applyAlignment="0" applyProtection="0">
      <alignment vertical="center"/>
    </xf>
    <xf numFmtId="0" fontId="17" fillId="12" borderId="0" applyNumberFormat="0" applyBorder="0" applyAlignment="0" applyProtection="0">
      <alignment vertical="center"/>
    </xf>
    <xf numFmtId="0" fontId="17" fillId="23" borderId="0" applyNumberFormat="0" applyBorder="0" applyAlignment="0" applyProtection="0">
      <alignment vertical="center"/>
    </xf>
    <xf numFmtId="0" fontId="11" fillId="7" borderId="0" applyNumberFormat="0" applyBorder="0" applyAlignment="0" applyProtection="0">
      <alignment vertical="center"/>
    </xf>
    <xf numFmtId="0" fontId="11" fillId="28" borderId="0" applyNumberFormat="0" applyBorder="0" applyAlignment="0" applyProtection="0">
      <alignment vertical="center"/>
    </xf>
    <xf numFmtId="0" fontId="17" fillId="27" borderId="0" applyNumberFormat="0" applyBorder="0" applyAlignment="0" applyProtection="0">
      <alignment vertical="center"/>
    </xf>
    <xf numFmtId="0" fontId="11" fillId="18" borderId="0" applyNumberFormat="0" applyBorder="0" applyAlignment="0" applyProtection="0">
      <alignment vertical="center"/>
    </xf>
    <xf numFmtId="0" fontId="17" fillId="11" borderId="0" applyNumberFormat="0" applyBorder="0" applyAlignment="0" applyProtection="0">
      <alignment vertical="center"/>
    </xf>
    <xf numFmtId="0" fontId="17" fillId="17" borderId="0" applyNumberFormat="0" applyBorder="0" applyAlignment="0" applyProtection="0">
      <alignment vertical="center"/>
    </xf>
    <xf numFmtId="0" fontId="11" fillId="22" borderId="0" applyNumberFormat="0" applyBorder="0" applyAlignment="0" applyProtection="0">
      <alignment vertical="center"/>
    </xf>
    <xf numFmtId="0" fontId="17" fillId="16" borderId="0" applyNumberFormat="0" applyBorder="0" applyAlignment="0" applyProtection="0">
      <alignment vertical="center"/>
    </xf>
  </cellStyleXfs>
  <cellXfs count="20">
    <xf numFmtId="0" fontId="0" fillId="0" borderId="0" xfId="0">
      <alignment vertical="center"/>
    </xf>
    <xf numFmtId="0" fontId="1" fillId="0" borderId="0" xfId="0" applyFont="1">
      <alignment vertical="center"/>
    </xf>
    <xf numFmtId="0" fontId="0" fillId="0" borderId="0" xfId="0" applyAlignment="1">
      <alignment horizontal="center" vertical="center"/>
    </xf>
    <xf numFmtId="49" fontId="2" fillId="0" borderId="0" xfId="0" applyNumberFormat="1" applyFont="1" applyAlignment="1">
      <alignment horizontal="center" vertical="center" wrapText="1"/>
    </xf>
    <xf numFmtId="49" fontId="2" fillId="0" borderId="0" xfId="0" applyNumberFormat="1" applyFont="1" applyAlignment="1">
      <alignment horizontal="center" vertical="center"/>
    </xf>
    <xf numFmtId="49" fontId="3" fillId="0" borderId="1" xfId="0" applyNumberFormat="1" applyFont="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49" fontId="3" fillId="0" borderId="5" xfId="0" applyNumberFormat="1" applyFont="1" applyBorder="1" applyAlignment="1">
      <alignment horizontal="center" vertical="center"/>
    </xf>
    <xf numFmtId="0" fontId="4" fillId="0" borderId="6" xfId="0" applyFont="1" applyFill="1" applyBorder="1" applyAlignment="1">
      <alignment horizontal="center" vertical="center"/>
    </xf>
    <xf numFmtId="0" fontId="5" fillId="0" borderId="7" xfId="0" applyFont="1" applyFill="1" applyBorder="1" applyAlignment="1">
      <alignment horizontal="center" vertical="center"/>
    </xf>
    <xf numFmtId="49" fontId="6" fillId="0" borderId="7" xfId="0" applyNumberFormat="1" applyFont="1" applyFill="1" applyBorder="1" applyAlignment="1">
      <alignment horizontal="center" vertical="center" wrapText="1"/>
    </xf>
    <xf numFmtId="176" fontId="7" fillId="0" borderId="7" xfId="0" applyNumberFormat="1" applyFont="1" applyFill="1" applyBorder="1" applyAlignment="1">
      <alignment horizontal="center" vertical="center"/>
    </xf>
    <xf numFmtId="176" fontId="7" fillId="0" borderId="7" xfId="0" applyNumberFormat="1" applyFont="1" applyFill="1" applyBorder="1" applyAlignment="1">
      <alignment horizontal="center" vertical="center" wrapText="1"/>
    </xf>
    <xf numFmtId="0" fontId="8" fillId="0" borderId="7" xfId="0" applyFont="1" applyFill="1" applyBorder="1" applyAlignment="1">
      <alignment horizontal="center" vertical="center"/>
    </xf>
    <xf numFmtId="176" fontId="9" fillId="0" borderId="7"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0" borderId="5" xfId="0" applyFont="1" applyFill="1" applyBorder="1" applyAlignment="1">
      <alignment horizontal="center" vertical="center"/>
    </xf>
    <xf numFmtId="49" fontId="10" fillId="0" borderId="7"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colors>
    <mruColors>
      <color rgb="00FF0000"/>
    </mruColors>
  </colors>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10"/>
  <sheetViews>
    <sheetView tabSelected="1" workbookViewId="0">
      <selection activeCell="L5" sqref="L5"/>
    </sheetView>
  </sheetViews>
  <sheetFormatPr defaultColWidth="9" defaultRowHeight="13.5"/>
  <cols>
    <col min="1" max="1" width="9.125" customWidth="1"/>
    <col min="2" max="2" width="12.125" customWidth="1"/>
    <col min="3" max="3" width="19.75" style="2" customWidth="1"/>
    <col min="4" max="4" width="11" customWidth="1"/>
    <col min="5" max="5" width="10.5" customWidth="1"/>
    <col min="6" max="6" width="10.625" customWidth="1"/>
    <col min="7" max="7" width="12.125" customWidth="1"/>
    <col min="8" max="8" width="9.125" customWidth="1"/>
    <col min="9" max="9" width="10.25" customWidth="1"/>
    <col min="10" max="10" width="15.625" customWidth="1"/>
  </cols>
  <sheetData>
    <row r="1" customFormat="1" ht="60" customHeight="1" spans="1:9">
      <c r="A1" s="3" t="s">
        <v>0</v>
      </c>
      <c r="B1" s="4"/>
      <c r="C1" s="4"/>
      <c r="D1" s="4"/>
      <c r="E1" s="4"/>
      <c r="F1" s="4"/>
      <c r="G1" s="4"/>
      <c r="H1" s="4"/>
      <c r="I1" s="4"/>
    </row>
    <row r="2" s="1" customFormat="1" ht="33" customHeight="1" spans="1:9">
      <c r="A2" s="5" t="s">
        <v>1</v>
      </c>
      <c r="B2" s="5" t="s">
        <v>2</v>
      </c>
      <c r="C2" s="5" t="s">
        <v>3</v>
      </c>
      <c r="D2" s="6" t="s">
        <v>4</v>
      </c>
      <c r="E2" s="7"/>
      <c r="F2" s="6" t="s">
        <v>5</v>
      </c>
      <c r="G2" s="7"/>
      <c r="H2" s="8" t="s">
        <v>6</v>
      </c>
      <c r="I2" s="17" t="s">
        <v>7</v>
      </c>
    </row>
    <row r="3" s="1" customFormat="1" ht="33" customHeight="1" spans="1:9">
      <c r="A3" s="9"/>
      <c r="B3" s="9"/>
      <c r="C3" s="9"/>
      <c r="D3" s="6" t="s">
        <v>4</v>
      </c>
      <c r="E3" s="6" t="s">
        <v>8</v>
      </c>
      <c r="F3" s="6" t="s">
        <v>5</v>
      </c>
      <c r="G3" s="6" t="s">
        <v>8</v>
      </c>
      <c r="H3" s="10"/>
      <c r="I3" s="18"/>
    </row>
    <row r="4" s="1" customFormat="1" ht="31" customHeight="1" spans="1:9">
      <c r="A4" s="11" t="s">
        <v>9</v>
      </c>
      <c r="B4" s="11">
        <v>2017026</v>
      </c>
      <c r="C4" s="12" t="s">
        <v>10</v>
      </c>
      <c r="D4" s="13">
        <v>47</v>
      </c>
      <c r="E4" s="14">
        <f t="shared" ref="E4:E10" si="0">D4/2</f>
        <v>23.5</v>
      </c>
      <c r="F4" s="13">
        <v>72.8</v>
      </c>
      <c r="G4" s="14">
        <f t="shared" ref="G4:G10" si="1">F4/2</f>
        <v>36.4</v>
      </c>
      <c r="H4" s="14">
        <f t="shared" ref="H4:H10" si="2">E4+G4</f>
        <v>59.9</v>
      </c>
      <c r="I4" s="19" t="s">
        <v>11</v>
      </c>
    </row>
    <row r="5" s="1" customFormat="1" ht="31" customHeight="1" spans="1:9">
      <c r="A5" s="11" t="s">
        <v>12</v>
      </c>
      <c r="B5" s="11">
        <v>2017003</v>
      </c>
      <c r="C5" s="12" t="s">
        <v>10</v>
      </c>
      <c r="D5" s="13">
        <v>46</v>
      </c>
      <c r="E5" s="14">
        <f t="shared" si="0"/>
        <v>23</v>
      </c>
      <c r="F5" s="13">
        <v>73.06</v>
      </c>
      <c r="G5" s="14">
        <f t="shared" si="1"/>
        <v>36.53</v>
      </c>
      <c r="H5" s="14">
        <f t="shared" si="2"/>
        <v>59.53</v>
      </c>
      <c r="I5" s="19" t="s">
        <v>11</v>
      </c>
    </row>
    <row r="6" s="1" customFormat="1" ht="31" customHeight="1" spans="1:9">
      <c r="A6" s="15" t="s">
        <v>13</v>
      </c>
      <c r="B6" s="15">
        <v>2017074</v>
      </c>
      <c r="C6" s="12" t="s">
        <v>10</v>
      </c>
      <c r="D6" s="16">
        <v>46</v>
      </c>
      <c r="E6" s="14">
        <f t="shared" si="0"/>
        <v>23</v>
      </c>
      <c r="F6" s="16">
        <v>72.66</v>
      </c>
      <c r="G6" s="14">
        <f t="shared" si="1"/>
        <v>36.33</v>
      </c>
      <c r="H6" s="14">
        <f t="shared" si="2"/>
        <v>59.33</v>
      </c>
      <c r="I6" s="19" t="s">
        <v>11</v>
      </c>
    </row>
    <row r="7" s="1" customFormat="1" ht="31" customHeight="1" spans="1:9">
      <c r="A7" s="15" t="s">
        <v>14</v>
      </c>
      <c r="B7" s="15">
        <v>2017075</v>
      </c>
      <c r="C7" s="12" t="s">
        <v>10</v>
      </c>
      <c r="D7" s="16">
        <v>47</v>
      </c>
      <c r="E7" s="14">
        <f t="shared" si="0"/>
        <v>23.5</v>
      </c>
      <c r="F7" s="16">
        <v>71.4</v>
      </c>
      <c r="G7" s="14">
        <f t="shared" si="1"/>
        <v>35.7</v>
      </c>
      <c r="H7" s="14">
        <f t="shared" si="2"/>
        <v>59.2</v>
      </c>
      <c r="I7" s="19" t="s">
        <v>11</v>
      </c>
    </row>
    <row r="8" s="1" customFormat="1" ht="31" customHeight="1" spans="1:9">
      <c r="A8" s="15" t="s">
        <v>15</v>
      </c>
      <c r="B8" s="15">
        <v>2017076</v>
      </c>
      <c r="C8" s="12" t="s">
        <v>10</v>
      </c>
      <c r="D8" s="16">
        <v>45</v>
      </c>
      <c r="E8" s="14">
        <f t="shared" si="0"/>
        <v>22.5</v>
      </c>
      <c r="F8" s="16">
        <v>72.2</v>
      </c>
      <c r="G8" s="14">
        <f t="shared" si="1"/>
        <v>36.1</v>
      </c>
      <c r="H8" s="14">
        <f t="shared" si="2"/>
        <v>58.6</v>
      </c>
      <c r="I8" s="19" t="s">
        <v>11</v>
      </c>
    </row>
    <row r="9" s="1" customFormat="1" ht="31" customHeight="1" spans="1:9">
      <c r="A9" s="11" t="s">
        <v>16</v>
      </c>
      <c r="B9" s="11">
        <v>2017027</v>
      </c>
      <c r="C9" s="12" t="s">
        <v>10</v>
      </c>
      <c r="D9" s="13">
        <v>41</v>
      </c>
      <c r="E9" s="14">
        <f t="shared" si="0"/>
        <v>20.5</v>
      </c>
      <c r="F9" s="13">
        <v>73.18</v>
      </c>
      <c r="G9" s="14">
        <f t="shared" si="1"/>
        <v>36.59</v>
      </c>
      <c r="H9" s="14">
        <f t="shared" si="2"/>
        <v>57.09</v>
      </c>
      <c r="I9" s="19" t="s">
        <v>11</v>
      </c>
    </row>
    <row r="10" s="1" customFormat="1" ht="31" customHeight="1" spans="1:9">
      <c r="A10" s="11" t="s">
        <v>17</v>
      </c>
      <c r="B10" s="11">
        <v>2017033</v>
      </c>
      <c r="C10" s="12" t="s">
        <v>10</v>
      </c>
      <c r="D10" s="13">
        <v>37</v>
      </c>
      <c r="E10" s="14">
        <f t="shared" si="0"/>
        <v>18.5</v>
      </c>
      <c r="F10" s="13">
        <v>73.52</v>
      </c>
      <c r="G10" s="14">
        <f t="shared" si="1"/>
        <v>36.76</v>
      </c>
      <c r="H10" s="14">
        <f t="shared" si="2"/>
        <v>55.26</v>
      </c>
      <c r="I10" s="19" t="s">
        <v>11</v>
      </c>
    </row>
  </sheetData>
  <mergeCells count="8">
    <mergeCell ref="A1:I1"/>
    <mergeCell ref="D2:E2"/>
    <mergeCell ref="F2:G2"/>
    <mergeCell ref="A2:A3"/>
    <mergeCell ref="B2:B3"/>
    <mergeCell ref="C2:C3"/>
    <mergeCell ref="H2:H3"/>
    <mergeCell ref="I2:I3"/>
  </mergeCells>
  <pageMargins left="0.393055555555556" right="0.393055555555556" top="0.554166666666667" bottom="0.554166666666667" header="0.297916666666667" footer="0.297916666666667"/>
  <pageSetup paperSize="9" scale="90" orientation="portrait" horizontalDpi="600"/>
  <headerFooter>
    <oddFooter>&amp;L统分人员签字：</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总成绩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2016-05-25T11:35:00Z</dcterms:created>
  <cp:lastPrinted>2016-06-23T06:23:00Z</cp:lastPrinted>
  <dcterms:modified xsi:type="dcterms:W3CDTF">2017-06-27T00:44:17Z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2052-10.1.0.6235</vt:lpwstr>
  </property>
</Properties>
</file>