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<sst xmlns="http://schemas.openxmlformats.org/spreadsheetml/2006/main" count="33">
  <si>
    <t>滨州高新区人力资源就业服务中心2017年公开招聘工作人员拟聘用人员公示</t>
  </si>
  <si>
    <t>序号</t>
  </si>
  <si>
    <t>招聘岗位</t>
  </si>
  <si>
    <t>姓名</t>
  </si>
  <si>
    <t>面试准考证号</t>
  </si>
  <si>
    <t>笔试成绩</t>
  </si>
  <si>
    <t>面试成绩</t>
  </si>
  <si>
    <t>总成绩</t>
  </si>
  <si>
    <t>原始成绩</t>
  </si>
  <si>
    <t>50%</t>
  </si>
  <si>
    <t>职位1</t>
  </si>
  <si>
    <t>张  康</t>
  </si>
  <si>
    <t>2017010004</t>
  </si>
  <si>
    <t>67.60</t>
  </si>
  <si>
    <t>徐立松</t>
  </si>
  <si>
    <t>2017010006</t>
  </si>
  <si>
    <t>66.10</t>
  </si>
  <si>
    <t>职位4</t>
  </si>
  <si>
    <t>岳香云</t>
  </si>
  <si>
    <t>2017020018</t>
  </si>
  <si>
    <t>64.80</t>
  </si>
  <si>
    <t>石楠楠</t>
  </si>
  <si>
    <t>2017020010</t>
  </si>
  <si>
    <t>59.90</t>
  </si>
  <si>
    <t>张  奕</t>
  </si>
  <si>
    <t>2017020014</t>
  </si>
  <si>
    <t>63.00</t>
  </si>
  <si>
    <t>张雪瑞</t>
  </si>
  <si>
    <t>2017020017</t>
  </si>
  <si>
    <t>62.10</t>
  </si>
  <si>
    <t>王  晔</t>
  </si>
  <si>
    <t>2017020012</t>
  </si>
  <si>
    <t>56.80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</si>
</sst>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8"/>
      <name val="方正小标宋简体"/>
      <charset val="134"/>
    </font>
    <font>
      <sz val="11"/>
      <color indexed="8"/>
      <name val="黑体"/>
      <charset val="134"/>
    </font>
    <font>
      <sz val="11"/>
      <color indexed="0"/>
      <name val="黑体"/>
      <charset val="134"/>
    </font>
    <font>
      <sz val="11"/>
      <color theme="1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14" fillId="8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9" fontId="8" fillId="0" borderId="6" xfId="52" applyNumberFormat="1" applyFont="1" applyFill="1" applyBorder="1" applyAlignment="1">
      <alignment horizontal="center" vertical="center"/>
    </xf>
    <xf numFmtId="49" fontId="8" fillId="2" borderId="6" xfId="52" applyNumberFormat="1" applyFont="1" applyFill="1" applyBorder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76" fontId="8" fillId="2" borderId="6" xfId="5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 9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10" xfId="50"/>
    <cellStyle name="60% - 强调文字颜色 6" xfId="51" builtinId="52"/>
    <cellStyle name="常规 2" xfId="52"/>
    <cellStyle name="常规 4" xfId="53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G5" sqref="G5"/>
    </sheetView>
  </sheetViews>
  <sheetFormatPr defaultColWidth="9" defaultRowHeight="13.5"/>
  <cols>
    <col min="1" max="1" width="7.75" customWidth="1"/>
    <col min="2" max="2" width="16.625" customWidth="1"/>
    <col min="3" max="3" width="11.375" customWidth="1"/>
    <col min="4" max="4" width="15.375" style="2" customWidth="1"/>
    <col min="5" max="5" width="15" customWidth="1"/>
    <col min="6" max="6" width="12.625" customWidth="1"/>
    <col min="7" max="7" width="12.125" customWidth="1"/>
    <col min="8" max="8" width="12.625" customWidth="1"/>
    <col min="9" max="9" width="17.375" customWidth="1"/>
  </cols>
  <sheetData>
    <row r="1" ht="53.2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9.9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9" t="s">
        <v>6</v>
      </c>
      <c r="H2" s="10"/>
      <c r="I2" s="6" t="s">
        <v>7</v>
      </c>
    </row>
    <row r="3" ht="39.95" customHeight="1" spans="1:9">
      <c r="A3" s="11"/>
      <c r="B3" s="12"/>
      <c r="C3" s="12"/>
      <c r="D3" s="12"/>
      <c r="E3" s="13" t="s">
        <v>8</v>
      </c>
      <c r="F3" s="14" t="s">
        <v>9</v>
      </c>
      <c r="G3" s="13" t="s">
        <v>8</v>
      </c>
      <c r="H3" s="14" t="s">
        <v>9</v>
      </c>
      <c r="I3" s="12"/>
    </row>
    <row r="4" s="1" customFormat="1" ht="39.95" customHeight="1" spans="1:9">
      <c r="A4" s="15">
        <v>1</v>
      </c>
      <c r="B4" s="16" t="s">
        <v>10</v>
      </c>
      <c r="C4" s="17" t="s">
        <v>11</v>
      </c>
      <c r="D4" s="18" t="s">
        <v>12</v>
      </c>
      <c r="E4" s="19" t="s">
        <v>13</v>
      </c>
      <c r="F4" s="20">
        <f t="shared" ref="F4:F10" si="0">E4/2</f>
        <v>33.8</v>
      </c>
      <c r="G4" s="20">
        <v>88.5</v>
      </c>
      <c r="H4" s="20">
        <f t="shared" ref="H4:H10" si="1">G4/2</f>
        <v>44.25</v>
      </c>
      <c r="I4" s="20">
        <f t="shared" ref="I4:I10" si="2">F4+H4</f>
        <v>78.05</v>
      </c>
    </row>
    <row r="5" s="1" customFormat="1" ht="39.95" customHeight="1" spans="1:9">
      <c r="A5" s="15">
        <v>2</v>
      </c>
      <c r="B5" s="21"/>
      <c r="C5" s="17" t="s">
        <v>14</v>
      </c>
      <c r="D5" s="18" t="s">
        <v>15</v>
      </c>
      <c r="E5" s="22" t="s">
        <v>16</v>
      </c>
      <c r="F5" s="20">
        <f t="shared" si="0"/>
        <v>33.05</v>
      </c>
      <c r="G5" s="20">
        <v>86</v>
      </c>
      <c r="H5" s="20">
        <f t="shared" si="1"/>
        <v>43</v>
      </c>
      <c r="I5" s="20">
        <f t="shared" si="2"/>
        <v>76.05</v>
      </c>
    </row>
    <row r="6" ht="39.95" customHeight="1" spans="1:9">
      <c r="A6" s="15">
        <v>3</v>
      </c>
      <c r="B6" s="16" t="s">
        <v>17</v>
      </c>
      <c r="C6" s="18" t="s">
        <v>18</v>
      </c>
      <c r="D6" s="18" t="s">
        <v>19</v>
      </c>
      <c r="E6" s="18" t="s">
        <v>20</v>
      </c>
      <c r="F6" s="18">
        <f t="shared" si="0"/>
        <v>32.4</v>
      </c>
      <c r="G6" s="18">
        <v>86.6</v>
      </c>
      <c r="H6" s="18">
        <f t="shared" si="1"/>
        <v>43.3</v>
      </c>
      <c r="I6" s="20">
        <f t="shared" si="2"/>
        <v>75.7</v>
      </c>
    </row>
    <row r="7" ht="39.95" customHeight="1" spans="1:9">
      <c r="A7" s="15">
        <v>4</v>
      </c>
      <c r="B7" s="23"/>
      <c r="C7" s="18" t="s">
        <v>21</v>
      </c>
      <c r="D7" s="18" t="s">
        <v>22</v>
      </c>
      <c r="E7" s="18" t="s">
        <v>23</v>
      </c>
      <c r="F7" s="18">
        <f t="shared" si="0"/>
        <v>29.95</v>
      </c>
      <c r="G7" s="18">
        <v>90.8</v>
      </c>
      <c r="H7" s="18">
        <f t="shared" si="1"/>
        <v>45.4</v>
      </c>
      <c r="I7" s="20">
        <f t="shared" si="2"/>
        <v>75.35</v>
      </c>
    </row>
    <row r="8" ht="39.95" customHeight="1" spans="1:9">
      <c r="A8" s="15">
        <v>5</v>
      </c>
      <c r="B8" s="23"/>
      <c r="C8" s="18" t="s">
        <v>24</v>
      </c>
      <c r="D8" s="18" t="s">
        <v>25</v>
      </c>
      <c r="E8" s="18" t="s">
        <v>26</v>
      </c>
      <c r="F8" s="18">
        <f t="shared" si="0"/>
        <v>31.5</v>
      </c>
      <c r="G8" s="18">
        <v>86.4</v>
      </c>
      <c r="H8" s="18">
        <f t="shared" si="1"/>
        <v>43.2</v>
      </c>
      <c r="I8" s="20">
        <f t="shared" si="2"/>
        <v>74.7</v>
      </c>
    </row>
    <row r="9" ht="39.95" customHeight="1" spans="1:9">
      <c r="A9" s="15">
        <v>6</v>
      </c>
      <c r="B9" s="23"/>
      <c r="C9" s="18" t="s">
        <v>27</v>
      </c>
      <c r="D9" s="18" t="s">
        <v>28</v>
      </c>
      <c r="E9" s="18" t="s">
        <v>29</v>
      </c>
      <c r="F9" s="18">
        <f t="shared" si="0"/>
        <v>31.05</v>
      </c>
      <c r="G9" s="18">
        <v>81.6</v>
      </c>
      <c r="H9" s="18">
        <f t="shared" si="1"/>
        <v>40.8</v>
      </c>
      <c r="I9" s="20">
        <f t="shared" si="2"/>
        <v>71.85</v>
      </c>
    </row>
    <row r="10" ht="39.95" customHeight="1" spans="1:9">
      <c r="A10" s="15">
        <v>7</v>
      </c>
      <c r="B10" s="21"/>
      <c r="C10" s="18" t="s">
        <v>30</v>
      </c>
      <c r="D10" s="18" t="s">
        <v>31</v>
      </c>
      <c r="E10" s="18" t="s">
        <v>32</v>
      </c>
      <c r="F10" s="18">
        <f t="shared" si="0"/>
        <v>28.4</v>
      </c>
      <c r="G10" s="18">
        <v>85.6</v>
      </c>
      <c r="H10" s="18">
        <f t="shared" si="1"/>
        <v>42.8</v>
      </c>
      <c r="I10" s="20">
        <f t="shared" si="2"/>
        <v>71.2</v>
      </c>
    </row>
  </sheetData>
  <mergeCells count="10">
    <mergeCell ref="A1:I1"/>
    <mergeCell ref="E2:F2"/>
    <mergeCell ref="G2:H2"/>
    <mergeCell ref="A2:A3"/>
    <mergeCell ref="B2:B3"/>
    <mergeCell ref="B4:B5"/>
    <mergeCell ref="B6:B10"/>
    <mergeCell ref="C2:C3"/>
    <mergeCell ref="D2:D3"/>
    <mergeCell ref="I2:I3"/>
  </mergeCells>
  <printOptions horizontalCentered="1"/>
  <pageMargins left="0.984027777777778" right="0.708333333333333" top="0.550694444444444" bottom="0.550694444444444" header="0.314583333333333" footer="0.314583333333333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2017-11-01T07:11:00Z</cp:lastPrinted>
  <dcterms:modified xsi:type="dcterms:W3CDTF">2017-11-01T08:25:26Z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