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" i="1"/>
  <c r="H5"/>
  <c r="H6"/>
  <c r="H7"/>
  <c r="H8"/>
  <c r="H9"/>
  <c r="H11"/>
  <c r="H10"/>
  <c r="H13"/>
  <c r="H12"/>
  <c r="H14"/>
  <c r="H15"/>
  <c r="H16"/>
  <c r="H17"/>
  <c r="H18"/>
  <c r="H19"/>
  <c r="H20"/>
  <c r="H22"/>
  <c r="H21"/>
  <c r="H24"/>
  <c r="H25"/>
  <c r="H26"/>
  <c r="H28"/>
  <c r="H29"/>
  <c r="H27"/>
  <c r="H4"/>
</calcChain>
</file>

<file path=xl/sharedStrings.xml><?xml version="1.0" encoding="utf-8"?>
<sst xmlns="http://schemas.openxmlformats.org/spreadsheetml/2006/main" count="147" uniqueCount="84">
  <si>
    <t>序号</t>
    <phoneticPr fontId="3" type="noConversion"/>
  </si>
  <si>
    <t>总成绩名次</t>
    <phoneticPr fontId="1" type="noConversion"/>
  </si>
  <si>
    <t>报考岗位</t>
    <phoneticPr fontId="3" type="noConversion"/>
  </si>
  <si>
    <t>准考证号</t>
    <phoneticPr fontId="3" type="noConversion"/>
  </si>
  <si>
    <t>姓名</t>
    <phoneticPr fontId="3" type="noConversion"/>
  </si>
  <si>
    <t>笔试
成绩</t>
    <phoneticPr fontId="3" type="noConversion"/>
  </si>
  <si>
    <t>面试
成绩</t>
    <phoneticPr fontId="3" type="noConversion"/>
  </si>
  <si>
    <t>总成绩</t>
    <phoneticPr fontId="3" type="noConversion"/>
  </si>
  <si>
    <t>报考单位</t>
    <phoneticPr fontId="1" type="noConversion"/>
  </si>
  <si>
    <t>济阳县财政局乡镇财务管理中心</t>
  </si>
  <si>
    <t>财会业务</t>
  </si>
  <si>
    <t>董笑</t>
  </si>
  <si>
    <t>马先昌</t>
  </si>
  <si>
    <t>王瑞</t>
  </si>
  <si>
    <t>济阳县农业综合开发办公室</t>
  </si>
  <si>
    <t>郭云</t>
  </si>
  <si>
    <t>李金睿</t>
  </si>
  <si>
    <t>孙大尉</t>
  </si>
  <si>
    <t>济阳县环境保护网格化监管中心</t>
  </si>
  <si>
    <t>环境监管A</t>
  </si>
  <si>
    <t>杨方彬</t>
  </si>
  <si>
    <t>季明萱</t>
  </si>
  <si>
    <t>李滨涛</t>
  </si>
  <si>
    <t>环境监管B</t>
  </si>
  <si>
    <t>李剑南</t>
  </si>
  <si>
    <t>宋小雨</t>
  </si>
  <si>
    <t>刘洋</t>
  </si>
  <si>
    <t>济阳县农业信息中心</t>
  </si>
  <si>
    <t>农业技术指导</t>
  </si>
  <si>
    <t>王群</t>
  </si>
  <si>
    <t>刘娜</t>
  </si>
  <si>
    <t>牛宁宁</t>
  </si>
  <si>
    <t>济阳县林业局林业站</t>
  </si>
  <si>
    <t>林果管理A</t>
  </si>
  <si>
    <t>林非非</t>
  </si>
  <si>
    <t>冯雪</t>
  </si>
  <si>
    <t>马贵泽</t>
  </si>
  <si>
    <t>林果管理B(定向岗位)</t>
  </si>
  <si>
    <t>艾雪健</t>
  </si>
  <si>
    <t>关杨</t>
  </si>
  <si>
    <t>刘燕</t>
  </si>
  <si>
    <t>济阳县食品药品稽查大队</t>
  </si>
  <si>
    <t>药品监督管理</t>
  </si>
  <si>
    <t>曹伟丽</t>
  </si>
  <si>
    <t>张朝</t>
  </si>
  <si>
    <t>王丽丽</t>
  </si>
  <si>
    <t>济阳县综合检验检测中心</t>
  </si>
  <si>
    <t>检验检测</t>
  </si>
  <si>
    <t>孙声亮</t>
  </si>
  <si>
    <t>杨孟南</t>
  </si>
  <si>
    <t>唐伟</t>
  </si>
  <si>
    <t>2017080727</t>
  </si>
  <si>
    <t>2017100926</t>
  </si>
  <si>
    <t>2017030221</t>
  </si>
  <si>
    <t>2017310111</t>
  </si>
  <si>
    <t>2017161820</t>
  </si>
  <si>
    <t>2017122906</t>
  </si>
  <si>
    <t>2017051128</t>
  </si>
  <si>
    <t>2017170510</t>
  </si>
  <si>
    <t>2017281530</t>
  </si>
  <si>
    <t>2017200413</t>
  </si>
  <si>
    <t>2017040826</t>
  </si>
  <si>
    <t>2017140205</t>
  </si>
  <si>
    <t>2017181403</t>
  </si>
  <si>
    <t>2017161013</t>
  </si>
  <si>
    <t>2017190326</t>
  </si>
  <si>
    <t>2017040630</t>
  </si>
  <si>
    <t>2017200524</t>
  </si>
  <si>
    <t>2017062001</t>
  </si>
  <si>
    <t>2017040406</t>
  </si>
  <si>
    <t>2017280305</t>
  </si>
  <si>
    <t>2017302015</t>
  </si>
  <si>
    <t>2017050829</t>
  </si>
  <si>
    <t>2017060715</t>
  </si>
  <si>
    <t>2017091601</t>
  </si>
  <si>
    <t>2017121722</t>
  </si>
  <si>
    <t>2017161401</t>
  </si>
  <si>
    <t>2017021926</t>
  </si>
  <si>
    <t>缺考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</si>
  <si>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</si>
  <si>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</si>
  <si>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</si>
  <si>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2017年济阳县事业单位公开招聘工作人员
考试总成绩及拟进入考察体检范围人选</t>
    <phoneticPr fontId="3" type="noConversion"/>
  </si>
  <si>
    <t>是否进入考察体检范围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</si>
</sst>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H18" sqref="H18"/>
    </sheetView>
  </sheetViews>
  <sheetFormatPr defaultRowHeight="13.5"/>
  <cols>
    <col min="1" max="1" width="5.875" customWidth="1"/>
    <col min="2" max="3" width="8.875" customWidth="1"/>
    <col min="4" max="4" width="11.75" customWidth="1"/>
    <col min="5" max="5" width="10.875" customWidth="1"/>
    <col min="6" max="6" width="6.625" customWidth="1"/>
    <col min="7" max="7" width="7.625" customWidth="1"/>
    <col min="8" max="8" width="8.125" customWidth="1"/>
    <col min="9" max="9" width="7.625" style="8" customWidth="1"/>
    <col min="10" max="10" width="9.625" customWidth="1"/>
  </cols>
  <sheetData>
    <row r="1" spans="1:10" ht="52.5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</row>
    <row r="2" spans="1:10" ht="42.75">
      <c r="A2" s="1" t="s">
        <v>0</v>
      </c>
      <c r="B2" s="1" t="s">
        <v>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1</v>
      </c>
      <c r="J2" s="1" t="s">
        <v>83</v>
      </c>
    </row>
    <row r="3" spans="1:10" s="3" customFormat="1" ht="54">
      <c r="A3" s="4">
        <v>1</v>
      </c>
      <c r="B3" s="10" t="s">
        <v>9</v>
      </c>
      <c r="C3" s="10" t="s">
        <v>10</v>
      </c>
      <c r="D3" s="11" t="s">
        <v>53</v>
      </c>
      <c r="E3" s="11" t="s">
        <v>13</v>
      </c>
      <c r="F3" s="11">
        <v>64.599999999999994</v>
      </c>
      <c r="G3" s="11">
        <v>90.7</v>
      </c>
      <c r="H3" s="6">
        <f>(F3+G3)/2</f>
        <v>77.650000000000006</v>
      </c>
      <c r="I3" s="11">
        <v>1</v>
      </c>
      <c r="J3" s="11" t="s">
        <v>79</v>
      </c>
    </row>
    <row r="4" spans="1:10" ht="54">
      <c r="A4" s="5">
        <v>2</v>
      </c>
      <c r="B4" s="12" t="s">
        <v>9</v>
      </c>
      <c r="C4" s="12" t="s">
        <v>10</v>
      </c>
      <c r="D4" s="13" t="s">
        <v>51</v>
      </c>
      <c r="E4" s="13" t="s">
        <v>11</v>
      </c>
      <c r="F4" s="13">
        <v>67.5</v>
      </c>
      <c r="G4" s="14">
        <v>85.8</v>
      </c>
      <c r="H4" s="7">
        <f>(F4+G4)/2</f>
        <v>76.650000000000006</v>
      </c>
      <c r="I4" s="14">
        <v>2</v>
      </c>
      <c r="J4" s="14" t="s">
        <v>80</v>
      </c>
    </row>
    <row r="5" spans="1:10" ht="54">
      <c r="A5" s="5">
        <v>3</v>
      </c>
      <c r="B5" s="12" t="s">
        <v>9</v>
      </c>
      <c r="C5" s="12" t="s">
        <v>10</v>
      </c>
      <c r="D5" s="13" t="s">
        <v>52</v>
      </c>
      <c r="E5" s="13" t="s">
        <v>12</v>
      </c>
      <c r="F5" s="13">
        <v>65.7</v>
      </c>
      <c r="G5" s="14">
        <v>82.6</v>
      </c>
      <c r="H5" s="7">
        <f>(F5+G5)/2</f>
        <v>74.150000000000006</v>
      </c>
      <c r="I5" s="14">
        <v>3</v>
      </c>
      <c r="J5" s="14" t="s">
        <v>81</v>
      </c>
    </row>
    <row r="6" spans="1:10" s="3" customFormat="1" ht="40.5">
      <c r="A6" s="4">
        <v>4</v>
      </c>
      <c r="B6" s="10" t="s">
        <v>14</v>
      </c>
      <c r="C6" s="10" t="s">
        <v>10</v>
      </c>
      <c r="D6" s="15" t="s">
        <v>54</v>
      </c>
      <c r="E6" s="15" t="s">
        <v>15</v>
      </c>
      <c r="F6" s="15">
        <v>68.099999999999994</v>
      </c>
      <c r="G6" s="11">
        <v>85.7</v>
      </c>
      <c r="H6" s="6">
        <f>(F6+G6)/2</f>
        <v>76.900000000000006</v>
      </c>
      <c r="I6" s="11">
        <v>1</v>
      </c>
      <c r="J6" s="11" t="s">
        <v>79</v>
      </c>
    </row>
    <row r="7" spans="1:10" ht="40.5">
      <c r="A7" s="5">
        <v>5</v>
      </c>
      <c r="B7" s="12" t="s">
        <v>14</v>
      </c>
      <c r="C7" s="12" t="s">
        <v>10</v>
      </c>
      <c r="D7" s="13" t="s">
        <v>55</v>
      </c>
      <c r="E7" s="13" t="s">
        <v>16</v>
      </c>
      <c r="F7" s="13">
        <v>67.7</v>
      </c>
      <c r="G7" s="14">
        <v>82.4</v>
      </c>
      <c r="H7" s="7">
        <f>(F7+G7)/2</f>
        <v>75.050000000000011</v>
      </c>
      <c r="I7" s="14">
        <v>2</v>
      </c>
      <c r="J7" s="14" t="s">
        <v>80</v>
      </c>
    </row>
    <row r="8" spans="1:10" ht="40.5">
      <c r="A8" s="5">
        <v>6</v>
      </c>
      <c r="B8" s="12" t="s">
        <v>14</v>
      </c>
      <c r="C8" s="12" t="s">
        <v>10</v>
      </c>
      <c r="D8" s="13" t="s">
        <v>56</v>
      </c>
      <c r="E8" s="13" t="s">
        <v>17</v>
      </c>
      <c r="F8" s="13">
        <v>67.599999999999994</v>
      </c>
      <c r="G8" s="14">
        <v>82.3</v>
      </c>
      <c r="H8" s="7">
        <f>(F8+G8)/2</f>
        <v>74.949999999999989</v>
      </c>
      <c r="I8" s="14">
        <v>3</v>
      </c>
      <c r="J8" s="14" t="s">
        <v>81</v>
      </c>
    </row>
    <row r="9" spans="1:10" s="3" customFormat="1" ht="54">
      <c r="A9" s="4">
        <v>7</v>
      </c>
      <c r="B9" s="10" t="s">
        <v>18</v>
      </c>
      <c r="C9" s="10" t="s">
        <v>19</v>
      </c>
      <c r="D9" s="15" t="s">
        <v>57</v>
      </c>
      <c r="E9" s="15" t="s">
        <v>20</v>
      </c>
      <c r="F9" s="15">
        <v>68.2</v>
      </c>
      <c r="G9" s="11">
        <v>85.8</v>
      </c>
      <c r="H9" s="6">
        <f>(F9+G9)/2</f>
        <v>77</v>
      </c>
      <c r="I9" s="11">
        <v>1</v>
      </c>
      <c r="J9" s="11" t="s">
        <v>79</v>
      </c>
    </row>
    <row r="10" spans="1:10" ht="54">
      <c r="A10" s="5">
        <v>8</v>
      </c>
      <c r="B10" s="12" t="s">
        <v>18</v>
      </c>
      <c r="C10" s="12" t="s">
        <v>19</v>
      </c>
      <c r="D10" s="13" t="s">
        <v>59</v>
      </c>
      <c r="E10" s="13" t="s">
        <v>22</v>
      </c>
      <c r="F10" s="13">
        <v>62.8</v>
      </c>
      <c r="G10" s="14">
        <v>85.1</v>
      </c>
      <c r="H10" s="7">
        <f>(F10+G10)/2</f>
        <v>73.949999999999989</v>
      </c>
      <c r="I10" s="14">
        <v>2</v>
      </c>
      <c r="J10" s="14" t="s">
        <v>80</v>
      </c>
    </row>
    <row r="11" spans="1:10" ht="54">
      <c r="A11" s="5">
        <v>9</v>
      </c>
      <c r="B11" s="12" t="s">
        <v>18</v>
      </c>
      <c r="C11" s="12" t="s">
        <v>19</v>
      </c>
      <c r="D11" s="13" t="s">
        <v>58</v>
      </c>
      <c r="E11" s="13" t="s">
        <v>21</v>
      </c>
      <c r="F11" s="13">
        <v>62.9</v>
      </c>
      <c r="G11" s="14">
        <v>81.2</v>
      </c>
      <c r="H11" s="7">
        <f>(F11+G11)/2</f>
        <v>72.05</v>
      </c>
      <c r="I11" s="14">
        <v>3</v>
      </c>
      <c r="J11" s="14" t="s">
        <v>81</v>
      </c>
    </row>
    <row r="12" spans="1:10" s="3" customFormat="1" ht="54">
      <c r="A12" s="4">
        <v>10</v>
      </c>
      <c r="B12" s="10" t="s">
        <v>18</v>
      </c>
      <c r="C12" s="10" t="s">
        <v>23</v>
      </c>
      <c r="D12" s="15" t="s">
        <v>61</v>
      </c>
      <c r="E12" s="15" t="s">
        <v>25</v>
      </c>
      <c r="F12" s="15">
        <v>65.099999999999994</v>
      </c>
      <c r="G12" s="11">
        <v>86.6</v>
      </c>
      <c r="H12" s="6">
        <f>(F12+G12)/2</f>
        <v>75.849999999999994</v>
      </c>
      <c r="I12" s="11">
        <v>1</v>
      </c>
      <c r="J12" s="11" t="s">
        <v>79</v>
      </c>
    </row>
    <row r="13" spans="1:10" ht="54">
      <c r="A13" s="5">
        <v>11</v>
      </c>
      <c r="B13" s="12" t="s">
        <v>18</v>
      </c>
      <c r="C13" s="12" t="s">
        <v>23</v>
      </c>
      <c r="D13" s="13" t="s">
        <v>60</v>
      </c>
      <c r="E13" s="13" t="s">
        <v>24</v>
      </c>
      <c r="F13" s="13">
        <v>68.900000000000006</v>
      </c>
      <c r="G13" s="14">
        <v>82</v>
      </c>
      <c r="H13" s="7">
        <f>(F13+G13)/2</f>
        <v>75.45</v>
      </c>
      <c r="I13" s="14">
        <v>2</v>
      </c>
      <c r="J13" s="14" t="s">
        <v>80</v>
      </c>
    </row>
    <row r="14" spans="1:10" ht="54">
      <c r="A14" s="5">
        <v>12</v>
      </c>
      <c r="B14" s="12" t="s">
        <v>18</v>
      </c>
      <c r="C14" s="12" t="s">
        <v>23</v>
      </c>
      <c r="D14" s="13" t="s">
        <v>62</v>
      </c>
      <c r="E14" s="13" t="s">
        <v>26</v>
      </c>
      <c r="F14" s="13">
        <v>64.5</v>
      </c>
      <c r="G14" s="14">
        <v>85.6</v>
      </c>
      <c r="H14" s="7">
        <f>(F14+G14)/2</f>
        <v>75.05</v>
      </c>
      <c r="I14" s="14">
        <v>3</v>
      </c>
      <c r="J14" s="14" t="s">
        <v>81</v>
      </c>
    </row>
    <row r="15" spans="1:10" s="3" customFormat="1" ht="40.5">
      <c r="A15" s="4">
        <v>13</v>
      </c>
      <c r="B15" s="10" t="s">
        <v>27</v>
      </c>
      <c r="C15" s="10" t="s">
        <v>28</v>
      </c>
      <c r="D15" s="15" t="s">
        <v>63</v>
      </c>
      <c r="E15" s="15" t="s">
        <v>29</v>
      </c>
      <c r="F15" s="15">
        <v>64.599999999999994</v>
      </c>
      <c r="G15" s="11">
        <v>89.4</v>
      </c>
      <c r="H15" s="6">
        <f>(F15+G15)/2</f>
        <v>77</v>
      </c>
      <c r="I15" s="11">
        <v>1</v>
      </c>
      <c r="J15" s="11" t="s">
        <v>79</v>
      </c>
    </row>
    <row r="16" spans="1:10" ht="40.5">
      <c r="A16" s="5">
        <v>14</v>
      </c>
      <c r="B16" s="12" t="s">
        <v>27</v>
      </c>
      <c r="C16" s="12" t="s">
        <v>28</v>
      </c>
      <c r="D16" s="13" t="s">
        <v>64</v>
      </c>
      <c r="E16" s="13" t="s">
        <v>30</v>
      </c>
      <c r="F16" s="13">
        <v>64.400000000000006</v>
      </c>
      <c r="G16" s="14">
        <v>87.5</v>
      </c>
      <c r="H16" s="7">
        <f>(F16+G16)/2</f>
        <v>75.95</v>
      </c>
      <c r="I16" s="14">
        <v>2</v>
      </c>
      <c r="J16" s="14" t="s">
        <v>80</v>
      </c>
    </row>
    <row r="17" spans="1:10" ht="40.5">
      <c r="A17" s="5">
        <v>15</v>
      </c>
      <c r="B17" s="12" t="s">
        <v>27</v>
      </c>
      <c r="C17" s="12" t="s">
        <v>28</v>
      </c>
      <c r="D17" s="13" t="s">
        <v>65</v>
      </c>
      <c r="E17" s="13" t="s">
        <v>31</v>
      </c>
      <c r="F17" s="13">
        <v>63.2</v>
      </c>
      <c r="G17" s="14">
        <v>86</v>
      </c>
      <c r="H17" s="7">
        <f>(F17+G17)/2</f>
        <v>74.599999999999994</v>
      </c>
      <c r="I17" s="14">
        <v>3</v>
      </c>
      <c r="J17" s="14" t="s">
        <v>81</v>
      </c>
    </row>
    <row r="18" spans="1:10" s="3" customFormat="1" ht="40.5">
      <c r="A18" s="4">
        <v>16</v>
      </c>
      <c r="B18" s="10" t="s">
        <v>32</v>
      </c>
      <c r="C18" s="10" t="s">
        <v>33</v>
      </c>
      <c r="D18" s="15" t="s">
        <v>66</v>
      </c>
      <c r="E18" s="15" t="s">
        <v>34</v>
      </c>
      <c r="F18" s="15">
        <v>66.3</v>
      </c>
      <c r="G18" s="11">
        <v>87.9</v>
      </c>
      <c r="H18" s="6">
        <f>(F18+G18)/2</f>
        <v>77.099999999999994</v>
      </c>
      <c r="I18" s="11">
        <v>1</v>
      </c>
      <c r="J18" s="11" t="s">
        <v>79</v>
      </c>
    </row>
    <row r="19" spans="1:10" ht="40.5">
      <c r="A19" s="5">
        <v>17</v>
      </c>
      <c r="B19" s="12" t="s">
        <v>32</v>
      </c>
      <c r="C19" s="12" t="s">
        <v>33</v>
      </c>
      <c r="D19" s="13" t="s">
        <v>67</v>
      </c>
      <c r="E19" s="13" t="s">
        <v>35</v>
      </c>
      <c r="F19" s="13">
        <v>65.2</v>
      </c>
      <c r="G19" s="14">
        <v>86.9</v>
      </c>
      <c r="H19" s="7">
        <f>(F19+G19)/2</f>
        <v>76.050000000000011</v>
      </c>
      <c r="I19" s="14">
        <v>2</v>
      </c>
      <c r="J19" s="14" t="s">
        <v>80</v>
      </c>
    </row>
    <row r="20" spans="1:10" ht="40.5">
      <c r="A20" s="5">
        <v>18</v>
      </c>
      <c r="B20" s="12" t="s">
        <v>32</v>
      </c>
      <c r="C20" s="12" t="s">
        <v>33</v>
      </c>
      <c r="D20" s="13" t="s">
        <v>68</v>
      </c>
      <c r="E20" s="13" t="s">
        <v>36</v>
      </c>
      <c r="F20" s="13">
        <v>63.1</v>
      </c>
      <c r="G20" s="14">
        <v>86.6</v>
      </c>
      <c r="H20" s="7">
        <f>(F20+G20)/2</f>
        <v>74.849999999999994</v>
      </c>
      <c r="I20" s="14">
        <v>3</v>
      </c>
      <c r="J20" s="14" t="s">
        <v>81</v>
      </c>
    </row>
    <row r="21" spans="1:10" s="3" customFormat="1" ht="40.5">
      <c r="A21" s="4">
        <v>19</v>
      </c>
      <c r="B21" s="10" t="s">
        <v>32</v>
      </c>
      <c r="C21" s="10" t="s">
        <v>37</v>
      </c>
      <c r="D21" s="15" t="s">
        <v>70</v>
      </c>
      <c r="E21" s="15" t="s">
        <v>39</v>
      </c>
      <c r="F21" s="15">
        <v>68.099999999999994</v>
      </c>
      <c r="G21" s="11">
        <v>85.6</v>
      </c>
      <c r="H21" s="6">
        <f>(F21+G21)/2</f>
        <v>76.849999999999994</v>
      </c>
      <c r="I21" s="11">
        <v>1</v>
      </c>
      <c r="J21" s="11" t="s">
        <v>79</v>
      </c>
    </row>
    <row r="22" spans="1:10" ht="40.5">
      <c r="A22" s="5">
        <v>20</v>
      </c>
      <c r="B22" s="12" t="s">
        <v>32</v>
      </c>
      <c r="C22" s="12" t="s">
        <v>37</v>
      </c>
      <c r="D22" s="13" t="s">
        <v>69</v>
      </c>
      <c r="E22" s="13" t="s">
        <v>38</v>
      </c>
      <c r="F22" s="13">
        <v>68.099999999999994</v>
      </c>
      <c r="G22" s="14">
        <v>81</v>
      </c>
      <c r="H22" s="7">
        <f>(F22+G22)/2</f>
        <v>74.55</v>
      </c>
      <c r="I22" s="14">
        <v>2</v>
      </c>
      <c r="J22" s="14" t="s">
        <v>80</v>
      </c>
    </row>
    <row r="23" spans="1:10" ht="40.5">
      <c r="A23" s="5">
        <v>21</v>
      </c>
      <c r="B23" s="12" t="s">
        <v>32</v>
      </c>
      <c r="C23" s="12" t="s">
        <v>37</v>
      </c>
      <c r="D23" s="13" t="s">
        <v>71</v>
      </c>
      <c r="E23" s="13" t="s">
        <v>40</v>
      </c>
      <c r="F23" s="13">
        <v>62.5</v>
      </c>
      <c r="G23" s="14" t="s">
        <v>78</v>
      </c>
      <c r="H23" s="7">
        <v>31.25</v>
      </c>
      <c r="I23" s="14">
        <v>3</v>
      </c>
      <c r="J23" s="14" t="s">
        <v>81</v>
      </c>
    </row>
    <row r="24" spans="1:10" s="3" customFormat="1" ht="40.5">
      <c r="A24" s="4">
        <v>22</v>
      </c>
      <c r="B24" s="10" t="s">
        <v>41</v>
      </c>
      <c r="C24" s="10" t="s">
        <v>42</v>
      </c>
      <c r="D24" s="15" t="s">
        <v>72</v>
      </c>
      <c r="E24" s="15" t="s">
        <v>43</v>
      </c>
      <c r="F24" s="15">
        <v>65.3</v>
      </c>
      <c r="G24" s="11">
        <v>83.9</v>
      </c>
      <c r="H24" s="6">
        <f>(F24+G24)/2</f>
        <v>74.599999999999994</v>
      </c>
      <c r="I24" s="11">
        <v>1</v>
      </c>
      <c r="J24" s="11" t="s">
        <v>79</v>
      </c>
    </row>
    <row r="25" spans="1:10" ht="40.5">
      <c r="A25" s="5">
        <v>23</v>
      </c>
      <c r="B25" s="12" t="s">
        <v>41</v>
      </c>
      <c r="C25" s="12" t="s">
        <v>42</v>
      </c>
      <c r="D25" s="13" t="s">
        <v>73</v>
      </c>
      <c r="E25" s="13" t="s">
        <v>44</v>
      </c>
      <c r="F25" s="13">
        <v>63.4</v>
      </c>
      <c r="G25" s="14">
        <v>84.1</v>
      </c>
      <c r="H25" s="7">
        <f>(F25+G25)/2</f>
        <v>73.75</v>
      </c>
      <c r="I25" s="14">
        <v>2</v>
      </c>
      <c r="J25" s="14" t="s">
        <v>80</v>
      </c>
    </row>
    <row r="26" spans="1:10" ht="40.5">
      <c r="A26" s="5">
        <v>24</v>
      </c>
      <c r="B26" s="12" t="s">
        <v>41</v>
      </c>
      <c r="C26" s="12" t="s">
        <v>42</v>
      </c>
      <c r="D26" s="13" t="s">
        <v>74</v>
      </c>
      <c r="E26" s="13" t="s">
        <v>45</v>
      </c>
      <c r="F26" s="13">
        <v>62.9</v>
      </c>
      <c r="G26" s="14">
        <v>83.9</v>
      </c>
      <c r="H26" s="7">
        <f>(F26+G26)/2</f>
        <v>73.400000000000006</v>
      </c>
      <c r="I26" s="14">
        <v>3</v>
      </c>
      <c r="J26" s="14" t="s">
        <v>81</v>
      </c>
    </row>
    <row r="27" spans="1:10" s="3" customFormat="1" ht="40.5">
      <c r="A27" s="4">
        <v>25</v>
      </c>
      <c r="B27" s="10" t="s">
        <v>46</v>
      </c>
      <c r="C27" s="10" t="s">
        <v>47</v>
      </c>
      <c r="D27" s="11" t="s">
        <v>77</v>
      </c>
      <c r="E27" s="11" t="s">
        <v>50</v>
      </c>
      <c r="F27" s="11">
        <v>65.400000000000006</v>
      </c>
      <c r="G27" s="11">
        <v>88</v>
      </c>
      <c r="H27" s="6">
        <f>(F27+G27)/2</f>
        <v>76.7</v>
      </c>
      <c r="I27" s="11">
        <v>1</v>
      </c>
      <c r="J27" s="11" t="s">
        <v>79</v>
      </c>
    </row>
    <row r="28" spans="1:10" ht="40.5">
      <c r="A28" s="5">
        <v>26</v>
      </c>
      <c r="B28" s="12" t="s">
        <v>46</v>
      </c>
      <c r="C28" s="12" t="s">
        <v>47</v>
      </c>
      <c r="D28" s="13" t="s">
        <v>75</v>
      </c>
      <c r="E28" s="13" t="s">
        <v>48</v>
      </c>
      <c r="F28" s="13">
        <v>67.5</v>
      </c>
      <c r="G28" s="14">
        <v>84.6</v>
      </c>
      <c r="H28" s="7">
        <f>(F28+G28)/2</f>
        <v>76.05</v>
      </c>
      <c r="I28" s="14">
        <v>2</v>
      </c>
      <c r="J28" s="14" t="s">
        <v>80</v>
      </c>
    </row>
    <row r="29" spans="1:10" ht="40.5">
      <c r="A29" s="5">
        <v>27</v>
      </c>
      <c r="B29" s="12" t="s">
        <v>46</v>
      </c>
      <c r="C29" s="12" t="s">
        <v>47</v>
      </c>
      <c r="D29" s="13" t="s">
        <v>76</v>
      </c>
      <c r="E29" s="13" t="s">
        <v>49</v>
      </c>
      <c r="F29" s="13">
        <v>66.5</v>
      </c>
      <c r="G29" s="14">
        <v>85</v>
      </c>
      <c r="H29" s="7">
        <f>(F29+G29)/2</f>
        <v>75.75</v>
      </c>
      <c r="I29" s="14">
        <v>3</v>
      </c>
      <c r="J29" s="14" t="s">
        <v>81</v>
      </c>
    </row>
  </sheetData>
  <sortState ref="B13:J14">
    <sortCondition descending="1" ref="H13:H14"/>
  </sortState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2018-03-17T07:35:53Z</dcterms:modified>
</cp:coreProperties>
</file>