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4" windowHeight="7380" activeTab="0"/>
  </bookViews>
  <sheets>
    <sheet name="1" sheetId="1" r:id="rId1"/>
    <sheet name="检测B" sheetId="2" state="hidden" r:id="rId2"/>
  </sheets>
  <definedNames/>
  <calcPr fullCalcOnLoad="1"/>
</workbook>
</file>

<file path=xl/sharedStrings.xml><?xml version="1.0" encoding="utf-8"?>
<sst xmlns="http://schemas.openxmlformats.org/spreadsheetml/2006/main" count="68" uniqueCount="58">
  <si>
    <t>2018年烟台市市直事业单位公开招聘
5月15日面试岗位进入考察范围人员名单</t>
  </si>
  <si>
    <t>注：单元格涂黄的考生为首次等额考察人员，单元格未涂黄的为递补人员。</t>
  </si>
  <si>
    <t>招考单位</t>
  </si>
  <si>
    <t>招考岗位</t>
  </si>
  <si>
    <t>招聘计划</t>
  </si>
  <si>
    <t>考生姓名</t>
  </si>
  <si>
    <t>报名序号</t>
  </si>
  <si>
    <t>总成绩</t>
  </si>
  <si>
    <t>名次</t>
  </si>
  <si>
    <t>备注</t>
  </si>
  <si>
    <t>烟台市农业科学研究院</t>
  </si>
  <si>
    <t>苹果研究所科员</t>
  </si>
  <si>
    <t>刘大亮</t>
  </si>
  <si>
    <t>侯董亮</t>
  </si>
  <si>
    <t>烟台市农产品检验检测中心科员A</t>
  </si>
  <si>
    <t>姜雪娇</t>
  </si>
  <si>
    <t>温亚萌</t>
  </si>
  <si>
    <t>烟台市农产品检验检测中心科员B</t>
  </si>
  <si>
    <t>王雪景</t>
  </si>
  <si>
    <t>刘秋蕊</t>
  </si>
  <si>
    <t>烟台市农业技术推广中心</t>
  </si>
  <si>
    <t>农业技术推广员A</t>
  </si>
  <si>
    <t>1</t>
  </si>
  <si>
    <t>王永丽</t>
  </si>
  <si>
    <t>张玉琴</t>
  </si>
  <si>
    <t>农业技术推广员B</t>
  </si>
  <si>
    <t>姜振萃</t>
  </si>
  <si>
    <t>04806</t>
  </si>
  <si>
    <t>王丽慧</t>
  </si>
  <si>
    <t>20578</t>
  </si>
  <si>
    <t>农业技术推广员C</t>
  </si>
  <si>
    <t>刘继东</t>
  </si>
  <si>
    <t>27859</t>
  </si>
  <si>
    <t>邢方涛</t>
  </si>
  <si>
    <t>18900</t>
  </si>
  <si>
    <t>农业技术推广员D</t>
  </si>
  <si>
    <t>孙雅秀</t>
  </si>
  <si>
    <t>23503</t>
  </si>
  <si>
    <t>烟台市博物馆</t>
  </si>
  <si>
    <t>历史文化研究科员</t>
  </si>
  <si>
    <t>徐  文</t>
  </si>
  <si>
    <t>04041</t>
  </si>
  <si>
    <t>李  帅</t>
  </si>
  <si>
    <t>16095</t>
  </si>
  <si>
    <t>展陈设计科员</t>
  </si>
  <si>
    <t>王晓然</t>
  </si>
  <si>
    <t>08694</t>
  </si>
  <si>
    <t>李雨晴</t>
  </si>
  <si>
    <t>16896</t>
  </si>
  <si>
    <t>考生成绩公布表</t>
  </si>
  <si>
    <t>面试顺序</t>
  </si>
  <si>
    <t>笔试成绩</t>
  </si>
  <si>
    <t>面试成绩</t>
  </si>
  <si>
    <t>总成绩（笔试成绩*50%+面试成绩*50%）</t>
  </si>
  <si>
    <t>王宁</t>
  </si>
  <si>
    <t>陈兆洋</t>
  </si>
  <si>
    <t>取消成绩</t>
  </si>
  <si>
    <t>刘洁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</si>
</sst>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6">
    <font>
      <sz val="12"/>
      <name val="宋体"/>
      <family val="0"/>
    </font>
    <font>
      <b/>
      <sz val="26"/>
      <name val="华文中宋"/>
      <family val="0"/>
    </font>
    <font>
      <b/>
      <sz val="16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b/>
      <sz val="20"/>
      <name val="华文中宋"/>
      <family val="0"/>
    </font>
    <font>
      <b/>
      <sz val="12"/>
      <name val="华文中宋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8" fillId="0" borderId="4" applyNumberFormat="0" applyFill="0" applyAlignment="0" applyProtection="0"/>
    <xf numFmtId="0" fontId="11" fillId="8" borderId="0" applyNumberFormat="0" applyBorder="0" applyAlignment="0" applyProtection="0"/>
    <xf numFmtId="0" fontId="9" fillId="0" borderId="5" applyNumberFormat="0" applyFill="0" applyAlignment="0" applyProtection="0"/>
    <xf numFmtId="0" fontId="11" fillId="9" borderId="0" applyNumberFormat="0" applyBorder="0" applyAlignment="0" applyProtection="0"/>
    <xf numFmtId="0" fontId="17" fillId="10" borderId="6" applyNumberFormat="0" applyAlignment="0" applyProtection="0"/>
    <xf numFmtId="0" fontId="19" fillId="10" borderId="1" applyNumberFormat="0" applyAlignment="0" applyProtection="0"/>
    <xf numFmtId="0" fontId="21" fillId="11" borderId="7" applyNumberFormat="0" applyAlignment="0" applyProtection="0"/>
    <xf numFmtId="0" fontId="7" fillId="3" borderId="0" applyNumberFormat="0" applyBorder="0" applyAlignment="0" applyProtection="0"/>
    <xf numFmtId="0" fontId="11" fillId="12" borderId="0" applyNumberFormat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15" fillId="2" borderId="0" applyNumberFormat="0" applyBorder="0" applyAlignment="0" applyProtection="0"/>
    <xf numFmtId="0" fontId="12" fillId="13" borderId="0" applyNumberFormat="0" applyBorder="0" applyAlignment="0" applyProtection="0"/>
    <xf numFmtId="0" fontId="7" fillId="14" borderId="0" applyNumberFormat="0" applyBorder="0" applyAlignment="0" applyProtection="0"/>
    <xf numFmtId="0" fontId="11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1" fillId="20" borderId="0" applyNumberFormat="0" applyBorder="0" applyAlignment="0" applyProtection="0"/>
    <xf numFmtId="0" fontId="7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7" fillId="22" borderId="0" applyNumberFormat="0" applyBorder="0" applyAlignment="0" applyProtection="0"/>
    <xf numFmtId="0" fontId="11" fillId="23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17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176" fontId="5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176" fontId="6" fillId="0" borderId="0" xfId="0" applyNumberFormat="1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49" fontId="0" fillId="24" borderId="10" xfId="0" applyNumberFormat="1" applyFont="1" applyFill="1" applyBorder="1" applyAlignment="1">
      <alignment horizontal="center" vertical="center" wrapText="1"/>
    </xf>
    <xf numFmtId="176" fontId="0" fillId="24" borderId="10" xfId="0" applyNumberFormat="1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/>
    </xf>
    <xf numFmtId="49" fontId="0" fillId="24" borderId="10" xfId="0" applyNumberFormat="1" applyFont="1" applyFill="1" applyBorder="1" applyAlignment="1">
      <alignment horizontal="center" vertical="center"/>
    </xf>
    <xf numFmtId="176" fontId="0" fillId="24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 wrapText="1"/>
    </xf>
    <xf numFmtId="176" fontId="0" fillId="24" borderId="10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49" fontId="0" fillId="24" borderId="10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>
      <selection activeCell="A17" sqref="A17:A20"/>
    </sheetView>
  </sheetViews>
  <sheetFormatPr defaultColWidth="9.00390625" defaultRowHeight="14.25"/>
  <cols>
    <col min="1" max="1" width="15.125" style="0" customWidth="1"/>
    <col min="2" max="2" width="10.625" style="0" customWidth="1"/>
    <col min="3" max="3" width="6.00390625" style="0" customWidth="1"/>
    <col min="4" max="4" width="9.375" style="0" customWidth="1"/>
    <col min="5" max="5" width="9.75390625" style="13" customWidth="1"/>
    <col min="6" max="6" width="8.375" style="14" customWidth="1"/>
    <col min="7" max="7" width="8.625" style="0" customWidth="1"/>
    <col min="8" max="8" width="8.25390625" style="15" customWidth="1"/>
  </cols>
  <sheetData>
    <row r="1" spans="1:8" ht="63.75" customHeight="1">
      <c r="A1" s="16" t="s">
        <v>0</v>
      </c>
      <c r="B1" s="16"/>
      <c r="C1" s="16"/>
      <c r="D1" s="16"/>
      <c r="E1" s="17"/>
      <c r="F1" s="18"/>
      <c r="G1" s="16"/>
      <c r="H1" s="16"/>
    </row>
    <row r="2" spans="1:8" ht="27" customHeight="1">
      <c r="A2" s="19" t="s">
        <v>1</v>
      </c>
      <c r="B2" s="19"/>
      <c r="C2" s="19"/>
      <c r="D2" s="19"/>
      <c r="E2" s="20"/>
      <c r="F2" s="21"/>
      <c r="G2" s="19"/>
      <c r="H2" s="19"/>
    </row>
    <row r="3" spans="1:8" ht="30.75">
      <c r="A3" s="22" t="s">
        <v>2</v>
      </c>
      <c r="B3" s="22" t="s">
        <v>3</v>
      </c>
      <c r="C3" s="22" t="s">
        <v>4</v>
      </c>
      <c r="D3" s="22" t="s">
        <v>5</v>
      </c>
      <c r="E3" s="23" t="s">
        <v>6</v>
      </c>
      <c r="F3" s="4" t="s">
        <v>7</v>
      </c>
      <c r="G3" s="22" t="s">
        <v>8</v>
      </c>
      <c r="H3" s="22" t="s">
        <v>9</v>
      </c>
    </row>
    <row r="4" spans="1:8" s="1" customFormat="1" ht="33" customHeight="1">
      <c r="A4" s="24" t="s">
        <v>10</v>
      </c>
      <c r="B4" s="7" t="s">
        <v>11</v>
      </c>
      <c r="C4" s="7">
        <v>1</v>
      </c>
      <c r="D4" s="25" t="s">
        <v>12</v>
      </c>
      <c r="E4" s="26">
        <v>45727</v>
      </c>
      <c r="F4" s="27">
        <v>78.35</v>
      </c>
      <c r="G4" s="28">
        <v>1</v>
      </c>
      <c r="H4" s="29"/>
    </row>
    <row r="5" spans="1:8" s="1" customFormat="1" ht="33" customHeight="1">
      <c r="A5" s="24"/>
      <c r="B5" s="7"/>
      <c r="C5" s="7"/>
      <c r="D5" s="9" t="s">
        <v>13</v>
      </c>
      <c r="E5" s="30">
        <v>55810</v>
      </c>
      <c r="F5" s="31">
        <v>67.19999999999999</v>
      </c>
      <c r="G5" s="32">
        <v>2</v>
      </c>
      <c r="H5" s="29"/>
    </row>
    <row r="6" spans="1:8" s="1" customFormat="1" ht="33" customHeight="1">
      <c r="A6" s="24"/>
      <c r="B6" s="7" t="s">
        <v>14</v>
      </c>
      <c r="C6" s="7">
        <v>1</v>
      </c>
      <c r="D6" s="25" t="s">
        <v>15</v>
      </c>
      <c r="E6" s="26">
        <v>49207</v>
      </c>
      <c r="F6" s="27">
        <v>76.9</v>
      </c>
      <c r="G6" s="28">
        <v>1</v>
      </c>
      <c r="H6" s="29"/>
    </row>
    <row r="7" spans="1:8" s="1" customFormat="1" ht="33" customHeight="1">
      <c r="A7" s="24"/>
      <c r="B7" s="7"/>
      <c r="C7" s="7"/>
      <c r="D7" s="9" t="s">
        <v>16</v>
      </c>
      <c r="E7" s="30">
        <v>44839</v>
      </c>
      <c r="F7" s="31">
        <v>76.2</v>
      </c>
      <c r="G7" s="32">
        <v>2</v>
      </c>
      <c r="H7" s="29"/>
    </row>
    <row r="8" spans="1:8" ht="33" customHeight="1">
      <c r="A8" s="24"/>
      <c r="B8" s="33" t="s">
        <v>17</v>
      </c>
      <c r="C8" s="33">
        <v>1</v>
      </c>
      <c r="D8" s="34" t="s">
        <v>18</v>
      </c>
      <c r="E8" s="35">
        <v>10430</v>
      </c>
      <c r="F8" s="36">
        <v>72.65</v>
      </c>
      <c r="G8" s="34">
        <v>1</v>
      </c>
      <c r="H8" s="37"/>
    </row>
    <row r="9" spans="1:8" ht="33" customHeight="1">
      <c r="A9" s="24"/>
      <c r="B9" s="33"/>
      <c r="C9" s="33"/>
      <c r="D9" s="38" t="s">
        <v>19</v>
      </c>
      <c r="E9" s="39">
        <v>42561</v>
      </c>
      <c r="F9" s="40">
        <v>66.55</v>
      </c>
      <c r="G9" s="38">
        <v>2</v>
      </c>
      <c r="H9" s="37"/>
    </row>
    <row r="10" spans="1:8" s="1" customFormat="1" ht="33" customHeight="1">
      <c r="A10" s="24" t="s">
        <v>20</v>
      </c>
      <c r="B10" s="41" t="s">
        <v>21</v>
      </c>
      <c r="C10" s="41" t="s">
        <v>22</v>
      </c>
      <c r="D10" s="25" t="s">
        <v>23</v>
      </c>
      <c r="E10" s="26">
        <v>49212</v>
      </c>
      <c r="F10" s="27">
        <v>74.5</v>
      </c>
      <c r="G10" s="28">
        <v>1</v>
      </c>
      <c r="H10" s="29"/>
    </row>
    <row r="11" spans="1:8" s="1" customFormat="1" ht="33" customHeight="1">
      <c r="A11" s="24"/>
      <c r="B11" s="41"/>
      <c r="C11" s="41"/>
      <c r="D11" s="9" t="s">
        <v>24</v>
      </c>
      <c r="E11" s="30">
        <v>35228</v>
      </c>
      <c r="F11" s="31">
        <v>72.85</v>
      </c>
      <c r="G11" s="32">
        <v>2</v>
      </c>
      <c r="H11" s="29"/>
    </row>
    <row r="12" spans="1:8" s="1" customFormat="1" ht="33" customHeight="1">
      <c r="A12" s="24"/>
      <c r="B12" s="41" t="s">
        <v>25</v>
      </c>
      <c r="C12" s="41" t="s">
        <v>22</v>
      </c>
      <c r="D12" s="25" t="s">
        <v>26</v>
      </c>
      <c r="E12" s="26" t="s">
        <v>27</v>
      </c>
      <c r="F12" s="27">
        <v>76.6</v>
      </c>
      <c r="G12" s="28">
        <v>1</v>
      </c>
      <c r="H12" s="29"/>
    </row>
    <row r="13" spans="1:8" s="1" customFormat="1" ht="33" customHeight="1">
      <c r="A13" s="24"/>
      <c r="B13" s="41"/>
      <c r="C13" s="41"/>
      <c r="D13" s="9" t="s">
        <v>28</v>
      </c>
      <c r="E13" s="30" t="s">
        <v>29</v>
      </c>
      <c r="F13" s="31">
        <v>76</v>
      </c>
      <c r="G13" s="32">
        <v>2</v>
      </c>
      <c r="H13" s="29"/>
    </row>
    <row r="14" spans="1:8" s="1" customFormat="1" ht="33" customHeight="1">
      <c r="A14" s="24"/>
      <c r="B14" s="41" t="s">
        <v>30</v>
      </c>
      <c r="C14" s="41" t="s">
        <v>22</v>
      </c>
      <c r="D14" s="25" t="s">
        <v>31</v>
      </c>
      <c r="E14" s="26" t="s">
        <v>32</v>
      </c>
      <c r="F14" s="27">
        <v>77.44999999999999</v>
      </c>
      <c r="G14" s="28">
        <v>1</v>
      </c>
      <c r="H14" s="29"/>
    </row>
    <row r="15" spans="1:8" s="1" customFormat="1" ht="33" customHeight="1">
      <c r="A15" s="24"/>
      <c r="B15" s="41"/>
      <c r="C15" s="41"/>
      <c r="D15" s="9" t="s">
        <v>33</v>
      </c>
      <c r="E15" s="30" t="s">
        <v>34</v>
      </c>
      <c r="F15" s="42">
        <v>75.1</v>
      </c>
      <c r="G15" s="32">
        <v>2</v>
      </c>
      <c r="H15" s="29"/>
    </row>
    <row r="16" spans="1:8" ht="33" customHeight="1">
      <c r="A16" s="24"/>
      <c r="B16" s="33" t="s">
        <v>35</v>
      </c>
      <c r="C16" s="33">
        <v>1</v>
      </c>
      <c r="D16" s="34" t="s">
        <v>36</v>
      </c>
      <c r="E16" s="35" t="s">
        <v>37</v>
      </c>
      <c r="F16" s="43">
        <v>74.3</v>
      </c>
      <c r="G16" s="34">
        <v>1</v>
      </c>
      <c r="H16" s="37"/>
    </row>
    <row r="17" spans="1:8" ht="33.75" customHeight="1">
      <c r="A17" s="44" t="s">
        <v>38</v>
      </c>
      <c r="B17" s="33" t="s">
        <v>39</v>
      </c>
      <c r="C17" s="33">
        <v>1</v>
      </c>
      <c r="D17" s="45" t="s">
        <v>40</v>
      </c>
      <c r="E17" s="46" t="s">
        <v>41</v>
      </c>
      <c r="F17" s="43">
        <v>82.15</v>
      </c>
      <c r="G17" s="45">
        <v>1</v>
      </c>
      <c r="H17" s="33"/>
    </row>
    <row r="18" spans="1:8" ht="33.75" customHeight="1">
      <c r="A18" s="47"/>
      <c r="B18" s="33"/>
      <c r="C18" s="33"/>
      <c r="D18" s="48" t="s">
        <v>42</v>
      </c>
      <c r="E18" s="49" t="s">
        <v>43</v>
      </c>
      <c r="F18" s="50">
        <v>70.65</v>
      </c>
      <c r="G18" s="48">
        <v>2</v>
      </c>
      <c r="H18" s="33"/>
    </row>
    <row r="19" spans="1:8" ht="33.75" customHeight="1">
      <c r="A19" s="47"/>
      <c r="B19" s="33" t="s">
        <v>44</v>
      </c>
      <c r="C19" s="33">
        <v>1</v>
      </c>
      <c r="D19" s="45" t="s">
        <v>45</v>
      </c>
      <c r="E19" s="46" t="s">
        <v>46</v>
      </c>
      <c r="F19" s="43">
        <v>70.05</v>
      </c>
      <c r="G19" s="45">
        <v>1</v>
      </c>
      <c r="H19" s="33"/>
    </row>
    <row r="20" spans="1:8" ht="33.75" customHeight="1">
      <c r="A20" s="51"/>
      <c r="B20" s="33"/>
      <c r="C20" s="33"/>
      <c r="D20" s="48" t="s">
        <v>47</v>
      </c>
      <c r="E20" s="49" t="s">
        <v>48</v>
      </c>
      <c r="F20" s="50">
        <v>66.2</v>
      </c>
      <c r="G20" s="48">
        <v>2</v>
      </c>
      <c r="H20" s="33"/>
    </row>
  </sheetData>
  <sheetProtection/>
  <mergeCells count="21">
    <mergeCell ref="A1:H1"/>
    <mergeCell ref="A2:H2"/>
    <mergeCell ref="A4:A9"/>
    <mergeCell ref="A10:A16"/>
    <mergeCell ref="A17:A20"/>
    <mergeCell ref="B4:B5"/>
    <mergeCell ref="B6:B7"/>
    <mergeCell ref="B8:B9"/>
    <mergeCell ref="B10:B11"/>
    <mergeCell ref="B12:B13"/>
    <mergeCell ref="B14:B15"/>
    <mergeCell ref="B17:B18"/>
    <mergeCell ref="B19:B20"/>
    <mergeCell ref="C4:C5"/>
    <mergeCell ref="C6:C7"/>
    <mergeCell ref="C8:C9"/>
    <mergeCell ref="C10:C11"/>
    <mergeCell ref="C12:C13"/>
    <mergeCell ref="C14:C15"/>
    <mergeCell ref="C17:C18"/>
    <mergeCell ref="C19:C20"/>
  </mergeCells>
  <printOptions/>
  <pageMargins left="0.75" right="0.75" top="0.63" bottom="0.63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"/>
  <sheetViews>
    <sheetView zoomScaleSheetLayoutView="100" workbookViewId="0" topLeftCell="A1">
      <selection activeCell="A3" sqref="A3:I7"/>
    </sheetView>
  </sheetViews>
  <sheetFormatPr defaultColWidth="9.00390625" defaultRowHeight="14.25"/>
  <cols>
    <col min="4" max="4" width="12.00390625" style="0" customWidth="1"/>
    <col min="7" max="7" width="14.25390625" style="0" customWidth="1"/>
  </cols>
  <sheetData>
    <row r="1" spans="1:8" ht="55.5" customHeight="1">
      <c r="A1" s="2" t="s">
        <v>49</v>
      </c>
      <c r="B1" s="2"/>
      <c r="C1" s="2"/>
      <c r="D1" s="2"/>
      <c r="E1" s="2"/>
      <c r="F1" s="2"/>
      <c r="G1" s="2"/>
      <c r="H1" s="2"/>
    </row>
    <row r="2" spans="1:8" ht="54" customHeight="1">
      <c r="A2" s="3" t="s">
        <v>2</v>
      </c>
      <c r="B2" s="3" t="s">
        <v>3</v>
      </c>
      <c r="C2" s="3" t="s">
        <v>50</v>
      </c>
      <c r="D2" s="3" t="s">
        <v>5</v>
      </c>
      <c r="E2" s="3" t="s">
        <v>51</v>
      </c>
      <c r="F2" s="3" t="s">
        <v>52</v>
      </c>
      <c r="G2" s="4" t="s">
        <v>53</v>
      </c>
      <c r="H2" s="5" t="s">
        <v>8</v>
      </c>
    </row>
    <row r="3" spans="1:8" s="1" customFormat="1" ht="30" customHeight="1">
      <c r="A3" s="6" t="s">
        <v>10</v>
      </c>
      <c r="B3" s="7" t="s">
        <v>17</v>
      </c>
      <c r="C3" s="8">
        <v>1</v>
      </c>
      <c r="D3" s="9" t="s">
        <v>54</v>
      </c>
      <c r="E3" s="9">
        <v>71</v>
      </c>
      <c r="F3" s="8">
        <v>71.6</v>
      </c>
      <c r="G3" s="8">
        <f>E3*0.5+F3*0.5</f>
        <v>71.3</v>
      </c>
      <c r="H3" s="10">
        <f>RANK(G3,$G$3:$G$7)</f>
        <v>3</v>
      </c>
    </row>
    <row r="4" spans="1:8" s="1" customFormat="1" ht="30" customHeight="1">
      <c r="A4" s="11"/>
      <c r="B4" s="7"/>
      <c r="C4" s="8">
        <v>2</v>
      </c>
      <c r="D4" s="9" t="s">
        <v>18</v>
      </c>
      <c r="E4" s="9">
        <v>71.3</v>
      </c>
      <c r="F4" s="8">
        <v>74</v>
      </c>
      <c r="G4" s="8">
        <f>E4*0.5+F4*0.5</f>
        <v>72.65</v>
      </c>
      <c r="H4" s="10">
        <f>RANK(G4,$G$3:$G$7)</f>
        <v>2</v>
      </c>
    </row>
    <row r="5" spans="1:9" s="1" customFormat="1" ht="30" customHeight="1">
      <c r="A5" s="11"/>
      <c r="B5" s="7"/>
      <c r="C5" s="8">
        <v>3</v>
      </c>
      <c r="D5" s="9" t="s">
        <v>55</v>
      </c>
      <c r="E5" s="9">
        <v>61.9</v>
      </c>
      <c r="F5" s="8">
        <v>87</v>
      </c>
      <c r="G5" s="8">
        <f>E5*0.5+F5*0.5</f>
        <v>74.45</v>
      </c>
      <c r="H5" s="10">
        <f>RANK(G5,$G$3:$G$7)</f>
        <v>1</v>
      </c>
      <c r="I5" s="1" t="s">
        <v>56</v>
      </c>
    </row>
    <row r="6" spans="1:8" s="1" customFormat="1" ht="30" customHeight="1">
      <c r="A6" s="11"/>
      <c r="B6" s="7"/>
      <c r="C6" s="8">
        <v>4</v>
      </c>
      <c r="D6" s="9" t="s">
        <v>19</v>
      </c>
      <c r="E6" s="9">
        <v>64.1</v>
      </c>
      <c r="F6" s="8">
        <v>69</v>
      </c>
      <c r="G6" s="8">
        <f>E6*0.5+F6*0.5</f>
        <v>66.55</v>
      </c>
      <c r="H6" s="10">
        <f>RANK(G6,$G$3:$G$7)</f>
        <v>5</v>
      </c>
    </row>
    <row r="7" spans="1:8" s="1" customFormat="1" ht="30" customHeight="1">
      <c r="A7" s="12"/>
      <c r="B7" s="7"/>
      <c r="C7" s="8">
        <v>5</v>
      </c>
      <c r="D7" s="9" t="s">
        <v>57</v>
      </c>
      <c r="E7" s="9">
        <v>61</v>
      </c>
      <c r="F7" s="8">
        <v>76.6</v>
      </c>
      <c r="G7" s="8">
        <f>E7*0.5+F7*0.5</f>
        <v>68.8</v>
      </c>
      <c r="H7" s="10">
        <f>RANK(G7,$G$3:$G$7)</f>
        <v>4</v>
      </c>
    </row>
  </sheetData>
  <sheetProtection/>
  <mergeCells count="3">
    <mergeCell ref="A1:H1"/>
    <mergeCell ref="A3:A7"/>
    <mergeCell ref="B3:B7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2018-05-17T09:18:22Z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2052-10.1.0.7346</vt:lpwstr>
  </property>
</Properties>
</file>