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1" sheetId="1" r:id="rId1"/>
    <sheet name="检测B" sheetId="2" state="hidden" r:id="rId2"/>
  </sheets>
  <definedNames/>
  <calcPr fullCalcOnLoad="1"/>
</workbook>
</file>

<file path=xl/sharedStrings.xml><?xml version="1.0" encoding="utf-8"?>
<sst xmlns="http://schemas.openxmlformats.org/spreadsheetml/2006/main" count="746" uniqueCount="695">
  <si>
    <t>2018年烟台市卫计委所属事业单位公开招聘
5月20日面试岗位进入考察范围人员名单</t>
  </si>
  <si>
    <t>注：单元格涂黄的考生为首次等额考察人员，单元格未涂黄的为递补人员。</t>
  </si>
  <si>
    <t>招聘单位</t>
  </si>
  <si>
    <t>招聘岗位</t>
  </si>
  <si>
    <t>招聘计划</t>
  </si>
  <si>
    <t>考生
姓名</t>
  </si>
  <si>
    <t>报名
序号</t>
  </si>
  <si>
    <t>总成绩</t>
  </si>
  <si>
    <t>名次</t>
  </si>
  <si>
    <t>备注</t>
  </si>
  <si>
    <t>山东省烟台护士
学校</t>
  </si>
  <si>
    <t>会计</t>
  </si>
  <si>
    <t>邢樯懿</t>
  </si>
  <si>
    <t>46552</t>
  </si>
  <si>
    <t>张钰瑶</t>
  </si>
  <si>
    <t>46754</t>
  </si>
  <si>
    <t>山东省莱阳卫生
学校</t>
  </si>
  <si>
    <t>孙静远</t>
  </si>
  <si>
    <t>46941</t>
  </si>
  <si>
    <t>姚茹方</t>
  </si>
  <si>
    <t>44747</t>
  </si>
  <si>
    <t>烟台市中医医院</t>
  </si>
  <si>
    <t>孟鹏</t>
  </si>
  <si>
    <t>47678</t>
  </si>
  <si>
    <t>谭潇玮</t>
  </si>
  <si>
    <t>11483</t>
  </si>
  <si>
    <t>周萍</t>
  </si>
  <si>
    <t>48185</t>
  </si>
  <si>
    <t>烟台市传染病医院</t>
  </si>
  <si>
    <t>财务科员</t>
  </si>
  <si>
    <t>周洁</t>
  </si>
  <si>
    <t>43926</t>
  </si>
  <si>
    <t>钟庆涛</t>
  </si>
  <si>
    <t>50604</t>
  </si>
  <si>
    <t>烟台市烟台山医院</t>
  </si>
  <si>
    <t>信息科科员</t>
  </si>
  <si>
    <t>孙娜</t>
  </si>
  <si>
    <t>33237</t>
  </si>
  <si>
    <t>张志杰</t>
  </si>
  <si>
    <t>32161</t>
  </si>
  <si>
    <t>信息系统管理员</t>
  </si>
  <si>
    <t>叶子楠</t>
  </si>
  <si>
    <t>04367</t>
  </si>
  <si>
    <t>郭海燕</t>
  </si>
  <si>
    <t>06695</t>
  </si>
  <si>
    <t>计算机管理科员</t>
  </si>
  <si>
    <t>韩芸</t>
  </si>
  <si>
    <t>27281</t>
  </si>
  <si>
    <t>马振磊</t>
  </si>
  <si>
    <t>52832</t>
  </si>
  <si>
    <t>烟台市北海医院</t>
  </si>
  <si>
    <t>信息科员</t>
  </si>
  <si>
    <t>刘春男</t>
  </si>
  <si>
    <t>44756</t>
  </si>
  <si>
    <t>烟台市人防工程管理处</t>
  </si>
  <si>
    <t>科员A</t>
  </si>
  <si>
    <t>袁健</t>
  </si>
  <si>
    <t>12361</t>
  </si>
  <si>
    <t>武佳佳</t>
  </si>
  <si>
    <t>03443</t>
  </si>
  <si>
    <t>烟台毓璜顶医院</t>
  </si>
  <si>
    <t>工程技术人员</t>
  </si>
  <si>
    <t>刘伟</t>
  </si>
  <si>
    <t>18471</t>
  </si>
  <si>
    <t>烟台毓璜顶医院莱山分院</t>
  </si>
  <si>
    <t>工程技术人员C</t>
  </si>
  <si>
    <t>杨艺林</t>
  </si>
  <si>
    <t>18303</t>
  </si>
  <si>
    <t>行政管理科员B</t>
  </si>
  <si>
    <t>冯凯</t>
  </si>
  <si>
    <t>36590</t>
  </si>
  <si>
    <t>林红弟</t>
  </si>
  <si>
    <t>43121</t>
  </si>
  <si>
    <t>行政管理科员A</t>
  </si>
  <si>
    <t>杨茜</t>
  </si>
  <si>
    <t>51867</t>
  </si>
  <si>
    <t>孙倩</t>
  </si>
  <si>
    <t>51681</t>
  </si>
  <si>
    <t>工程技术人员A</t>
  </si>
  <si>
    <t>纪卓男</t>
  </si>
  <si>
    <t>15049</t>
  </si>
  <si>
    <t>汤文冲</t>
  </si>
  <si>
    <t>51119</t>
  </si>
  <si>
    <t>工程技术人员B</t>
  </si>
  <si>
    <t>王源</t>
  </si>
  <si>
    <t>08617</t>
  </si>
  <si>
    <t>邹露璐</t>
  </si>
  <si>
    <t>40280</t>
  </si>
  <si>
    <t>心血管内科医师B</t>
  </si>
  <si>
    <t>林泽润</t>
  </si>
  <si>
    <t>48506</t>
  </si>
  <si>
    <t>陈梦瑶</t>
  </si>
  <si>
    <t>11362</t>
  </si>
  <si>
    <t>心血管内科重症监护室医师</t>
  </si>
  <si>
    <t>王振</t>
  </si>
  <si>
    <t>46492</t>
  </si>
  <si>
    <t>牛洪涛</t>
  </si>
  <si>
    <t>45506</t>
  </si>
  <si>
    <t>心电图室医师</t>
  </si>
  <si>
    <t>白佳璐</t>
  </si>
  <si>
    <t>21071</t>
  </si>
  <si>
    <t>保健科医师</t>
  </si>
  <si>
    <t>童霄羽</t>
  </si>
  <si>
    <t>20673</t>
  </si>
  <si>
    <t>刘晓莉</t>
  </si>
  <si>
    <t>17318</t>
  </si>
  <si>
    <t>急诊内科医师</t>
  </si>
  <si>
    <t>李权</t>
  </si>
  <si>
    <t>13107</t>
  </si>
  <si>
    <t>体检科内科医师</t>
  </si>
  <si>
    <t>张金花</t>
  </si>
  <si>
    <t>40213</t>
  </si>
  <si>
    <t>宋晓</t>
  </si>
  <si>
    <t>38281</t>
  </si>
  <si>
    <t>重症医学科医师</t>
  </si>
  <si>
    <t>王晓红</t>
  </si>
  <si>
    <t>21654</t>
  </si>
  <si>
    <t>急诊重症监护室医师</t>
  </si>
  <si>
    <t>刘晨晨</t>
  </si>
  <si>
    <t>49507</t>
  </si>
  <si>
    <t>呼吸内科医师B</t>
  </si>
  <si>
    <t>刘晶晶</t>
  </si>
  <si>
    <t>04050</t>
  </si>
  <si>
    <t>刘秀丽</t>
  </si>
  <si>
    <t>33589</t>
  </si>
  <si>
    <t>风湿免疫科医师</t>
  </si>
  <si>
    <t>隋娜</t>
  </si>
  <si>
    <t>00425</t>
  </si>
  <si>
    <t>血液透析科医师</t>
  </si>
  <si>
    <t>王彤</t>
  </si>
  <si>
    <t>14143</t>
  </si>
  <si>
    <t>马慧敏</t>
  </si>
  <si>
    <t>29186</t>
  </si>
  <si>
    <t>放疗科医师</t>
  </si>
  <si>
    <t>朱文尧</t>
  </si>
  <si>
    <t>16149</t>
  </si>
  <si>
    <t>袁晨曦</t>
  </si>
  <si>
    <t>12862</t>
  </si>
  <si>
    <t>马晓燕</t>
  </si>
  <si>
    <t>08088</t>
  </si>
  <si>
    <t>李博</t>
  </si>
  <si>
    <t>29630</t>
  </si>
  <si>
    <t>阚红星</t>
  </si>
  <si>
    <t>30006</t>
  </si>
  <si>
    <t>门诊胃镜室医师</t>
  </si>
  <si>
    <t>粘学渊</t>
  </si>
  <si>
    <t>43850</t>
  </si>
  <si>
    <t>袁文杰</t>
  </si>
  <si>
    <t>45139</t>
  </si>
  <si>
    <t>血液内科医师</t>
  </si>
  <si>
    <t>李彩丽</t>
  </si>
  <si>
    <t>16332</t>
  </si>
  <si>
    <t>姜娅男</t>
  </si>
  <si>
    <t>30117</t>
  </si>
  <si>
    <t>肿瘤内科医师</t>
  </si>
  <si>
    <t>徐露露</t>
  </si>
  <si>
    <t>06801</t>
  </si>
  <si>
    <t>刘丹</t>
  </si>
  <si>
    <t>22263</t>
  </si>
  <si>
    <t>徐晓彦</t>
  </si>
  <si>
    <t>02984</t>
  </si>
  <si>
    <t>皮肤科医师</t>
  </si>
  <si>
    <t>陈瀚</t>
  </si>
  <si>
    <t>05267</t>
  </si>
  <si>
    <t>高菲</t>
  </si>
  <si>
    <t>17264</t>
  </si>
  <si>
    <t>胃肠外一科医师</t>
  </si>
  <si>
    <t>贾荣保</t>
  </si>
  <si>
    <t>11663</t>
  </si>
  <si>
    <t>赵承烨</t>
  </si>
  <si>
    <t>25104</t>
  </si>
  <si>
    <t>胃肠外二科医师</t>
  </si>
  <si>
    <t>郝佳琦</t>
  </si>
  <si>
    <t>26188</t>
  </si>
  <si>
    <t>肝胆外科医师</t>
  </si>
  <si>
    <t>陈彬</t>
  </si>
  <si>
    <t>04012</t>
  </si>
  <si>
    <t>袁廷东</t>
  </si>
  <si>
    <t>31054</t>
  </si>
  <si>
    <t>肛肠科医师</t>
  </si>
  <si>
    <t>郝磊磊</t>
  </si>
  <si>
    <t>13083</t>
  </si>
  <si>
    <t>余翔</t>
  </si>
  <si>
    <t>42042</t>
  </si>
  <si>
    <t>体检科外科医师</t>
  </si>
  <si>
    <t>栾哲尧</t>
  </si>
  <si>
    <t>14623</t>
  </si>
  <si>
    <t>李丹霞</t>
  </si>
  <si>
    <t>17851</t>
  </si>
  <si>
    <t>盛忠峰</t>
  </si>
  <si>
    <t>33770</t>
  </si>
  <si>
    <t>乳腺外科医师</t>
  </si>
  <si>
    <t>宋乐连</t>
  </si>
  <si>
    <t>18850</t>
  </si>
  <si>
    <t>李扬</t>
  </si>
  <si>
    <t>42970</t>
  </si>
  <si>
    <t>妇科医师C</t>
  </si>
  <si>
    <t>刘志童</t>
  </si>
  <si>
    <t>24807</t>
  </si>
  <si>
    <t>孟璇</t>
  </si>
  <si>
    <t>09299</t>
  </si>
  <si>
    <t>产科医师B</t>
  </si>
  <si>
    <t>周玉彬</t>
  </si>
  <si>
    <t>20013</t>
  </si>
  <si>
    <t>生殖医学科医师</t>
  </si>
  <si>
    <t>梁莉</t>
  </si>
  <si>
    <t>42264</t>
  </si>
  <si>
    <t>张璐晴</t>
  </si>
  <si>
    <t>17773</t>
  </si>
  <si>
    <t>谭晓伟</t>
  </si>
  <si>
    <t>08608</t>
  </si>
  <si>
    <t>胸外科医师</t>
  </si>
  <si>
    <t>姜运峰</t>
  </si>
  <si>
    <t>30881</t>
  </si>
  <si>
    <t>李晓东</t>
  </si>
  <si>
    <t>18535</t>
  </si>
  <si>
    <t>脊柱外科医师</t>
  </si>
  <si>
    <t>井龙飞</t>
  </si>
  <si>
    <t>17624</t>
  </si>
  <si>
    <t>史腾</t>
  </si>
  <si>
    <t>14136</t>
  </si>
  <si>
    <t>器官移植科医师</t>
  </si>
  <si>
    <t>位海建</t>
  </si>
  <si>
    <t>12986</t>
  </si>
  <si>
    <t>笔试成绩75</t>
  </si>
  <si>
    <t>邱新凯</t>
  </si>
  <si>
    <t>25895</t>
  </si>
  <si>
    <t>笔试成绩74.4</t>
  </si>
  <si>
    <t>麻醉科医师B</t>
  </si>
  <si>
    <t>杨彤</t>
  </si>
  <si>
    <t>08338</t>
  </si>
  <si>
    <t>孙巧霞</t>
  </si>
  <si>
    <t>16682</t>
  </si>
  <si>
    <t>李健</t>
  </si>
  <si>
    <t>20267</t>
  </si>
  <si>
    <t>温菲</t>
  </si>
  <si>
    <t>02929</t>
  </si>
  <si>
    <t>王会荣</t>
  </si>
  <si>
    <t>50060</t>
  </si>
  <si>
    <t>儿内科医师B</t>
  </si>
  <si>
    <t>任秀敏</t>
  </si>
  <si>
    <t>19176</t>
  </si>
  <si>
    <t>眼科特检医师</t>
  </si>
  <si>
    <t>于淼</t>
  </si>
  <si>
    <t>13769</t>
  </si>
  <si>
    <t>侯臻</t>
  </si>
  <si>
    <t>30144</t>
  </si>
  <si>
    <t>口腔科医师</t>
  </si>
  <si>
    <t>徐婷</t>
  </si>
  <si>
    <t>29194</t>
  </si>
  <si>
    <t>贾晓宁</t>
  </si>
  <si>
    <t>17687</t>
  </si>
  <si>
    <t>超声科医师A</t>
  </si>
  <si>
    <t>孟珊珊</t>
  </si>
  <si>
    <t>20286</t>
  </si>
  <si>
    <t>李贞颖</t>
  </si>
  <si>
    <t>27094</t>
  </si>
  <si>
    <t>超声科医师B</t>
  </si>
  <si>
    <t>王璐</t>
  </si>
  <si>
    <t>09659</t>
  </si>
  <si>
    <t>贾天利</t>
  </si>
  <si>
    <t>20546</t>
  </si>
  <si>
    <t>房超</t>
  </si>
  <si>
    <t>31683</t>
  </si>
  <si>
    <t>马丽雪</t>
  </si>
  <si>
    <t>13954</t>
  </si>
  <si>
    <t>护士B</t>
  </si>
  <si>
    <t>彭培培</t>
  </si>
  <si>
    <t>35773</t>
  </si>
  <si>
    <t>庄晓艳</t>
  </si>
  <si>
    <t>41922</t>
  </si>
  <si>
    <t>王祖麟</t>
  </si>
  <si>
    <t>00504</t>
  </si>
  <si>
    <t>刘凌云</t>
  </si>
  <si>
    <t>03999</t>
  </si>
  <si>
    <t>宋平</t>
  </si>
  <si>
    <t>13018</t>
  </si>
  <si>
    <t>营养科医师</t>
  </si>
  <si>
    <t>郝海波</t>
  </si>
  <si>
    <t>35643</t>
  </si>
  <si>
    <t>苗原溢</t>
  </si>
  <si>
    <t>18706</t>
  </si>
  <si>
    <t>病理科医师</t>
  </si>
  <si>
    <t>张立彦</t>
  </si>
  <si>
    <t>07192</t>
  </si>
  <si>
    <t>张香芝</t>
  </si>
  <si>
    <t>18124</t>
  </si>
  <si>
    <t>彭鹏</t>
  </si>
  <si>
    <t>51936</t>
  </si>
  <si>
    <t>药学部药师B</t>
  </si>
  <si>
    <t>侯振彦</t>
  </si>
  <si>
    <t>03695</t>
  </si>
  <si>
    <t>董倩</t>
  </si>
  <si>
    <t>17120</t>
  </si>
  <si>
    <t>李惠香</t>
  </si>
  <si>
    <t>57915</t>
  </si>
  <si>
    <t>医学检验科技师B</t>
  </si>
  <si>
    <t>王娜</t>
  </si>
  <si>
    <t>16630</t>
  </si>
  <si>
    <t>许梦婷</t>
  </si>
  <si>
    <t>46366</t>
  </si>
  <si>
    <t>输血科技师</t>
  </si>
  <si>
    <t>程怡</t>
  </si>
  <si>
    <t>37052</t>
  </si>
  <si>
    <t>孙晓彤</t>
  </si>
  <si>
    <t>01724</t>
  </si>
  <si>
    <t>医学影像科医师B</t>
  </si>
  <si>
    <t>12304</t>
  </si>
  <si>
    <t>曲健艺</t>
  </si>
  <si>
    <t>07152</t>
  </si>
  <si>
    <t>烟台市保健工作办公室</t>
  </si>
  <si>
    <t>纪检监察科员</t>
  </si>
  <si>
    <t>王英芝</t>
  </si>
  <si>
    <t>54982</t>
  </si>
  <si>
    <t>唐琪</t>
  </si>
  <si>
    <t>06666</t>
  </si>
  <si>
    <t>烟台市疾病预防控制中心</t>
  </si>
  <si>
    <t>政工科员</t>
  </si>
  <si>
    <t>刘笑冰</t>
  </si>
  <si>
    <t>19031</t>
  </si>
  <si>
    <t>李月明</t>
  </si>
  <si>
    <t>18011</t>
  </si>
  <si>
    <t>应急办科员</t>
  </si>
  <si>
    <t>胡玉伟</t>
  </si>
  <si>
    <t>47033</t>
  </si>
  <si>
    <t>高晓洁</t>
  </si>
  <si>
    <t>26173</t>
  </si>
  <si>
    <t>烟台市计划生育药具管理站</t>
  </si>
  <si>
    <t>文秘</t>
  </si>
  <si>
    <t>李晓晓</t>
  </si>
  <si>
    <t>01289</t>
  </si>
  <si>
    <t>张艺萌</t>
  </si>
  <si>
    <t>38727</t>
  </si>
  <si>
    <t>烟台市医学科学技术研究所</t>
  </si>
  <si>
    <t>科员</t>
  </si>
  <si>
    <t>杨惠琴</t>
  </si>
  <si>
    <t>51877</t>
  </si>
  <si>
    <t>孙立</t>
  </si>
  <si>
    <t>07789</t>
  </si>
  <si>
    <t>医疗管理科员</t>
  </si>
  <si>
    <t>贾君杰</t>
  </si>
  <si>
    <t>16213</t>
  </si>
  <si>
    <t>景晓琳</t>
  </si>
  <si>
    <t>50570</t>
  </si>
  <si>
    <t>宣传科科员</t>
  </si>
  <si>
    <t>张国杰</t>
  </si>
  <si>
    <t>08312</t>
  </si>
  <si>
    <t>马扬扬</t>
  </si>
  <si>
    <t>45904</t>
  </si>
  <si>
    <t>于英娜</t>
  </si>
  <si>
    <t>20671</t>
  </si>
  <si>
    <t>赵国</t>
  </si>
  <si>
    <t>35285</t>
  </si>
  <si>
    <t>王莉</t>
  </si>
  <si>
    <t>21297</t>
  </si>
  <si>
    <t>烟台市心理康复医院</t>
  </si>
  <si>
    <t>宣传科员</t>
  </si>
  <si>
    <t>孙晓梦</t>
  </si>
  <si>
    <t>27775</t>
  </si>
  <si>
    <t>蔡舒婧</t>
  </si>
  <si>
    <t>35398</t>
  </si>
  <si>
    <t>管理科员</t>
  </si>
  <si>
    <t>沙丽</t>
  </si>
  <si>
    <t>00219</t>
  </si>
  <si>
    <t>行政管理科员</t>
  </si>
  <si>
    <t>王荣贞</t>
  </si>
  <si>
    <t>48043</t>
  </si>
  <si>
    <t>刘佳玮</t>
  </si>
  <si>
    <t>46083</t>
  </si>
  <si>
    <t>微生物检验科和理化检验科科员</t>
  </si>
  <si>
    <t>李霞</t>
  </si>
  <si>
    <t>02521</t>
  </si>
  <si>
    <t>张甜甜</t>
  </si>
  <si>
    <t>19549</t>
  </si>
  <si>
    <t>袁晓晶</t>
  </si>
  <si>
    <t>17159</t>
  </si>
  <si>
    <t>公共卫生应急处置科科员</t>
  </si>
  <si>
    <t>甄丽丽</t>
  </si>
  <si>
    <t>04075</t>
  </si>
  <si>
    <t>李悦</t>
  </si>
  <si>
    <t>03835</t>
  </si>
  <si>
    <t>贾潇岳</t>
  </si>
  <si>
    <t>06618</t>
  </si>
  <si>
    <t>心内科医生</t>
  </si>
  <si>
    <t>李帅</t>
  </si>
  <si>
    <t>20332</t>
  </si>
  <si>
    <t>徐龙</t>
  </si>
  <si>
    <t>20414</t>
  </si>
  <si>
    <t>林晶如</t>
  </si>
  <si>
    <t>49902</t>
  </si>
  <si>
    <t>神经内科介入医生</t>
  </si>
  <si>
    <t>刘琛</t>
  </si>
  <si>
    <t>33288</t>
  </si>
  <si>
    <t>肾内科医生</t>
  </si>
  <si>
    <t>吴晨</t>
  </si>
  <si>
    <t>14203</t>
  </si>
  <si>
    <t>由晓丽</t>
  </si>
  <si>
    <t>26156</t>
  </si>
  <si>
    <t>内分泌科医生</t>
  </si>
  <si>
    <t>祝衍筝</t>
  </si>
  <si>
    <t>14056</t>
  </si>
  <si>
    <t>郑凤杰</t>
  </si>
  <si>
    <t>29987</t>
  </si>
  <si>
    <t>风湿内科医生</t>
  </si>
  <si>
    <t>隋雅梦</t>
  </si>
  <si>
    <t>17284</t>
  </si>
  <si>
    <t>孙文刚</t>
  </si>
  <si>
    <t>46711</t>
  </si>
  <si>
    <t>血液内科医生</t>
  </si>
  <si>
    <t>张虹</t>
  </si>
  <si>
    <t>12755</t>
  </si>
  <si>
    <t>钟朝琴</t>
  </si>
  <si>
    <t>18472</t>
  </si>
  <si>
    <t>重症医学科医生</t>
  </si>
  <si>
    <t>王蕾</t>
  </si>
  <si>
    <t>01248</t>
  </si>
  <si>
    <t>肿瘤内科医生</t>
  </si>
  <si>
    <t>盛皎月</t>
  </si>
  <si>
    <t>01060</t>
  </si>
  <si>
    <t>赵芳</t>
  </si>
  <si>
    <t>40938</t>
  </si>
  <si>
    <t>放疗科医生</t>
  </si>
  <si>
    <t>赵琦琦</t>
  </si>
  <si>
    <t>20325</t>
  </si>
  <si>
    <t>消化内科医生</t>
  </si>
  <si>
    <t>丁艳菲</t>
  </si>
  <si>
    <t>18914</t>
  </si>
  <si>
    <t>窦迎春</t>
  </si>
  <si>
    <t>14715</t>
  </si>
  <si>
    <t>急诊科医生</t>
  </si>
  <si>
    <t>孙玉金</t>
  </si>
  <si>
    <t>18815</t>
  </si>
  <si>
    <t>职业病科医生</t>
  </si>
  <si>
    <t>李露露</t>
  </si>
  <si>
    <t>55026</t>
  </si>
  <si>
    <t>生殖医学科医生</t>
  </si>
  <si>
    <t>蒋帅</t>
  </si>
  <si>
    <t>06897</t>
  </si>
  <si>
    <t>陈姗姗</t>
  </si>
  <si>
    <t>20404</t>
  </si>
  <si>
    <t>妇科医生</t>
  </si>
  <si>
    <t>王雅琦</t>
  </si>
  <si>
    <t>31145</t>
  </si>
  <si>
    <t>产科医生</t>
  </si>
  <si>
    <t>刘杰</t>
  </si>
  <si>
    <t>30494</t>
  </si>
  <si>
    <t>皮肤科医生</t>
  </si>
  <si>
    <t>王艳菊</t>
  </si>
  <si>
    <t>45879</t>
  </si>
  <si>
    <t>隋长霖</t>
  </si>
  <si>
    <t>30687</t>
  </si>
  <si>
    <t>普外科医生（胃肠）</t>
  </si>
  <si>
    <t>王浩</t>
  </si>
  <si>
    <t>12671</t>
  </si>
  <si>
    <t>王连凯</t>
  </si>
  <si>
    <t>45502</t>
  </si>
  <si>
    <t>胸外科医生</t>
  </si>
  <si>
    <t>赵真庆</t>
  </si>
  <si>
    <t>15794</t>
  </si>
  <si>
    <t>骨科医生</t>
  </si>
  <si>
    <t>邹玥</t>
  </si>
  <si>
    <t>02460</t>
  </si>
  <si>
    <t>刘超</t>
  </si>
  <si>
    <t>29014</t>
  </si>
  <si>
    <t>滕延斌</t>
  </si>
  <si>
    <t>04624</t>
  </si>
  <si>
    <t>脊柱外科医生</t>
  </si>
  <si>
    <t>孙旭日</t>
  </si>
  <si>
    <t>07043</t>
  </si>
  <si>
    <t>刘培盛</t>
  </si>
  <si>
    <t>32261</t>
  </si>
  <si>
    <t>足踝外科医生</t>
  </si>
  <si>
    <t>孙文建</t>
  </si>
  <si>
    <t>08205</t>
  </si>
  <si>
    <t>泌尿外科医生</t>
  </si>
  <si>
    <t>王宇航</t>
  </si>
  <si>
    <t>20531</t>
  </si>
  <si>
    <t>宋仕平</t>
  </si>
  <si>
    <t>56393</t>
  </si>
  <si>
    <t>耳鼻喉科医生</t>
  </si>
  <si>
    <t>刘炎莎</t>
  </si>
  <si>
    <t>21747</t>
  </si>
  <si>
    <t>神经外科医生</t>
  </si>
  <si>
    <t>丁德智</t>
  </si>
  <si>
    <t>15929</t>
  </si>
  <si>
    <t>王城豪</t>
  </si>
  <si>
    <t>25451</t>
  </si>
  <si>
    <t>病理科技师</t>
  </si>
  <si>
    <t>李喜静</t>
  </si>
  <si>
    <t>18577</t>
  </si>
  <si>
    <t>影像科医生</t>
  </si>
  <si>
    <t>林竹潇</t>
  </si>
  <si>
    <t>13288</t>
  </si>
  <si>
    <t>刁晓鹏</t>
  </si>
  <si>
    <t>42749</t>
  </si>
  <si>
    <t>仇晓妤</t>
  </si>
  <si>
    <t>10049</t>
  </si>
  <si>
    <t>刘雨馨</t>
  </si>
  <si>
    <t>14214</t>
  </si>
  <si>
    <t>宣鹏飞</t>
  </si>
  <si>
    <t>18842</t>
  </si>
  <si>
    <t>烟台市口腔医院</t>
  </si>
  <si>
    <t>口腔医生B</t>
  </si>
  <si>
    <t>李宁</t>
  </si>
  <si>
    <t>22739</t>
  </si>
  <si>
    <t>孙宁宁</t>
  </si>
  <si>
    <t>34402</t>
  </si>
  <si>
    <t>刘典伟</t>
  </si>
  <si>
    <t>15443</t>
  </si>
  <si>
    <t>张学斌</t>
  </si>
  <si>
    <t>25576</t>
  </si>
  <si>
    <t>李雪英</t>
  </si>
  <si>
    <t>35101</t>
  </si>
  <si>
    <t>孙鑫</t>
  </si>
  <si>
    <t>46475</t>
  </si>
  <si>
    <t>于晓华</t>
  </si>
  <si>
    <t>00656</t>
  </si>
  <si>
    <t>陈海霞</t>
  </si>
  <si>
    <t>46547</t>
  </si>
  <si>
    <t>隋小玲</t>
  </si>
  <si>
    <t>03172</t>
  </si>
  <si>
    <t>邵珊珊</t>
  </si>
  <si>
    <t>33433</t>
  </si>
  <si>
    <t>林芳汝</t>
  </si>
  <si>
    <t>20119</t>
  </si>
  <si>
    <t>王德生</t>
  </si>
  <si>
    <t>19439</t>
  </si>
  <si>
    <t>43440</t>
  </si>
  <si>
    <t>郑方圆</t>
  </si>
  <si>
    <t>31499</t>
  </si>
  <si>
    <t>林辉</t>
  </si>
  <si>
    <t>32947</t>
  </si>
  <si>
    <t>林保君</t>
  </si>
  <si>
    <t>34366</t>
  </si>
  <si>
    <t>护士A</t>
  </si>
  <si>
    <t>王建荣</t>
  </si>
  <si>
    <t>21498</t>
  </si>
  <si>
    <t>王美凤</t>
  </si>
  <si>
    <t>37598</t>
  </si>
  <si>
    <t>肺病科医生</t>
  </si>
  <si>
    <t>李建业</t>
  </si>
  <si>
    <t>03111</t>
  </si>
  <si>
    <t>姜肖宏</t>
  </si>
  <si>
    <t>19615</t>
  </si>
  <si>
    <t>重症医学科医生A</t>
  </si>
  <si>
    <t>张颖姝</t>
  </si>
  <si>
    <t>48005</t>
  </si>
  <si>
    <t>赵芸艺</t>
  </si>
  <si>
    <t>35833</t>
  </si>
  <si>
    <t>肿瘤科医生B</t>
  </si>
  <si>
    <t>刘宗凯</t>
  </si>
  <si>
    <t>18327</t>
  </si>
  <si>
    <t>李冉</t>
  </si>
  <si>
    <t>08248</t>
  </si>
  <si>
    <t>宋鑫</t>
  </si>
  <si>
    <t>25906</t>
  </si>
  <si>
    <t>脑病科医生B</t>
  </si>
  <si>
    <t>王晓瑛</t>
  </si>
  <si>
    <t>19441</t>
  </si>
  <si>
    <t>绳雪</t>
  </si>
  <si>
    <t>09683</t>
  </si>
  <si>
    <t>儿科医生</t>
  </si>
  <si>
    <t>于高尚</t>
  </si>
  <si>
    <t>18286</t>
  </si>
  <si>
    <t>孟伟</t>
  </si>
  <si>
    <t>47112</t>
  </si>
  <si>
    <t>王旭宁</t>
  </si>
  <si>
    <t>26979</t>
  </si>
  <si>
    <t>产科医生A</t>
  </si>
  <si>
    <t>马文文</t>
  </si>
  <si>
    <t>14851</t>
  </si>
  <si>
    <t>栾一鹤</t>
  </si>
  <si>
    <t>16051</t>
  </si>
  <si>
    <t>生殖医学男科医生</t>
  </si>
  <si>
    <t>苗津东</t>
  </si>
  <si>
    <t>06738</t>
  </si>
  <si>
    <t>生殖医学女科医生</t>
  </si>
  <si>
    <t>王晓明</t>
  </si>
  <si>
    <t>22802</t>
  </si>
  <si>
    <t>安嘉玮</t>
  </si>
  <si>
    <t>07069</t>
  </si>
  <si>
    <t>颈肩腰腿痛科医生A</t>
  </si>
  <si>
    <t>李鲲鹏</t>
  </si>
  <si>
    <t>48407</t>
  </si>
  <si>
    <t>张年文</t>
  </si>
  <si>
    <t>44370</t>
  </si>
  <si>
    <t>心病科医生</t>
  </si>
  <si>
    <t>袁琛皓</t>
  </si>
  <si>
    <t>12919</t>
  </si>
  <si>
    <t>蔡兆明</t>
  </si>
  <si>
    <t>30055</t>
  </si>
  <si>
    <t>内分泌科医生B</t>
  </si>
  <si>
    <t>孙瑶瑶</t>
  </si>
  <si>
    <t>08867</t>
  </si>
  <si>
    <t>韩李燕</t>
  </si>
  <si>
    <t>12204</t>
  </si>
  <si>
    <t>风湿科医生B</t>
  </si>
  <si>
    <t>吕明钊</t>
  </si>
  <si>
    <t>治未病医生B</t>
  </si>
  <si>
    <t>刘晓琴</t>
  </si>
  <si>
    <t>33769</t>
  </si>
  <si>
    <t>脑病科医生C</t>
  </si>
  <si>
    <t>朱慧</t>
  </si>
  <si>
    <t>20218</t>
  </si>
  <si>
    <t>消化内科医师</t>
  </si>
  <si>
    <t>路丽娟</t>
  </si>
  <si>
    <t>33543</t>
  </si>
  <si>
    <t>传染病医师</t>
  </si>
  <si>
    <t>蔡胜男</t>
  </si>
  <si>
    <t>43845</t>
  </si>
  <si>
    <t>烟台市莱阳中心医院</t>
  </si>
  <si>
    <t>心血管内科医师A</t>
  </si>
  <si>
    <t>朱亚男</t>
  </si>
  <si>
    <t>23504</t>
  </si>
  <si>
    <t>辛慧慧</t>
  </si>
  <si>
    <t>23425</t>
  </si>
  <si>
    <t>消化内科医师A</t>
  </si>
  <si>
    <t>孟敏</t>
  </si>
  <si>
    <t>26203</t>
  </si>
  <si>
    <t>丛婷婷</t>
  </si>
  <si>
    <t>04459</t>
  </si>
  <si>
    <t>李建英</t>
  </si>
  <si>
    <t>14984</t>
  </si>
  <si>
    <t>陶乐婷</t>
  </si>
  <si>
    <t>19496</t>
  </si>
  <si>
    <t>内分泌内科医师A</t>
  </si>
  <si>
    <t>王迪</t>
  </si>
  <si>
    <t>16997</t>
  </si>
  <si>
    <t>肾内科医师A</t>
  </si>
  <si>
    <t>江巧梨</t>
  </si>
  <si>
    <t>31818</t>
  </si>
  <si>
    <t>血液内科医师A</t>
  </si>
  <si>
    <t>伊雪梅</t>
  </si>
  <si>
    <t>04730</t>
  </si>
  <si>
    <t>老年病科医师A</t>
  </si>
  <si>
    <t>王树娟</t>
  </si>
  <si>
    <t>15897</t>
  </si>
  <si>
    <t>介入外科医生A</t>
  </si>
  <si>
    <t>王文轩</t>
  </si>
  <si>
    <t>00915</t>
  </si>
  <si>
    <t>代增强</t>
  </si>
  <si>
    <t>52395</t>
  </si>
  <si>
    <t>外科医师B</t>
  </si>
  <si>
    <t>修鹏</t>
  </si>
  <si>
    <t>49336</t>
  </si>
  <si>
    <t>重症医学科医生B</t>
  </si>
  <si>
    <t>杜修文</t>
  </si>
  <si>
    <t>12821</t>
  </si>
  <si>
    <t>产科医生B</t>
  </si>
  <si>
    <t>徐征鹏</t>
  </si>
  <si>
    <t>15143</t>
  </si>
  <si>
    <t>刘亚魁</t>
  </si>
  <si>
    <t>37864</t>
  </si>
  <si>
    <t>临床药学室药师</t>
  </si>
  <si>
    <t>尹桂森</t>
  </si>
  <si>
    <t>22160</t>
  </si>
  <si>
    <t>田红</t>
  </si>
  <si>
    <t>48415</t>
  </si>
  <si>
    <t>临床药学科药师</t>
  </si>
  <si>
    <t>崔婷婷</t>
  </si>
  <si>
    <t>03847</t>
  </si>
  <si>
    <t>曹成宝</t>
  </si>
  <si>
    <t>36562</t>
  </si>
  <si>
    <t>中心实验室技师</t>
  </si>
  <si>
    <t>杨勇卫</t>
  </si>
  <si>
    <t>20693</t>
  </si>
  <si>
    <t>华亚男</t>
  </si>
  <si>
    <t>04822</t>
  </si>
  <si>
    <t>王晓月</t>
  </si>
  <si>
    <t>05509</t>
  </si>
  <si>
    <t>介入外科医生B</t>
  </si>
  <si>
    <t>张云峰</t>
  </si>
  <si>
    <t>09417</t>
  </si>
  <si>
    <t>麻醉科医师</t>
  </si>
  <si>
    <t>姜林凯</t>
  </si>
  <si>
    <t>30605</t>
  </si>
  <si>
    <t>病理科医师A</t>
  </si>
  <si>
    <t>刘宗环</t>
  </si>
  <si>
    <t>13496</t>
  </si>
  <si>
    <t>考生成绩公布表</t>
  </si>
  <si>
    <t>招考单位</t>
  </si>
  <si>
    <t>招考岗位</t>
  </si>
  <si>
    <t>面试顺序</t>
  </si>
  <si>
    <t>考生姓名</t>
  </si>
  <si>
    <t>笔试成绩</t>
  </si>
  <si>
    <t>面试成绩</t>
  </si>
  <si>
    <t>总成绩（笔试成绩*50%+面试成绩*50%）</t>
  </si>
  <si>
    <t>烟台市农业科学研究院</t>
  </si>
  <si>
    <t>烟台市农产品检验检测中心科员B</t>
  </si>
  <si>
    <t>王宁</t>
  </si>
  <si>
    <t>王雪景</t>
  </si>
  <si>
    <t>陈兆洋</t>
  </si>
  <si>
    <t>取消成绩</t>
  </si>
  <si>
    <t>刘秋蕊</t>
  </si>
  <si>
    <t>刘洁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</si>
</sst>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26"/>
      <name val="华文中宋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华文中宋"/>
      <family val="0"/>
    </font>
    <font>
      <b/>
      <sz val="12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center"/>
    </xf>
    <xf numFmtId="176" fontId="9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shrinkToFit="1"/>
    </xf>
    <xf numFmtId="0" fontId="32" fillId="0" borderId="10" xfId="0" applyFont="1" applyFill="1" applyBorder="1" applyAlignment="1">
      <alignment horizontal="left" vertical="center" wrapText="1" shrinkToFit="1"/>
    </xf>
    <xf numFmtId="0" fontId="32" fillId="24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176" fontId="9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/>
    </xf>
    <xf numFmtId="176" fontId="9" fillId="24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shrinkToFit="1"/>
    </xf>
    <xf numFmtId="0" fontId="32" fillId="0" borderId="10" xfId="0" applyFont="1" applyFill="1" applyBorder="1" applyAlignment="1">
      <alignment horizontal="left" vertical="center" wrapText="1" shrinkToFit="1"/>
    </xf>
    <xf numFmtId="0" fontId="3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9"/>
  <sheetViews>
    <sheetView tabSelected="1" zoomScale="130" zoomScaleNormal="130" zoomScalePageLayoutView="0" workbookViewId="0" topLeftCell="A1">
      <selection activeCell="K83" sqref="K83"/>
    </sheetView>
  </sheetViews>
  <sheetFormatPr defaultColWidth="9.00390625" defaultRowHeight="14.25"/>
  <cols>
    <col min="1" max="1" width="21.00390625" style="9" customWidth="1"/>
    <col min="2" max="2" width="15.25390625" style="9" customWidth="1"/>
    <col min="3" max="3" width="5.00390625" style="8" customWidth="1"/>
    <col min="4" max="4" width="7.625" style="8" customWidth="1"/>
    <col min="5" max="5" width="6.25390625" style="10" customWidth="1"/>
    <col min="6" max="6" width="7.875" style="8" customWidth="1"/>
    <col min="7" max="7" width="5.50390625" style="8" customWidth="1"/>
    <col min="8" max="8" width="11.50390625" style="11" customWidth="1"/>
    <col min="9" max="16384" width="9.00390625" style="8" customWidth="1"/>
  </cols>
  <sheetData>
    <row r="1" spans="1:8" ht="66" customHeight="1">
      <c r="A1" s="37" t="s">
        <v>0</v>
      </c>
      <c r="B1" s="38"/>
      <c r="C1" s="38"/>
      <c r="D1" s="38"/>
      <c r="E1" s="39"/>
      <c r="F1" s="38"/>
      <c r="G1" s="38"/>
      <c r="H1" s="38"/>
    </row>
    <row r="2" spans="1:8" ht="24" customHeight="1">
      <c r="A2" s="40" t="s">
        <v>1</v>
      </c>
      <c r="B2" s="40"/>
      <c r="C2" s="41"/>
      <c r="D2" s="41"/>
      <c r="E2" s="42"/>
      <c r="F2" s="41"/>
      <c r="G2" s="41"/>
      <c r="H2" s="41"/>
    </row>
    <row r="3" spans="1:8" ht="27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4" t="s">
        <v>9</v>
      </c>
    </row>
    <row r="4" spans="1:8" ht="18" customHeight="1">
      <c r="A4" s="43" t="s">
        <v>10</v>
      </c>
      <c r="B4" s="43" t="s">
        <v>11</v>
      </c>
      <c r="C4" s="47">
        <v>1</v>
      </c>
      <c r="D4" s="15" t="s">
        <v>12</v>
      </c>
      <c r="E4" s="16" t="s">
        <v>13</v>
      </c>
      <c r="F4" s="17">
        <v>76.9</v>
      </c>
      <c r="G4" s="18">
        <v>1</v>
      </c>
      <c r="H4" s="14"/>
    </row>
    <row r="5" spans="1:8" ht="18" customHeight="1">
      <c r="A5" s="43"/>
      <c r="B5" s="43"/>
      <c r="C5" s="47"/>
      <c r="D5" s="14" t="s">
        <v>14</v>
      </c>
      <c r="E5" s="19" t="s">
        <v>15</v>
      </c>
      <c r="F5" s="20">
        <v>76.05</v>
      </c>
      <c r="G5" s="14">
        <v>2</v>
      </c>
      <c r="H5" s="14"/>
    </row>
    <row r="6" spans="1:8" ht="18" customHeight="1">
      <c r="A6" s="43" t="s">
        <v>16</v>
      </c>
      <c r="B6" s="43" t="s">
        <v>11</v>
      </c>
      <c r="C6" s="47">
        <v>1</v>
      </c>
      <c r="D6" s="15" t="s">
        <v>17</v>
      </c>
      <c r="E6" s="16" t="s">
        <v>18</v>
      </c>
      <c r="F6" s="17">
        <v>75.95</v>
      </c>
      <c r="G6" s="18">
        <v>1</v>
      </c>
      <c r="H6" s="14"/>
    </row>
    <row r="7" spans="1:8" ht="18" customHeight="1">
      <c r="A7" s="43"/>
      <c r="B7" s="43"/>
      <c r="C7" s="47"/>
      <c r="D7" s="14" t="s">
        <v>19</v>
      </c>
      <c r="E7" s="19" t="s">
        <v>20</v>
      </c>
      <c r="F7" s="20">
        <v>72.55</v>
      </c>
      <c r="G7" s="14">
        <v>2</v>
      </c>
      <c r="H7" s="14"/>
    </row>
    <row r="8" spans="1:8" ht="18" customHeight="1">
      <c r="A8" s="43" t="s">
        <v>21</v>
      </c>
      <c r="B8" s="43" t="s">
        <v>11</v>
      </c>
      <c r="C8" s="47">
        <v>2</v>
      </c>
      <c r="D8" s="15" t="s">
        <v>22</v>
      </c>
      <c r="E8" s="16" t="s">
        <v>23</v>
      </c>
      <c r="F8" s="17">
        <v>79.55</v>
      </c>
      <c r="G8" s="18">
        <v>1</v>
      </c>
      <c r="H8" s="14"/>
    </row>
    <row r="9" spans="1:8" ht="18" customHeight="1">
      <c r="A9" s="43"/>
      <c r="B9" s="43"/>
      <c r="C9" s="47"/>
      <c r="D9" s="15" t="s">
        <v>24</v>
      </c>
      <c r="E9" s="16" t="s">
        <v>25</v>
      </c>
      <c r="F9" s="17">
        <v>78.1</v>
      </c>
      <c r="G9" s="18">
        <v>2</v>
      </c>
      <c r="H9" s="14"/>
    </row>
    <row r="10" spans="1:8" ht="18" customHeight="1">
      <c r="A10" s="43"/>
      <c r="B10" s="43"/>
      <c r="C10" s="47"/>
      <c r="D10" s="14" t="s">
        <v>26</v>
      </c>
      <c r="E10" s="19" t="s">
        <v>27</v>
      </c>
      <c r="F10" s="20">
        <v>75.75</v>
      </c>
      <c r="G10" s="14">
        <v>3</v>
      </c>
      <c r="H10" s="14"/>
    </row>
    <row r="11" spans="1:8" ht="18" customHeight="1">
      <c r="A11" s="43" t="s">
        <v>28</v>
      </c>
      <c r="B11" s="43" t="s">
        <v>29</v>
      </c>
      <c r="C11" s="47">
        <v>1</v>
      </c>
      <c r="D11" s="15" t="s">
        <v>30</v>
      </c>
      <c r="E11" s="16" t="s">
        <v>31</v>
      </c>
      <c r="F11" s="17">
        <v>79.2</v>
      </c>
      <c r="G11" s="18">
        <v>1</v>
      </c>
      <c r="H11" s="14"/>
    </row>
    <row r="12" spans="1:8" ht="18" customHeight="1">
      <c r="A12" s="43"/>
      <c r="B12" s="43"/>
      <c r="C12" s="47"/>
      <c r="D12" s="14" t="s">
        <v>32</v>
      </c>
      <c r="E12" s="19" t="s">
        <v>33</v>
      </c>
      <c r="F12" s="20">
        <v>75.2</v>
      </c>
      <c r="G12" s="14">
        <v>2</v>
      </c>
      <c r="H12" s="14"/>
    </row>
    <row r="13" spans="1:8" ht="18" customHeight="1">
      <c r="A13" s="44" t="s">
        <v>34</v>
      </c>
      <c r="B13" s="45" t="s">
        <v>35</v>
      </c>
      <c r="C13" s="47">
        <v>1</v>
      </c>
      <c r="D13" s="23" t="s">
        <v>36</v>
      </c>
      <c r="E13" s="16" t="s">
        <v>37</v>
      </c>
      <c r="F13" s="17">
        <v>71.75</v>
      </c>
      <c r="G13" s="18">
        <v>1</v>
      </c>
      <c r="H13" s="14"/>
    </row>
    <row r="14" spans="1:8" ht="18" customHeight="1">
      <c r="A14" s="44"/>
      <c r="B14" s="44"/>
      <c r="C14" s="47"/>
      <c r="D14" s="24" t="s">
        <v>38</v>
      </c>
      <c r="E14" s="19" t="s">
        <v>39</v>
      </c>
      <c r="F14" s="20">
        <v>70.6</v>
      </c>
      <c r="G14" s="14">
        <v>2</v>
      </c>
      <c r="H14" s="14"/>
    </row>
    <row r="15" spans="1:8" ht="18" customHeight="1">
      <c r="A15" s="44" t="s">
        <v>21</v>
      </c>
      <c r="B15" s="45" t="s">
        <v>40</v>
      </c>
      <c r="C15" s="48">
        <v>2</v>
      </c>
      <c r="D15" s="23" t="s">
        <v>41</v>
      </c>
      <c r="E15" s="16" t="s">
        <v>42</v>
      </c>
      <c r="F15" s="17">
        <v>72.25</v>
      </c>
      <c r="G15" s="18">
        <v>1</v>
      </c>
      <c r="H15" s="26"/>
    </row>
    <row r="16" spans="1:8" ht="18" customHeight="1">
      <c r="A16" s="44"/>
      <c r="B16" s="45"/>
      <c r="C16" s="48"/>
      <c r="D16" s="23" t="s">
        <v>43</v>
      </c>
      <c r="E16" s="16" t="s">
        <v>44</v>
      </c>
      <c r="F16" s="17">
        <v>70.75</v>
      </c>
      <c r="G16" s="18">
        <v>2</v>
      </c>
      <c r="H16" s="26"/>
    </row>
    <row r="17" spans="1:8" ht="18" customHeight="1">
      <c r="A17" s="45" t="s">
        <v>28</v>
      </c>
      <c r="B17" s="45" t="s">
        <v>45</v>
      </c>
      <c r="C17" s="48">
        <v>1</v>
      </c>
      <c r="D17" s="23" t="s">
        <v>46</v>
      </c>
      <c r="E17" s="16" t="s">
        <v>47</v>
      </c>
      <c r="F17" s="17">
        <v>70</v>
      </c>
      <c r="G17" s="18">
        <v>1</v>
      </c>
      <c r="H17" s="26"/>
    </row>
    <row r="18" spans="1:8" ht="18" customHeight="1">
      <c r="A18" s="44"/>
      <c r="B18" s="44"/>
      <c r="C18" s="48"/>
      <c r="D18" s="24" t="s">
        <v>48</v>
      </c>
      <c r="E18" s="19" t="s">
        <v>49</v>
      </c>
      <c r="F18" s="20">
        <v>67</v>
      </c>
      <c r="G18" s="14">
        <v>2</v>
      </c>
      <c r="H18" s="26"/>
    </row>
    <row r="19" spans="1:8" ht="18" customHeight="1">
      <c r="A19" s="21" t="s">
        <v>50</v>
      </c>
      <c r="B19" s="21" t="s">
        <v>51</v>
      </c>
      <c r="C19" s="25">
        <v>1</v>
      </c>
      <c r="D19" s="23" t="s">
        <v>52</v>
      </c>
      <c r="E19" s="16" t="s">
        <v>53</v>
      </c>
      <c r="F19" s="17">
        <v>74.7</v>
      </c>
      <c r="G19" s="18">
        <v>1</v>
      </c>
      <c r="H19" s="26"/>
    </row>
    <row r="20" spans="1:8" ht="18" customHeight="1">
      <c r="A20" s="45" t="s">
        <v>54</v>
      </c>
      <c r="B20" s="44" t="s">
        <v>55</v>
      </c>
      <c r="C20" s="48">
        <v>1</v>
      </c>
      <c r="D20" s="23" t="s">
        <v>56</v>
      </c>
      <c r="E20" s="23" t="s">
        <v>57</v>
      </c>
      <c r="F20" s="27">
        <v>72.15</v>
      </c>
      <c r="G20" s="28">
        <v>1</v>
      </c>
      <c r="H20" s="26"/>
    </row>
    <row r="21" spans="1:8" ht="18" customHeight="1">
      <c r="A21" s="44"/>
      <c r="B21" s="44"/>
      <c r="C21" s="48"/>
      <c r="D21" s="24" t="s">
        <v>58</v>
      </c>
      <c r="E21" s="24" t="s">
        <v>59</v>
      </c>
      <c r="F21" s="20">
        <v>66.3</v>
      </c>
      <c r="G21" s="14">
        <v>2</v>
      </c>
      <c r="H21" s="26"/>
    </row>
    <row r="22" spans="1:8" ht="18" customHeight="1">
      <c r="A22" s="21" t="s">
        <v>60</v>
      </c>
      <c r="B22" s="22" t="s">
        <v>61</v>
      </c>
      <c r="C22" s="26">
        <v>1</v>
      </c>
      <c r="D22" s="23" t="s">
        <v>62</v>
      </c>
      <c r="E22" s="23" t="s">
        <v>63</v>
      </c>
      <c r="F22" s="17">
        <v>79.85</v>
      </c>
      <c r="G22" s="18">
        <v>1</v>
      </c>
      <c r="H22" s="26"/>
    </row>
    <row r="23" spans="1:8" ht="30" customHeight="1">
      <c r="A23" s="22" t="s">
        <v>64</v>
      </c>
      <c r="B23" s="22" t="s">
        <v>65</v>
      </c>
      <c r="C23" s="26">
        <v>1</v>
      </c>
      <c r="D23" s="23" t="s">
        <v>66</v>
      </c>
      <c r="E23" s="23" t="s">
        <v>67</v>
      </c>
      <c r="F23" s="17">
        <v>77.1</v>
      </c>
      <c r="G23" s="18">
        <v>1</v>
      </c>
      <c r="H23" s="26"/>
    </row>
    <row r="24" spans="1:8" ht="18" customHeight="1">
      <c r="A24" s="44" t="s">
        <v>60</v>
      </c>
      <c r="B24" s="45" t="s">
        <v>68</v>
      </c>
      <c r="C24" s="48">
        <v>1</v>
      </c>
      <c r="D24" s="23" t="s">
        <v>69</v>
      </c>
      <c r="E24" s="23" t="s">
        <v>70</v>
      </c>
      <c r="F24" s="27">
        <v>71.2</v>
      </c>
      <c r="G24" s="28">
        <v>1</v>
      </c>
      <c r="H24" s="26"/>
    </row>
    <row r="25" spans="1:8" ht="18" customHeight="1">
      <c r="A25" s="44"/>
      <c r="B25" s="44"/>
      <c r="C25" s="48"/>
      <c r="D25" s="24" t="s">
        <v>71</v>
      </c>
      <c r="E25" s="24" t="s">
        <v>72</v>
      </c>
      <c r="F25" s="20">
        <v>65.75</v>
      </c>
      <c r="G25" s="14">
        <v>2</v>
      </c>
      <c r="H25" s="26"/>
    </row>
    <row r="26" spans="1:8" ht="18" customHeight="1">
      <c r="A26" s="44" t="s">
        <v>60</v>
      </c>
      <c r="B26" s="45" t="s">
        <v>73</v>
      </c>
      <c r="C26" s="48">
        <v>1</v>
      </c>
      <c r="D26" s="23" t="s">
        <v>74</v>
      </c>
      <c r="E26" s="23" t="s">
        <v>75</v>
      </c>
      <c r="F26" s="27">
        <v>83.35</v>
      </c>
      <c r="G26" s="28">
        <v>1</v>
      </c>
      <c r="H26" s="26"/>
    </row>
    <row r="27" spans="1:8" ht="18" customHeight="1">
      <c r="A27" s="44"/>
      <c r="B27" s="44"/>
      <c r="C27" s="48"/>
      <c r="D27" s="24" t="s">
        <v>76</v>
      </c>
      <c r="E27" s="24" t="s">
        <v>77</v>
      </c>
      <c r="F27" s="20">
        <v>73.35</v>
      </c>
      <c r="G27" s="14">
        <v>2</v>
      </c>
      <c r="H27" s="26"/>
    </row>
    <row r="28" spans="1:8" ht="18" customHeight="1">
      <c r="A28" s="45" t="s">
        <v>64</v>
      </c>
      <c r="B28" s="45" t="s">
        <v>78</v>
      </c>
      <c r="C28" s="48">
        <v>1</v>
      </c>
      <c r="D28" s="23" t="s">
        <v>79</v>
      </c>
      <c r="E28" s="23" t="s">
        <v>80</v>
      </c>
      <c r="F28" s="27">
        <v>73.65</v>
      </c>
      <c r="G28" s="28">
        <v>1</v>
      </c>
      <c r="H28" s="26"/>
    </row>
    <row r="29" spans="1:8" ht="18" customHeight="1">
      <c r="A29" s="44"/>
      <c r="B29" s="44"/>
      <c r="C29" s="48"/>
      <c r="D29" s="24" t="s">
        <v>81</v>
      </c>
      <c r="E29" s="24" t="s">
        <v>82</v>
      </c>
      <c r="F29" s="20">
        <v>71.44999999999999</v>
      </c>
      <c r="G29" s="14">
        <v>2</v>
      </c>
      <c r="H29" s="26"/>
    </row>
    <row r="30" spans="1:8" ht="18" customHeight="1">
      <c r="A30" s="44"/>
      <c r="B30" s="45" t="s">
        <v>83</v>
      </c>
      <c r="C30" s="48">
        <v>1</v>
      </c>
      <c r="D30" s="23" t="s">
        <v>84</v>
      </c>
      <c r="E30" s="23" t="s">
        <v>85</v>
      </c>
      <c r="F30" s="27">
        <v>81.55</v>
      </c>
      <c r="G30" s="28">
        <v>1</v>
      </c>
      <c r="H30" s="26"/>
    </row>
    <row r="31" spans="1:8" ht="18" customHeight="1">
      <c r="A31" s="44"/>
      <c r="B31" s="44"/>
      <c r="C31" s="48"/>
      <c r="D31" s="24" t="s">
        <v>86</v>
      </c>
      <c r="E31" s="24" t="s">
        <v>87</v>
      </c>
      <c r="F31" s="20">
        <v>76.44999999999999</v>
      </c>
      <c r="G31" s="14">
        <v>2</v>
      </c>
      <c r="H31" s="26"/>
    </row>
    <row r="32" spans="1:8" ht="18" customHeight="1">
      <c r="A32" s="44" t="s">
        <v>60</v>
      </c>
      <c r="B32" s="45" t="s">
        <v>88</v>
      </c>
      <c r="C32" s="48">
        <v>1</v>
      </c>
      <c r="D32" s="23" t="s">
        <v>89</v>
      </c>
      <c r="E32" s="23" t="s">
        <v>90</v>
      </c>
      <c r="F32" s="27">
        <v>75.7</v>
      </c>
      <c r="G32" s="28">
        <v>1</v>
      </c>
      <c r="H32" s="26"/>
    </row>
    <row r="33" spans="1:8" ht="18" customHeight="1">
      <c r="A33" s="44"/>
      <c r="B33" s="45"/>
      <c r="C33" s="48"/>
      <c r="D33" s="24" t="s">
        <v>91</v>
      </c>
      <c r="E33" s="24" t="s">
        <v>92</v>
      </c>
      <c r="F33" s="20">
        <v>71.6</v>
      </c>
      <c r="G33" s="14">
        <v>2</v>
      </c>
      <c r="H33" s="26"/>
    </row>
    <row r="34" spans="1:8" ht="18" customHeight="1">
      <c r="A34" s="44"/>
      <c r="B34" s="45" t="s">
        <v>93</v>
      </c>
      <c r="C34" s="48">
        <v>1</v>
      </c>
      <c r="D34" s="23" t="s">
        <v>94</v>
      </c>
      <c r="E34" s="23" t="s">
        <v>95</v>
      </c>
      <c r="F34" s="27">
        <v>80.8</v>
      </c>
      <c r="G34" s="28">
        <v>1</v>
      </c>
      <c r="H34" s="26"/>
    </row>
    <row r="35" spans="1:8" ht="18" customHeight="1">
      <c r="A35" s="44"/>
      <c r="B35" s="45"/>
      <c r="C35" s="48"/>
      <c r="D35" s="24" t="s">
        <v>96</v>
      </c>
      <c r="E35" s="24" t="s">
        <v>97</v>
      </c>
      <c r="F35" s="20">
        <v>73.8</v>
      </c>
      <c r="G35" s="14">
        <v>2</v>
      </c>
      <c r="H35" s="26"/>
    </row>
    <row r="36" spans="1:8" ht="18" customHeight="1">
      <c r="A36" s="44"/>
      <c r="B36" s="22" t="s">
        <v>98</v>
      </c>
      <c r="C36" s="26">
        <v>1</v>
      </c>
      <c r="D36" s="23" t="s">
        <v>99</v>
      </c>
      <c r="E36" s="23" t="s">
        <v>100</v>
      </c>
      <c r="F36" s="27">
        <v>73.2</v>
      </c>
      <c r="G36" s="28">
        <v>1</v>
      </c>
      <c r="H36" s="26"/>
    </row>
    <row r="37" spans="1:8" ht="18" customHeight="1">
      <c r="A37" s="44"/>
      <c r="B37" s="45" t="s">
        <v>101</v>
      </c>
      <c r="C37" s="48">
        <v>1</v>
      </c>
      <c r="D37" s="23" t="s">
        <v>102</v>
      </c>
      <c r="E37" s="23" t="s">
        <v>103</v>
      </c>
      <c r="F37" s="27">
        <v>75.3</v>
      </c>
      <c r="G37" s="28">
        <v>1</v>
      </c>
      <c r="H37" s="26"/>
    </row>
    <row r="38" spans="1:8" ht="18" customHeight="1">
      <c r="A38" s="44"/>
      <c r="B38" s="45"/>
      <c r="C38" s="48"/>
      <c r="D38" s="24" t="s">
        <v>104</v>
      </c>
      <c r="E38" s="24" t="s">
        <v>105</v>
      </c>
      <c r="F38" s="20">
        <v>66.7</v>
      </c>
      <c r="G38" s="14">
        <v>2</v>
      </c>
      <c r="H38" s="26"/>
    </row>
    <row r="39" spans="1:8" ht="18" customHeight="1">
      <c r="A39" s="44"/>
      <c r="B39" s="22" t="s">
        <v>106</v>
      </c>
      <c r="C39" s="26">
        <v>1</v>
      </c>
      <c r="D39" s="23" t="s">
        <v>107</v>
      </c>
      <c r="E39" s="23" t="s">
        <v>108</v>
      </c>
      <c r="F39" s="27">
        <v>74.1</v>
      </c>
      <c r="G39" s="28">
        <v>1</v>
      </c>
      <c r="H39" s="26"/>
    </row>
    <row r="40" spans="1:8" ht="18" customHeight="1">
      <c r="A40" s="44"/>
      <c r="B40" s="45" t="s">
        <v>109</v>
      </c>
      <c r="C40" s="48">
        <v>1</v>
      </c>
      <c r="D40" s="23" t="s">
        <v>110</v>
      </c>
      <c r="E40" s="23" t="s">
        <v>111</v>
      </c>
      <c r="F40" s="27">
        <v>78</v>
      </c>
      <c r="G40" s="28">
        <v>1</v>
      </c>
      <c r="H40" s="26"/>
    </row>
    <row r="41" spans="1:8" ht="18" customHeight="1">
      <c r="A41" s="44"/>
      <c r="B41" s="45"/>
      <c r="C41" s="48"/>
      <c r="D41" s="24" t="s">
        <v>112</v>
      </c>
      <c r="E41" s="24" t="s">
        <v>113</v>
      </c>
      <c r="F41" s="20">
        <v>74.7</v>
      </c>
      <c r="G41" s="14">
        <v>2</v>
      </c>
      <c r="H41" s="26"/>
    </row>
    <row r="42" spans="1:8" ht="18" customHeight="1">
      <c r="A42" s="44"/>
      <c r="B42" s="22" t="s">
        <v>114</v>
      </c>
      <c r="C42" s="26">
        <v>1</v>
      </c>
      <c r="D42" s="23" t="s">
        <v>115</v>
      </c>
      <c r="E42" s="23" t="s">
        <v>116</v>
      </c>
      <c r="F42" s="27">
        <v>74</v>
      </c>
      <c r="G42" s="28">
        <v>1</v>
      </c>
      <c r="H42" s="26"/>
    </row>
    <row r="43" spans="1:8" ht="31.5" customHeight="1">
      <c r="A43" s="44"/>
      <c r="B43" s="22" t="s">
        <v>117</v>
      </c>
      <c r="C43" s="25">
        <v>1</v>
      </c>
      <c r="D43" s="23" t="s">
        <v>118</v>
      </c>
      <c r="E43" s="23" t="s">
        <v>119</v>
      </c>
      <c r="F43" s="27">
        <v>66.6</v>
      </c>
      <c r="G43" s="28">
        <v>1</v>
      </c>
      <c r="H43" s="26"/>
    </row>
    <row r="44" spans="1:8" ht="18" customHeight="1">
      <c r="A44" s="44"/>
      <c r="B44" s="45" t="s">
        <v>120</v>
      </c>
      <c r="C44" s="48">
        <v>1</v>
      </c>
      <c r="D44" s="23" t="s">
        <v>121</v>
      </c>
      <c r="E44" s="23" t="s">
        <v>122</v>
      </c>
      <c r="F44" s="27">
        <v>78.3</v>
      </c>
      <c r="G44" s="28">
        <v>1</v>
      </c>
      <c r="H44" s="26"/>
    </row>
    <row r="45" spans="1:8" ht="18" customHeight="1">
      <c r="A45" s="44"/>
      <c r="B45" s="45"/>
      <c r="C45" s="48"/>
      <c r="D45" s="24" t="s">
        <v>123</v>
      </c>
      <c r="E45" s="24" t="s">
        <v>124</v>
      </c>
      <c r="F45" s="20">
        <v>74.7</v>
      </c>
      <c r="G45" s="14">
        <v>2</v>
      </c>
      <c r="H45" s="26"/>
    </row>
    <row r="46" spans="1:8" ht="18" customHeight="1">
      <c r="A46" s="44"/>
      <c r="B46" s="22" t="s">
        <v>125</v>
      </c>
      <c r="C46" s="26">
        <v>1</v>
      </c>
      <c r="D46" s="23" t="s">
        <v>126</v>
      </c>
      <c r="E46" s="23" t="s">
        <v>127</v>
      </c>
      <c r="F46" s="27">
        <v>72.8</v>
      </c>
      <c r="G46" s="28">
        <v>1</v>
      </c>
      <c r="H46" s="26"/>
    </row>
    <row r="47" spans="1:8" ht="18" customHeight="1">
      <c r="A47" s="44"/>
      <c r="B47" s="45" t="s">
        <v>128</v>
      </c>
      <c r="C47" s="48">
        <v>1</v>
      </c>
      <c r="D47" s="23" t="s">
        <v>129</v>
      </c>
      <c r="E47" s="23" t="s">
        <v>130</v>
      </c>
      <c r="F47" s="27">
        <v>82.6</v>
      </c>
      <c r="G47" s="28">
        <v>1</v>
      </c>
      <c r="H47" s="26"/>
    </row>
    <row r="48" spans="1:8" ht="18" customHeight="1">
      <c r="A48" s="44"/>
      <c r="B48" s="45"/>
      <c r="C48" s="48"/>
      <c r="D48" s="24" t="s">
        <v>131</v>
      </c>
      <c r="E48" s="24" t="s">
        <v>132</v>
      </c>
      <c r="F48" s="20">
        <v>74.5</v>
      </c>
      <c r="G48" s="14">
        <v>2</v>
      </c>
      <c r="H48" s="26"/>
    </row>
    <row r="49" spans="1:8" ht="18" customHeight="1">
      <c r="A49" s="45" t="s">
        <v>60</v>
      </c>
      <c r="B49" s="46" t="s">
        <v>133</v>
      </c>
      <c r="C49" s="49">
        <v>2</v>
      </c>
      <c r="D49" s="23" t="s">
        <v>134</v>
      </c>
      <c r="E49" s="30" t="s">
        <v>135</v>
      </c>
      <c r="F49" s="27">
        <v>76.8</v>
      </c>
      <c r="G49" s="28">
        <v>1</v>
      </c>
      <c r="H49" s="31"/>
    </row>
    <row r="50" spans="1:8" ht="18" customHeight="1">
      <c r="A50" s="45"/>
      <c r="B50" s="46"/>
      <c r="C50" s="49"/>
      <c r="D50" s="23" t="s">
        <v>136</v>
      </c>
      <c r="E50" s="30" t="s">
        <v>137</v>
      </c>
      <c r="F50" s="27">
        <v>74.3</v>
      </c>
      <c r="G50" s="28">
        <v>2</v>
      </c>
      <c r="H50" s="31"/>
    </row>
    <row r="51" spans="1:8" ht="18" customHeight="1">
      <c r="A51" s="45"/>
      <c r="B51" s="46"/>
      <c r="C51" s="49"/>
      <c r="D51" s="24" t="s">
        <v>138</v>
      </c>
      <c r="E51" s="31" t="s">
        <v>139</v>
      </c>
      <c r="F51" s="20">
        <v>73</v>
      </c>
      <c r="G51" s="14">
        <v>3</v>
      </c>
      <c r="H51" s="32"/>
    </row>
    <row r="52" spans="1:8" ht="18" customHeight="1">
      <c r="A52" s="45" t="s">
        <v>64</v>
      </c>
      <c r="B52" s="46" t="s">
        <v>133</v>
      </c>
      <c r="C52" s="49">
        <v>2</v>
      </c>
      <c r="D52" s="23" t="s">
        <v>140</v>
      </c>
      <c r="E52" s="30" t="s">
        <v>141</v>
      </c>
      <c r="F52" s="27">
        <v>68.5</v>
      </c>
      <c r="G52" s="28">
        <v>1</v>
      </c>
      <c r="H52" s="31"/>
    </row>
    <row r="53" spans="1:8" ht="18" customHeight="1">
      <c r="A53" s="45"/>
      <c r="B53" s="46"/>
      <c r="C53" s="49"/>
      <c r="D53" s="23" t="s">
        <v>142</v>
      </c>
      <c r="E53" s="30" t="s">
        <v>143</v>
      </c>
      <c r="F53" s="27">
        <v>66.3</v>
      </c>
      <c r="G53" s="28">
        <v>2</v>
      </c>
      <c r="H53" s="31"/>
    </row>
    <row r="54" spans="1:8" ht="18" customHeight="1">
      <c r="A54" s="45" t="s">
        <v>60</v>
      </c>
      <c r="B54" s="45" t="s">
        <v>144</v>
      </c>
      <c r="C54" s="50">
        <v>1</v>
      </c>
      <c r="D54" s="23" t="s">
        <v>145</v>
      </c>
      <c r="E54" s="30" t="s">
        <v>146</v>
      </c>
      <c r="F54" s="27">
        <v>76.2</v>
      </c>
      <c r="G54" s="28">
        <v>1</v>
      </c>
      <c r="H54" s="32"/>
    </row>
    <row r="55" spans="1:8" ht="18" customHeight="1">
      <c r="A55" s="45"/>
      <c r="B55" s="45"/>
      <c r="C55" s="50"/>
      <c r="D55" s="24" t="s">
        <v>147</v>
      </c>
      <c r="E55" s="31" t="s">
        <v>148</v>
      </c>
      <c r="F55" s="20">
        <v>75</v>
      </c>
      <c r="G55" s="14">
        <v>2</v>
      </c>
      <c r="H55" s="32"/>
    </row>
    <row r="56" spans="1:8" ht="18" customHeight="1">
      <c r="A56" s="45" t="s">
        <v>64</v>
      </c>
      <c r="B56" s="45" t="s">
        <v>149</v>
      </c>
      <c r="C56" s="50">
        <v>1</v>
      </c>
      <c r="D56" s="23" t="s">
        <v>150</v>
      </c>
      <c r="E56" s="30" t="s">
        <v>151</v>
      </c>
      <c r="F56" s="27">
        <v>74.5</v>
      </c>
      <c r="G56" s="28">
        <v>1</v>
      </c>
      <c r="H56" s="32"/>
    </row>
    <row r="57" spans="1:8" ht="18" customHeight="1">
      <c r="A57" s="45"/>
      <c r="B57" s="45"/>
      <c r="C57" s="50"/>
      <c r="D57" s="24" t="s">
        <v>152</v>
      </c>
      <c r="E57" s="31" t="s">
        <v>153</v>
      </c>
      <c r="F57" s="20">
        <v>69.5</v>
      </c>
      <c r="G57" s="14">
        <v>2</v>
      </c>
      <c r="H57" s="32"/>
    </row>
    <row r="58" spans="1:8" ht="18" customHeight="1">
      <c r="A58" s="45"/>
      <c r="B58" s="45" t="s">
        <v>154</v>
      </c>
      <c r="C58" s="50">
        <v>2</v>
      </c>
      <c r="D58" s="23" t="s">
        <v>155</v>
      </c>
      <c r="E58" s="30" t="s">
        <v>156</v>
      </c>
      <c r="F58" s="27">
        <v>76.7</v>
      </c>
      <c r="G58" s="28">
        <v>1</v>
      </c>
      <c r="H58" s="32"/>
    </row>
    <row r="59" spans="1:8" ht="18" customHeight="1">
      <c r="A59" s="45"/>
      <c r="B59" s="45"/>
      <c r="C59" s="50"/>
      <c r="D59" s="23" t="s">
        <v>157</v>
      </c>
      <c r="E59" s="30" t="s">
        <v>158</v>
      </c>
      <c r="F59" s="27">
        <v>75.6</v>
      </c>
      <c r="G59" s="28">
        <v>2</v>
      </c>
      <c r="H59" s="32"/>
    </row>
    <row r="60" spans="1:8" ht="18" customHeight="1">
      <c r="A60" s="45"/>
      <c r="B60" s="45"/>
      <c r="C60" s="50"/>
      <c r="D60" s="24" t="s">
        <v>159</v>
      </c>
      <c r="E60" s="31" t="s">
        <v>160</v>
      </c>
      <c r="F60" s="20">
        <v>73.8</v>
      </c>
      <c r="G60" s="14">
        <v>3</v>
      </c>
      <c r="H60" s="32"/>
    </row>
    <row r="61" spans="1:8" ht="18" customHeight="1">
      <c r="A61" s="45" t="s">
        <v>60</v>
      </c>
      <c r="B61" s="45" t="s">
        <v>161</v>
      </c>
      <c r="C61" s="50">
        <v>1</v>
      </c>
      <c r="D61" s="23" t="s">
        <v>162</v>
      </c>
      <c r="E61" s="30" t="s">
        <v>163</v>
      </c>
      <c r="F61" s="27">
        <v>77</v>
      </c>
      <c r="G61" s="28">
        <v>1</v>
      </c>
      <c r="H61" s="32"/>
    </row>
    <row r="62" spans="1:8" ht="18" customHeight="1">
      <c r="A62" s="45"/>
      <c r="B62" s="45"/>
      <c r="C62" s="50"/>
      <c r="D62" s="24" t="s">
        <v>164</v>
      </c>
      <c r="E62" s="31" t="s">
        <v>165</v>
      </c>
      <c r="F62" s="20">
        <v>75.3</v>
      </c>
      <c r="G62" s="14">
        <v>2</v>
      </c>
      <c r="H62" s="32"/>
    </row>
    <row r="63" spans="1:8" ht="18" customHeight="1">
      <c r="A63" s="45" t="s">
        <v>60</v>
      </c>
      <c r="B63" s="45" t="s">
        <v>166</v>
      </c>
      <c r="C63" s="50">
        <v>1</v>
      </c>
      <c r="D63" s="23" t="s">
        <v>167</v>
      </c>
      <c r="E63" s="30" t="s">
        <v>168</v>
      </c>
      <c r="F63" s="27">
        <v>71.5</v>
      </c>
      <c r="G63" s="28">
        <v>1</v>
      </c>
      <c r="H63" s="32"/>
    </row>
    <row r="64" spans="1:8" ht="18" customHeight="1">
      <c r="A64" s="45"/>
      <c r="B64" s="45"/>
      <c r="C64" s="50"/>
      <c r="D64" s="24" t="s">
        <v>169</v>
      </c>
      <c r="E64" s="31" t="s">
        <v>170</v>
      </c>
      <c r="F64" s="20">
        <v>70.6</v>
      </c>
      <c r="G64" s="14">
        <v>2</v>
      </c>
      <c r="H64" s="32"/>
    </row>
    <row r="65" spans="1:8" ht="18" customHeight="1">
      <c r="A65" s="45"/>
      <c r="B65" s="22" t="s">
        <v>171</v>
      </c>
      <c r="C65" s="33">
        <v>1</v>
      </c>
      <c r="D65" s="23" t="s">
        <v>172</v>
      </c>
      <c r="E65" s="30" t="s">
        <v>173</v>
      </c>
      <c r="F65" s="27">
        <v>68.4</v>
      </c>
      <c r="G65" s="28">
        <v>1</v>
      </c>
      <c r="H65" s="14"/>
    </row>
    <row r="66" spans="1:8" ht="18" customHeight="1">
      <c r="A66" s="45"/>
      <c r="B66" s="45" t="s">
        <v>174</v>
      </c>
      <c r="C66" s="50">
        <v>1</v>
      </c>
      <c r="D66" s="23" t="s">
        <v>175</v>
      </c>
      <c r="E66" s="30" t="s">
        <v>176</v>
      </c>
      <c r="F66" s="27">
        <v>76.1</v>
      </c>
      <c r="G66" s="28">
        <v>1</v>
      </c>
      <c r="H66" s="32"/>
    </row>
    <row r="67" spans="1:8" ht="18" customHeight="1">
      <c r="A67" s="45"/>
      <c r="B67" s="45"/>
      <c r="C67" s="50"/>
      <c r="D67" s="24" t="s">
        <v>177</v>
      </c>
      <c r="E67" s="31" t="s">
        <v>178</v>
      </c>
      <c r="F67" s="20">
        <v>75.1</v>
      </c>
      <c r="G67" s="14">
        <v>2</v>
      </c>
      <c r="H67" s="32"/>
    </row>
    <row r="68" spans="1:8" ht="18" customHeight="1">
      <c r="A68" s="45"/>
      <c r="B68" s="45" t="s">
        <v>179</v>
      </c>
      <c r="C68" s="50">
        <v>1</v>
      </c>
      <c r="D68" s="23" t="s">
        <v>180</v>
      </c>
      <c r="E68" s="30" t="s">
        <v>181</v>
      </c>
      <c r="F68" s="27">
        <v>71.4</v>
      </c>
      <c r="G68" s="28">
        <v>1</v>
      </c>
      <c r="H68" s="32"/>
    </row>
    <row r="69" spans="1:8" ht="18" customHeight="1">
      <c r="A69" s="45"/>
      <c r="B69" s="45"/>
      <c r="C69" s="50"/>
      <c r="D69" s="24" t="s">
        <v>182</v>
      </c>
      <c r="E69" s="31" t="s">
        <v>183</v>
      </c>
      <c r="F69" s="20">
        <v>69.9</v>
      </c>
      <c r="G69" s="14">
        <v>2</v>
      </c>
      <c r="H69" s="32"/>
    </row>
    <row r="70" spans="1:8" ht="18" customHeight="1">
      <c r="A70" s="45"/>
      <c r="B70" s="45" t="s">
        <v>184</v>
      </c>
      <c r="C70" s="50">
        <v>1</v>
      </c>
      <c r="D70" s="23" t="s">
        <v>185</v>
      </c>
      <c r="E70" s="30" t="s">
        <v>186</v>
      </c>
      <c r="F70" s="27">
        <v>75</v>
      </c>
      <c r="G70" s="28">
        <v>1</v>
      </c>
      <c r="H70" s="32"/>
    </row>
    <row r="71" spans="1:8" ht="18" customHeight="1">
      <c r="A71" s="45"/>
      <c r="B71" s="45"/>
      <c r="C71" s="50"/>
      <c r="D71" s="24" t="s">
        <v>187</v>
      </c>
      <c r="E71" s="31" t="s">
        <v>188</v>
      </c>
      <c r="F71" s="20">
        <v>72.9</v>
      </c>
      <c r="G71" s="14">
        <v>2</v>
      </c>
      <c r="H71" s="32"/>
    </row>
    <row r="72" spans="1:8" ht="18" customHeight="1">
      <c r="A72" s="45" t="s">
        <v>64</v>
      </c>
      <c r="B72" s="22" t="s">
        <v>174</v>
      </c>
      <c r="C72" s="32">
        <v>1</v>
      </c>
      <c r="D72" s="23" t="s">
        <v>189</v>
      </c>
      <c r="E72" s="30" t="s">
        <v>190</v>
      </c>
      <c r="F72" s="27">
        <v>71.1</v>
      </c>
      <c r="G72" s="28">
        <v>1</v>
      </c>
      <c r="H72" s="32"/>
    </row>
    <row r="73" spans="1:8" ht="18" customHeight="1">
      <c r="A73" s="45"/>
      <c r="B73" s="45" t="s">
        <v>191</v>
      </c>
      <c r="C73" s="50">
        <v>1</v>
      </c>
      <c r="D73" s="23" t="s">
        <v>192</v>
      </c>
      <c r="E73" s="30" t="s">
        <v>193</v>
      </c>
      <c r="F73" s="27">
        <v>66.6</v>
      </c>
      <c r="G73" s="28">
        <v>1</v>
      </c>
      <c r="H73" s="32"/>
    </row>
    <row r="74" spans="1:8" ht="18" customHeight="1">
      <c r="A74" s="45"/>
      <c r="B74" s="45"/>
      <c r="C74" s="50"/>
      <c r="D74" s="24" t="s">
        <v>194</v>
      </c>
      <c r="E74" s="31" t="s">
        <v>195</v>
      </c>
      <c r="F74" s="20">
        <v>62.900000000000006</v>
      </c>
      <c r="G74" s="14">
        <v>2</v>
      </c>
      <c r="H74" s="32"/>
    </row>
    <row r="75" spans="1:8" ht="18" customHeight="1">
      <c r="A75" s="45" t="s">
        <v>60</v>
      </c>
      <c r="B75" s="45" t="s">
        <v>196</v>
      </c>
      <c r="C75" s="50">
        <v>1</v>
      </c>
      <c r="D75" s="23" t="s">
        <v>197</v>
      </c>
      <c r="E75" s="30" t="s">
        <v>198</v>
      </c>
      <c r="F75" s="27">
        <v>73.4</v>
      </c>
      <c r="G75" s="28">
        <v>1</v>
      </c>
      <c r="H75" s="32"/>
    </row>
    <row r="76" spans="1:8" ht="18" customHeight="1">
      <c r="A76" s="45"/>
      <c r="B76" s="45"/>
      <c r="C76" s="50"/>
      <c r="D76" s="24" t="s">
        <v>199</v>
      </c>
      <c r="E76" s="31" t="s">
        <v>200</v>
      </c>
      <c r="F76" s="20">
        <v>70.5</v>
      </c>
      <c r="G76" s="14">
        <v>2</v>
      </c>
      <c r="H76" s="32"/>
    </row>
    <row r="77" spans="1:8" ht="18" customHeight="1">
      <c r="A77" s="45"/>
      <c r="B77" s="22" t="s">
        <v>201</v>
      </c>
      <c r="C77" s="33">
        <v>1</v>
      </c>
      <c r="D77" s="23" t="s">
        <v>202</v>
      </c>
      <c r="E77" s="30" t="s">
        <v>203</v>
      </c>
      <c r="F77" s="27">
        <v>68.6</v>
      </c>
      <c r="G77" s="28">
        <v>1</v>
      </c>
      <c r="H77" s="32"/>
    </row>
    <row r="78" spans="1:8" ht="18" customHeight="1">
      <c r="A78" s="45"/>
      <c r="B78" s="45" t="s">
        <v>204</v>
      </c>
      <c r="C78" s="50">
        <v>2</v>
      </c>
      <c r="D78" s="23" t="s">
        <v>205</v>
      </c>
      <c r="E78" s="30" t="s">
        <v>206</v>
      </c>
      <c r="F78" s="27">
        <v>76.19999999999999</v>
      </c>
      <c r="G78" s="28">
        <v>1</v>
      </c>
      <c r="H78" s="32"/>
    </row>
    <row r="79" spans="1:8" ht="18" customHeight="1">
      <c r="A79" s="45"/>
      <c r="B79" s="45"/>
      <c r="C79" s="50"/>
      <c r="D79" s="23" t="s">
        <v>207</v>
      </c>
      <c r="E79" s="30" t="s">
        <v>208</v>
      </c>
      <c r="F79" s="27">
        <v>73.4</v>
      </c>
      <c r="G79" s="28">
        <v>2</v>
      </c>
      <c r="H79" s="32"/>
    </row>
    <row r="80" spans="1:8" ht="18" customHeight="1">
      <c r="A80" s="45"/>
      <c r="B80" s="45"/>
      <c r="C80" s="50"/>
      <c r="D80" s="24" t="s">
        <v>209</v>
      </c>
      <c r="E80" s="31" t="s">
        <v>210</v>
      </c>
      <c r="F80" s="20">
        <v>71.69999999999999</v>
      </c>
      <c r="G80" s="14">
        <v>3</v>
      </c>
      <c r="H80" s="32"/>
    </row>
    <row r="81" spans="1:8" ht="18" customHeight="1">
      <c r="A81" s="45" t="s">
        <v>60</v>
      </c>
      <c r="B81" s="45" t="s">
        <v>211</v>
      </c>
      <c r="C81" s="50">
        <v>1</v>
      </c>
      <c r="D81" s="23" t="s">
        <v>212</v>
      </c>
      <c r="E81" s="30" t="s">
        <v>213</v>
      </c>
      <c r="F81" s="27">
        <v>74.5</v>
      </c>
      <c r="G81" s="28">
        <v>1</v>
      </c>
      <c r="H81" s="32"/>
    </row>
    <row r="82" spans="1:8" ht="18" customHeight="1">
      <c r="A82" s="45"/>
      <c r="B82" s="45"/>
      <c r="C82" s="50"/>
      <c r="D82" s="24" t="s">
        <v>214</v>
      </c>
      <c r="E82" s="31" t="s">
        <v>215</v>
      </c>
      <c r="F82" s="20">
        <v>72.4</v>
      </c>
      <c r="G82" s="14">
        <v>2</v>
      </c>
      <c r="H82" s="32"/>
    </row>
    <row r="83" spans="1:8" ht="18" customHeight="1">
      <c r="A83" s="45"/>
      <c r="B83" s="45" t="s">
        <v>216</v>
      </c>
      <c r="C83" s="50">
        <v>1</v>
      </c>
      <c r="D83" s="23" t="s">
        <v>217</v>
      </c>
      <c r="E83" s="30" t="s">
        <v>218</v>
      </c>
      <c r="F83" s="27">
        <v>76.6</v>
      </c>
      <c r="G83" s="28">
        <v>1</v>
      </c>
      <c r="H83" s="32"/>
    </row>
    <row r="84" spans="1:8" ht="18" customHeight="1">
      <c r="A84" s="45"/>
      <c r="B84" s="45"/>
      <c r="C84" s="50"/>
      <c r="D84" s="24" t="s">
        <v>219</v>
      </c>
      <c r="E84" s="31" t="s">
        <v>220</v>
      </c>
      <c r="F84" s="20">
        <v>73.4</v>
      </c>
      <c r="G84" s="14">
        <v>2</v>
      </c>
      <c r="H84" s="32"/>
    </row>
    <row r="85" spans="1:8" ht="18" customHeight="1">
      <c r="A85" s="45"/>
      <c r="B85" s="45" t="s">
        <v>221</v>
      </c>
      <c r="C85" s="50">
        <v>1</v>
      </c>
      <c r="D85" s="23" t="s">
        <v>222</v>
      </c>
      <c r="E85" s="30" t="s">
        <v>223</v>
      </c>
      <c r="F85" s="27">
        <v>76.8</v>
      </c>
      <c r="G85" s="28">
        <v>1</v>
      </c>
      <c r="H85" s="32" t="s">
        <v>224</v>
      </c>
    </row>
    <row r="86" spans="1:8" ht="18" customHeight="1">
      <c r="A86" s="45"/>
      <c r="B86" s="45"/>
      <c r="C86" s="50"/>
      <c r="D86" s="24" t="s">
        <v>225</v>
      </c>
      <c r="E86" s="31" t="s">
        <v>226</v>
      </c>
      <c r="F86" s="20">
        <v>76.80000000000001</v>
      </c>
      <c r="G86" s="14">
        <v>2</v>
      </c>
      <c r="H86" s="56" t="s">
        <v>227</v>
      </c>
    </row>
    <row r="87" spans="1:8" ht="18" customHeight="1">
      <c r="A87" s="45"/>
      <c r="B87" s="45" t="s">
        <v>228</v>
      </c>
      <c r="C87" s="50">
        <v>4</v>
      </c>
      <c r="D87" s="23" t="s">
        <v>229</v>
      </c>
      <c r="E87" s="30" t="s">
        <v>230</v>
      </c>
      <c r="F87" s="27">
        <v>76.80000000000001</v>
      </c>
      <c r="G87" s="28">
        <v>1</v>
      </c>
      <c r="H87" s="32"/>
    </row>
    <row r="88" spans="1:8" ht="18" customHeight="1">
      <c r="A88" s="45"/>
      <c r="B88" s="45"/>
      <c r="C88" s="50"/>
      <c r="D88" s="23" t="s">
        <v>231</v>
      </c>
      <c r="E88" s="30" t="s">
        <v>232</v>
      </c>
      <c r="F88" s="27">
        <v>76.5</v>
      </c>
      <c r="G88" s="28">
        <v>2</v>
      </c>
      <c r="H88" s="32"/>
    </row>
    <row r="89" spans="1:8" ht="18" customHeight="1">
      <c r="A89" s="45"/>
      <c r="B89" s="45"/>
      <c r="C89" s="50"/>
      <c r="D89" s="23" t="s">
        <v>233</v>
      </c>
      <c r="E89" s="30" t="s">
        <v>234</v>
      </c>
      <c r="F89" s="27">
        <v>71.30000000000001</v>
      </c>
      <c r="G89" s="28">
        <v>3</v>
      </c>
      <c r="H89" s="32"/>
    </row>
    <row r="90" spans="1:8" ht="18" customHeight="1">
      <c r="A90" s="45"/>
      <c r="B90" s="45"/>
      <c r="C90" s="50"/>
      <c r="D90" s="23" t="s">
        <v>235</v>
      </c>
      <c r="E90" s="30" t="s">
        <v>236</v>
      </c>
      <c r="F90" s="27">
        <v>68.30000000000001</v>
      </c>
      <c r="G90" s="28">
        <v>4</v>
      </c>
      <c r="H90" s="32"/>
    </row>
    <row r="91" spans="1:8" ht="18" customHeight="1">
      <c r="A91" s="45"/>
      <c r="B91" s="45"/>
      <c r="C91" s="50"/>
      <c r="D91" s="24" t="s">
        <v>237</v>
      </c>
      <c r="E91" s="31" t="s">
        <v>238</v>
      </c>
      <c r="F91" s="20">
        <v>66.9</v>
      </c>
      <c r="G91" s="14">
        <v>5</v>
      </c>
      <c r="H91" s="32"/>
    </row>
    <row r="92" spans="1:8" ht="18" customHeight="1">
      <c r="A92" s="45" t="s">
        <v>60</v>
      </c>
      <c r="B92" s="22" t="s">
        <v>239</v>
      </c>
      <c r="C92" s="32">
        <v>2</v>
      </c>
      <c r="D92" s="23" t="s">
        <v>240</v>
      </c>
      <c r="E92" s="30" t="s">
        <v>241</v>
      </c>
      <c r="F92" s="27">
        <v>75.1</v>
      </c>
      <c r="G92" s="18">
        <v>1</v>
      </c>
      <c r="H92" s="32"/>
    </row>
    <row r="93" spans="1:8" ht="18" customHeight="1">
      <c r="A93" s="45"/>
      <c r="B93" s="45" t="s">
        <v>242</v>
      </c>
      <c r="C93" s="50">
        <v>1</v>
      </c>
      <c r="D93" s="23" t="s">
        <v>243</v>
      </c>
      <c r="E93" s="30" t="s">
        <v>244</v>
      </c>
      <c r="F93" s="27">
        <v>72.9</v>
      </c>
      <c r="G93" s="18">
        <v>1</v>
      </c>
      <c r="H93" s="32"/>
    </row>
    <row r="94" spans="1:8" ht="18" customHeight="1">
      <c r="A94" s="45"/>
      <c r="B94" s="45"/>
      <c r="C94" s="50"/>
      <c r="D94" s="24" t="s">
        <v>245</v>
      </c>
      <c r="E94" s="31" t="s">
        <v>246</v>
      </c>
      <c r="F94" s="20">
        <v>66.7</v>
      </c>
      <c r="G94" s="14">
        <v>2</v>
      </c>
      <c r="H94" s="32"/>
    </row>
    <row r="95" spans="1:8" ht="18" customHeight="1">
      <c r="A95" s="45" t="s">
        <v>64</v>
      </c>
      <c r="B95" s="46" t="s">
        <v>247</v>
      </c>
      <c r="C95" s="50">
        <v>1</v>
      </c>
      <c r="D95" s="23" t="s">
        <v>248</v>
      </c>
      <c r="E95" s="30" t="s">
        <v>249</v>
      </c>
      <c r="F95" s="27">
        <v>69.1</v>
      </c>
      <c r="G95" s="18">
        <v>1</v>
      </c>
      <c r="H95" s="31"/>
    </row>
    <row r="96" spans="1:8" ht="18" customHeight="1">
      <c r="A96" s="45"/>
      <c r="B96" s="46"/>
      <c r="C96" s="50"/>
      <c r="D96" s="24" t="s">
        <v>250</v>
      </c>
      <c r="E96" s="31" t="s">
        <v>251</v>
      </c>
      <c r="F96" s="20">
        <v>68.9</v>
      </c>
      <c r="G96" s="14">
        <v>2</v>
      </c>
      <c r="H96" s="32"/>
    </row>
    <row r="97" spans="1:8" ht="18" customHeight="1">
      <c r="A97" s="45" t="s">
        <v>60</v>
      </c>
      <c r="B97" s="45" t="s">
        <v>252</v>
      </c>
      <c r="C97" s="49">
        <v>2</v>
      </c>
      <c r="D97" s="23" t="s">
        <v>253</v>
      </c>
      <c r="E97" s="30" t="s">
        <v>254</v>
      </c>
      <c r="F97" s="27">
        <v>72.5</v>
      </c>
      <c r="G97" s="18">
        <v>1</v>
      </c>
      <c r="H97" s="32"/>
    </row>
    <row r="98" spans="1:8" ht="18" customHeight="1">
      <c r="A98" s="45"/>
      <c r="B98" s="45"/>
      <c r="C98" s="49"/>
      <c r="D98" s="23" t="s">
        <v>255</v>
      </c>
      <c r="E98" s="30" t="s">
        <v>256</v>
      </c>
      <c r="F98" s="27">
        <v>70.4</v>
      </c>
      <c r="G98" s="18">
        <v>2</v>
      </c>
      <c r="H98" s="31"/>
    </row>
    <row r="99" spans="1:8" ht="18" customHeight="1">
      <c r="A99" s="45"/>
      <c r="B99" s="45" t="s">
        <v>257</v>
      </c>
      <c r="C99" s="50">
        <v>3</v>
      </c>
      <c r="D99" s="23" t="s">
        <v>258</v>
      </c>
      <c r="E99" s="30" t="s">
        <v>259</v>
      </c>
      <c r="F99" s="27">
        <v>77</v>
      </c>
      <c r="G99" s="18">
        <v>1</v>
      </c>
      <c r="H99" s="32"/>
    </row>
    <row r="100" spans="1:8" ht="18" customHeight="1">
      <c r="A100" s="45"/>
      <c r="B100" s="45"/>
      <c r="C100" s="50"/>
      <c r="D100" s="23" t="s">
        <v>260</v>
      </c>
      <c r="E100" s="30" t="s">
        <v>261</v>
      </c>
      <c r="F100" s="27">
        <v>74.5</v>
      </c>
      <c r="G100" s="18">
        <v>2</v>
      </c>
      <c r="H100" s="32"/>
    </row>
    <row r="101" spans="1:8" ht="18" customHeight="1">
      <c r="A101" s="45"/>
      <c r="B101" s="45"/>
      <c r="C101" s="50"/>
      <c r="D101" s="23" t="s">
        <v>262</v>
      </c>
      <c r="E101" s="30" t="s">
        <v>263</v>
      </c>
      <c r="F101" s="27">
        <v>74.19999999999999</v>
      </c>
      <c r="G101" s="18">
        <v>3</v>
      </c>
      <c r="H101" s="32"/>
    </row>
    <row r="102" spans="1:8" ht="18" customHeight="1">
      <c r="A102" s="45"/>
      <c r="B102" s="45"/>
      <c r="C102" s="50"/>
      <c r="D102" s="24" t="s">
        <v>264</v>
      </c>
      <c r="E102" s="31" t="s">
        <v>265</v>
      </c>
      <c r="F102" s="20">
        <v>72.5</v>
      </c>
      <c r="G102" s="14">
        <v>4</v>
      </c>
      <c r="H102" s="32"/>
    </row>
    <row r="103" spans="1:8" ht="18" customHeight="1">
      <c r="A103" s="45"/>
      <c r="B103" s="45" t="s">
        <v>266</v>
      </c>
      <c r="C103" s="50">
        <v>8</v>
      </c>
      <c r="D103" s="23" t="s">
        <v>267</v>
      </c>
      <c r="E103" s="30" t="s">
        <v>268</v>
      </c>
      <c r="F103" s="27">
        <v>79.80000000000001</v>
      </c>
      <c r="G103" s="18">
        <v>1</v>
      </c>
      <c r="H103" s="32"/>
    </row>
    <row r="104" spans="1:8" ht="18" customHeight="1">
      <c r="A104" s="45"/>
      <c r="B104" s="45"/>
      <c r="C104" s="50"/>
      <c r="D104" s="23" t="s">
        <v>269</v>
      </c>
      <c r="E104" s="30" t="s">
        <v>270</v>
      </c>
      <c r="F104" s="27">
        <v>78.6</v>
      </c>
      <c r="G104" s="18">
        <v>2</v>
      </c>
      <c r="H104" s="32"/>
    </row>
    <row r="105" spans="1:8" ht="18" customHeight="1">
      <c r="A105" s="45"/>
      <c r="B105" s="45"/>
      <c r="C105" s="50"/>
      <c r="D105" s="23" t="s">
        <v>271</v>
      </c>
      <c r="E105" s="30" t="s">
        <v>272</v>
      </c>
      <c r="F105" s="27">
        <v>75.8</v>
      </c>
      <c r="G105" s="18">
        <v>3</v>
      </c>
      <c r="H105" s="32"/>
    </row>
    <row r="106" spans="1:8" ht="18" customHeight="1">
      <c r="A106" s="45"/>
      <c r="B106" s="45"/>
      <c r="C106" s="50"/>
      <c r="D106" s="23" t="s">
        <v>273</v>
      </c>
      <c r="E106" s="30" t="s">
        <v>274</v>
      </c>
      <c r="F106" s="27">
        <v>70.4</v>
      </c>
      <c r="G106" s="18">
        <v>4</v>
      </c>
      <c r="H106" s="32"/>
    </row>
    <row r="107" spans="1:8" ht="18" customHeight="1">
      <c r="A107" s="45"/>
      <c r="B107" s="45"/>
      <c r="C107" s="50"/>
      <c r="D107" s="23" t="s">
        <v>275</v>
      </c>
      <c r="E107" s="30" t="s">
        <v>276</v>
      </c>
      <c r="F107" s="27">
        <v>68.19999999999999</v>
      </c>
      <c r="G107" s="18">
        <v>5</v>
      </c>
      <c r="H107" s="32"/>
    </row>
    <row r="108" spans="1:8" ht="18" customHeight="1">
      <c r="A108" s="45"/>
      <c r="B108" s="45" t="s">
        <v>277</v>
      </c>
      <c r="C108" s="50">
        <v>1</v>
      </c>
      <c r="D108" s="23" t="s">
        <v>278</v>
      </c>
      <c r="E108" s="30" t="s">
        <v>279</v>
      </c>
      <c r="F108" s="27">
        <v>75.19999999999999</v>
      </c>
      <c r="G108" s="18">
        <v>1</v>
      </c>
      <c r="H108" s="32"/>
    </row>
    <row r="109" spans="1:8" ht="18" customHeight="1">
      <c r="A109" s="45"/>
      <c r="B109" s="45"/>
      <c r="C109" s="50"/>
      <c r="D109" s="24" t="s">
        <v>280</v>
      </c>
      <c r="E109" s="31" t="s">
        <v>281</v>
      </c>
      <c r="F109" s="20">
        <v>67.5</v>
      </c>
      <c r="G109" s="14">
        <v>2</v>
      </c>
      <c r="H109" s="32"/>
    </row>
    <row r="110" spans="1:13" ht="18" customHeight="1">
      <c r="A110" s="45" t="s">
        <v>60</v>
      </c>
      <c r="B110" s="45" t="s">
        <v>282</v>
      </c>
      <c r="C110" s="50">
        <v>1</v>
      </c>
      <c r="D110" s="23" t="s">
        <v>283</v>
      </c>
      <c r="E110" s="30" t="s">
        <v>284</v>
      </c>
      <c r="F110" s="27">
        <v>74.6</v>
      </c>
      <c r="G110" s="28">
        <v>1</v>
      </c>
      <c r="H110" s="32"/>
      <c r="M110" s="34"/>
    </row>
    <row r="111" spans="1:8" ht="18" customHeight="1">
      <c r="A111" s="45"/>
      <c r="B111" s="45"/>
      <c r="C111" s="50"/>
      <c r="D111" s="24" t="s">
        <v>285</v>
      </c>
      <c r="E111" s="31" t="s">
        <v>286</v>
      </c>
      <c r="F111" s="20">
        <v>68.3</v>
      </c>
      <c r="G111" s="14">
        <v>2</v>
      </c>
      <c r="H111" s="32"/>
    </row>
    <row r="112" spans="1:8" ht="30" customHeight="1">
      <c r="A112" s="22" t="s">
        <v>64</v>
      </c>
      <c r="B112" s="22" t="s">
        <v>282</v>
      </c>
      <c r="C112" s="33">
        <v>2</v>
      </c>
      <c r="D112" s="23" t="s">
        <v>287</v>
      </c>
      <c r="E112" s="30" t="s">
        <v>288</v>
      </c>
      <c r="F112" s="27">
        <v>72.9</v>
      </c>
      <c r="G112" s="28">
        <v>1</v>
      </c>
      <c r="H112" s="32"/>
    </row>
    <row r="113" spans="1:8" ht="18" customHeight="1">
      <c r="A113" s="45" t="s">
        <v>60</v>
      </c>
      <c r="B113" s="45" t="s">
        <v>289</v>
      </c>
      <c r="C113" s="50">
        <v>2</v>
      </c>
      <c r="D113" s="23" t="s">
        <v>290</v>
      </c>
      <c r="E113" s="30" t="s">
        <v>291</v>
      </c>
      <c r="F113" s="27">
        <v>82.69999999999999</v>
      </c>
      <c r="G113" s="28">
        <v>1</v>
      </c>
      <c r="H113" s="32"/>
    </row>
    <row r="114" spans="1:8" ht="18" customHeight="1">
      <c r="A114" s="45"/>
      <c r="B114" s="45"/>
      <c r="C114" s="50"/>
      <c r="D114" s="23" t="s">
        <v>292</v>
      </c>
      <c r="E114" s="30" t="s">
        <v>293</v>
      </c>
      <c r="F114" s="27">
        <v>76.3</v>
      </c>
      <c r="G114" s="28">
        <v>2</v>
      </c>
      <c r="H114" s="32"/>
    </row>
    <row r="115" spans="1:8" ht="18" customHeight="1">
      <c r="A115" s="45"/>
      <c r="B115" s="45"/>
      <c r="C115" s="50"/>
      <c r="D115" s="24" t="s">
        <v>294</v>
      </c>
      <c r="E115" s="31" t="s">
        <v>295</v>
      </c>
      <c r="F115" s="20">
        <v>73.69999999999999</v>
      </c>
      <c r="G115" s="14">
        <v>3</v>
      </c>
      <c r="H115" s="32"/>
    </row>
    <row r="116" spans="1:8" ht="18" customHeight="1">
      <c r="A116" s="45"/>
      <c r="B116" s="45" t="s">
        <v>296</v>
      </c>
      <c r="C116" s="50">
        <v>1</v>
      </c>
      <c r="D116" s="23" t="s">
        <v>297</v>
      </c>
      <c r="E116" s="30" t="s">
        <v>298</v>
      </c>
      <c r="F116" s="27">
        <v>77.2</v>
      </c>
      <c r="G116" s="28">
        <v>1</v>
      </c>
      <c r="H116" s="32"/>
    </row>
    <row r="117" spans="1:8" ht="18" customHeight="1">
      <c r="A117" s="45"/>
      <c r="B117" s="45"/>
      <c r="C117" s="50"/>
      <c r="D117" s="24" t="s">
        <v>299</v>
      </c>
      <c r="E117" s="31" t="s">
        <v>300</v>
      </c>
      <c r="F117" s="20">
        <v>74.30000000000001</v>
      </c>
      <c r="G117" s="14">
        <v>2</v>
      </c>
      <c r="H117" s="32"/>
    </row>
    <row r="118" spans="1:8" ht="18" customHeight="1">
      <c r="A118" s="45"/>
      <c r="B118" s="45" t="s">
        <v>301</v>
      </c>
      <c r="C118" s="50">
        <v>1</v>
      </c>
      <c r="D118" s="23" t="s">
        <v>302</v>
      </c>
      <c r="E118" s="30" t="s">
        <v>303</v>
      </c>
      <c r="F118" s="27">
        <v>75.1</v>
      </c>
      <c r="G118" s="28">
        <v>1</v>
      </c>
      <c r="H118" s="32"/>
    </row>
    <row r="119" spans="1:8" ht="18" customHeight="1">
      <c r="A119" s="45"/>
      <c r="B119" s="45"/>
      <c r="C119" s="50"/>
      <c r="D119" s="24" t="s">
        <v>304</v>
      </c>
      <c r="E119" s="31" t="s">
        <v>305</v>
      </c>
      <c r="F119" s="20">
        <v>72.3</v>
      </c>
      <c r="G119" s="14">
        <v>2</v>
      </c>
      <c r="H119" s="32"/>
    </row>
    <row r="120" spans="1:8" ht="18" customHeight="1">
      <c r="A120" s="45"/>
      <c r="B120" s="46" t="s">
        <v>306</v>
      </c>
      <c r="C120" s="49">
        <v>1</v>
      </c>
      <c r="D120" s="23" t="s">
        <v>36</v>
      </c>
      <c r="E120" s="30" t="s">
        <v>307</v>
      </c>
      <c r="F120" s="27">
        <v>77.80000000000001</v>
      </c>
      <c r="G120" s="28">
        <v>1</v>
      </c>
      <c r="H120" s="31"/>
    </row>
    <row r="121" spans="1:8" ht="18" customHeight="1">
      <c r="A121" s="45"/>
      <c r="B121" s="46"/>
      <c r="C121" s="49"/>
      <c r="D121" s="24" t="s">
        <v>308</v>
      </c>
      <c r="E121" s="31" t="s">
        <v>309</v>
      </c>
      <c r="F121" s="20">
        <v>76.5</v>
      </c>
      <c r="G121" s="14">
        <v>2</v>
      </c>
      <c r="H121" s="32"/>
    </row>
    <row r="122" spans="1:8" ht="18" customHeight="1">
      <c r="A122" s="45" t="s">
        <v>310</v>
      </c>
      <c r="B122" s="45" t="s">
        <v>311</v>
      </c>
      <c r="C122" s="48">
        <v>1</v>
      </c>
      <c r="D122" s="23" t="s">
        <v>312</v>
      </c>
      <c r="E122" s="23" t="s">
        <v>313</v>
      </c>
      <c r="F122" s="27">
        <v>82.25</v>
      </c>
      <c r="G122" s="28">
        <v>1</v>
      </c>
      <c r="H122" s="26"/>
    </row>
    <row r="123" spans="1:8" ht="18" customHeight="1">
      <c r="A123" s="45"/>
      <c r="B123" s="45"/>
      <c r="C123" s="48"/>
      <c r="D123" s="24" t="s">
        <v>314</v>
      </c>
      <c r="E123" s="24" t="s">
        <v>315</v>
      </c>
      <c r="F123" s="20">
        <v>79.5</v>
      </c>
      <c r="G123" s="14">
        <v>2</v>
      </c>
      <c r="H123" s="26"/>
    </row>
    <row r="124" spans="1:8" ht="18" customHeight="1">
      <c r="A124" s="45" t="s">
        <v>316</v>
      </c>
      <c r="B124" s="45" t="s">
        <v>317</v>
      </c>
      <c r="C124" s="48">
        <v>1</v>
      </c>
      <c r="D124" s="23" t="s">
        <v>318</v>
      </c>
      <c r="E124" s="23" t="s">
        <v>319</v>
      </c>
      <c r="F124" s="27">
        <v>76.80000000000001</v>
      </c>
      <c r="G124" s="28">
        <v>1</v>
      </c>
      <c r="H124" s="26"/>
    </row>
    <row r="125" spans="1:8" ht="18" customHeight="1">
      <c r="A125" s="45"/>
      <c r="B125" s="45"/>
      <c r="C125" s="48"/>
      <c r="D125" s="24" t="s">
        <v>320</v>
      </c>
      <c r="E125" s="24" t="s">
        <v>321</v>
      </c>
      <c r="F125" s="20">
        <v>74.85</v>
      </c>
      <c r="G125" s="14">
        <v>2</v>
      </c>
      <c r="H125" s="26"/>
    </row>
    <row r="126" spans="1:8" ht="18" customHeight="1">
      <c r="A126" s="45"/>
      <c r="B126" s="45" t="s">
        <v>322</v>
      </c>
      <c r="C126" s="48">
        <v>1</v>
      </c>
      <c r="D126" s="23" t="s">
        <v>323</v>
      </c>
      <c r="E126" s="23" t="s">
        <v>324</v>
      </c>
      <c r="F126" s="27">
        <v>71.9</v>
      </c>
      <c r="G126" s="28">
        <v>1</v>
      </c>
      <c r="H126" s="26"/>
    </row>
    <row r="127" spans="1:8" ht="18" customHeight="1">
      <c r="A127" s="45"/>
      <c r="B127" s="45"/>
      <c r="C127" s="48"/>
      <c r="D127" s="24" t="s">
        <v>325</v>
      </c>
      <c r="E127" s="24" t="s">
        <v>326</v>
      </c>
      <c r="F127" s="20">
        <v>71.15</v>
      </c>
      <c r="G127" s="14">
        <v>2</v>
      </c>
      <c r="H127" s="26"/>
    </row>
    <row r="128" spans="1:8" ht="18" customHeight="1">
      <c r="A128" s="45" t="s">
        <v>327</v>
      </c>
      <c r="B128" s="45" t="s">
        <v>328</v>
      </c>
      <c r="C128" s="48">
        <v>1</v>
      </c>
      <c r="D128" s="23" t="s">
        <v>329</v>
      </c>
      <c r="E128" s="23" t="s">
        <v>330</v>
      </c>
      <c r="F128" s="27">
        <v>79.30000000000001</v>
      </c>
      <c r="G128" s="28">
        <v>1</v>
      </c>
      <c r="H128" s="26"/>
    </row>
    <row r="129" spans="1:8" ht="18" customHeight="1">
      <c r="A129" s="45"/>
      <c r="B129" s="45"/>
      <c r="C129" s="48"/>
      <c r="D129" s="24" t="s">
        <v>331</v>
      </c>
      <c r="E129" s="24" t="s">
        <v>332</v>
      </c>
      <c r="F129" s="20">
        <v>78.35</v>
      </c>
      <c r="G129" s="14">
        <v>2</v>
      </c>
      <c r="H129" s="26"/>
    </row>
    <row r="130" spans="1:8" ht="18" customHeight="1">
      <c r="A130" s="45" t="s">
        <v>333</v>
      </c>
      <c r="B130" s="45" t="s">
        <v>334</v>
      </c>
      <c r="C130" s="48">
        <v>1</v>
      </c>
      <c r="D130" s="23" t="s">
        <v>335</v>
      </c>
      <c r="E130" s="23" t="s">
        <v>336</v>
      </c>
      <c r="F130" s="27">
        <v>79.30000000000001</v>
      </c>
      <c r="G130" s="28">
        <v>1</v>
      </c>
      <c r="H130" s="26"/>
    </row>
    <row r="131" spans="1:8" ht="18" customHeight="1">
      <c r="A131" s="45"/>
      <c r="B131" s="45"/>
      <c r="C131" s="48"/>
      <c r="D131" s="24" t="s">
        <v>337</v>
      </c>
      <c r="E131" s="24" t="s">
        <v>338</v>
      </c>
      <c r="F131" s="20">
        <v>72.55</v>
      </c>
      <c r="G131" s="14">
        <v>2</v>
      </c>
      <c r="H131" s="26"/>
    </row>
    <row r="132" spans="1:8" ht="18" customHeight="1">
      <c r="A132" s="45" t="s">
        <v>34</v>
      </c>
      <c r="B132" s="45" t="s">
        <v>339</v>
      </c>
      <c r="C132" s="50">
        <v>1</v>
      </c>
      <c r="D132" s="23" t="s">
        <v>340</v>
      </c>
      <c r="E132" s="30" t="s">
        <v>341</v>
      </c>
      <c r="F132" s="27">
        <v>76.4</v>
      </c>
      <c r="G132" s="28">
        <v>1</v>
      </c>
      <c r="H132" s="32"/>
    </row>
    <row r="133" spans="1:8" ht="18" customHeight="1">
      <c r="A133" s="45"/>
      <c r="B133" s="45"/>
      <c r="C133" s="50"/>
      <c r="D133" s="24" t="s">
        <v>342</v>
      </c>
      <c r="E133" s="31" t="s">
        <v>343</v>
      </c>
      <c r="F133" s="20">
        <v>68.85</v>
      </c>
      <c r="G133" s="14">
        <v>2</v>
      </c>
      <c r="H133" s="32"/>
    </row>
    <row r="134" spans="1:8" ht="18" customHeight="1">
      <c r="A134" s="45"/>
      <c r="B134" s="45" t="s">
        <v>344</v>
      </c>
      <c r="C134" s="50">
        <v>1</v>
      </c>
      <c r="D134" s="23" t="s">
        <v>345</v>
      </c>
      <c r="E134" s="30" t="s">
        <v>346</v>
      </c>
      <c r="F134" s="27">
        <v>85.15</v>
      </c>
      <c r="G134" s="28">
        <v>1</v>
      </c>
      <c r="H134" s="32"/>
    </row>
    <row r="135" spans="1:8" ht="18" customHeight="1">
      <c r="A135" s="45"/>
      <c r="B135" s="45"/>
      <c r="C135" s="50"/>
      <c r="D135" s="24" t="s">
        <v>347</v>
      </c>
      <c r="E135" s="31" t="s">
        <v>348</v>
      </c>
      <c r="F135" s="20">
        <v>77.05</v>
      </c>
      <c r="G135" s="14">
        <v>2</v>
      </c>
      <c r="H135" s="32"/>
    </row>
    <row r="136" spans="1:8" ht="18" customHeight="1">
      <c r="A136" s="45"/>
      <c r="B136" s="45" t="s">
        <v>68</v>
      </c>
      <c r="C136" s="50">
        <v>2</v>
      </c>
      <c r="D136" s="23" t="s">
        <v>349</v>
      </c>
      <c r="E136" s="30" t="s">
        <v>350</v>
      </c>
      <c r="F136" s="27">
        <v>80.30000000000001</v>
      </c>
      <c r="G136" s="28">
        <v>1</v>
      </c>
      <c r="H136" s="32"/>
    </row>
    <row r="137" spans="1:8" ht="18" customHeight="1">
      <c r="A137" s="45"/>
      <c r="B137" s="45"/>
      <c r="C137" s="50"/>
      <c r="D137" s="23" t="s">
        <v>351</v>
      </c>
      <c r="E137" s="30" t="s">
        <v>352</v>
      </c>
      <c r="F137" s="27">
        <v>78.65</v>
      </c>
      <c r="G137" s="28">
        <v>2</v>
      </c>
      <c r="H137" s="32"/>
    </row>
    <row r="138" spans="1:8" ht="18" customHeight="1">
      <c r="A138" s="45"/>
      <c r="B138" s="45"/>
      <c r="C138" s="50"/>
      <c r="D138" s="24" t="s">
        <v>353</v>
      </c>
      <c r="E138" s="31" t="s">
        <v>354</v>
      </c>
      <c r="F138" s="20">
        <v>75.6</v>
      </c>
      <c r="G138" s="14">
        <v>3</v>
      </c>
      <c r="H138" s="32"/>
    </row>
    <row r="139" spans="1:8" ht="18" customHeight="1">
      <c r="A139" s="45" t="s">
        <v>355</v>
      </c>
      <c r="B139" s="45" t="s">
        <v>356</v>
      </c>
      <c r="C139" s="50">
        <v>1</v>
      </c>
      <c r="D139" s="23" t="s">
        <v>357</v>
      </c>
      <c r="E139" s="30" t="s">
        <v>358</v>
      </c>
      <c r="F139" s="27">
        <v>72.85</v>
      </c>
      <c r="G139" s="28">
        <v>1</v>
      </c>
      <c r="H139" s="32"/>
    </row>
    <row r="140" spans="1:8" ht="18" customHeight="1">
      <c r="A140" s="45"/>
      <c r="B140" s="45"/>
      <c r="C140" s="50"/>
      <c r="D140" s="24" t="s">
        <v>359</v>
      </c>
      <c r="E140" s="31" t="s">
        <v>360</v>
      </c>
      <c r="F140" s="20">
        <v>71.25</v>
      </c>
      <c r="G140" s="14">
        <v>2</v>
      </c>
      <c r="H140" s="32"/>
    </row>
    <row r="141" spans="1:8" ht="18" customHeight="1">
      <c r="A141" s="22" t="s">
        <v>28</v>
      </c>
      <c r="B141" s="22" t="s">
        <v>361</v>
      </c>
      <c r="C141" s="32">
        <v>1</v>
      </c>
      <c r="D141" s="23" t="s">
        <v>362</v>
      </c>
      <c r="E141" s="30" t="s">
        <v>363</v>
      </c>
      <c r="F141" s="27">
        <v>75.75</v>
      </c>
      <c r="G141" s="28">
        <v>1</v>
      </c>
      <c r="H141" s="32"/>
    </row>
    <row r="142" spans="1:8" ht="18" customHeight="1">
      <c r="A142" s="45" t="s">
        <v>50</v>
      </c>
      <c r="B142" s="45" t="s">
        <v>364</v>
      </c>
      <c r="C142" s="50">
        <v>1</v>
      </c>
      <c r="D142" s="23" t="s">
        <v>365</v>
      </c>
      <c r="E142" s="30" t="s">
        <v>366</v>
      </c>
      <c r="F142" s="27">
        <v>78.05000000000001</v>
      </c>
      <c r="G142" s="28">
        <v>1</v>
      </c>
      <c r="H142" s="32"/>
    </row>
    <row r="143" spans="1:8" ht="18" customHeight="1">
      <c r="A143" s="45"/>
      <c r="B143" s="45"/>
      <c r="C143" s="50"/>
      <c r="D143" s="24" t="s">
        <v>367</v>
      </c>
      <c r="E143" s="31" t="s">
        <v>368</v>
      </c>
      <c r="F143" s="20">
        <v>72.15</v>
      </c>
      <c r="G143" s="14">
        <v>2</v>
      </c>
      <c r="H143" s="32"/>
    </row>
    <row r="144" spans="1:8" ht="18" customHeight="1">
      <c r="A144" s="45" t="s">
        <v>316</v>
      </c>
      <c r="B144" s="45" t="s">
        <v>369</v>
      </c>
      <c r="C144" s="50">
        <v>2</v>
      </c>
      <c r="D144" s="23" t="s">
        <v>370</v>
      </c>
      <c r="E144" s="30" t="s">
        <v>371</v>
      </c>
      <c r="F144" s="27">
        <v>65.9</v>
      </c>
      <c r="G144" s="28">
        <v>1</v>
      </c>
      <c r="H144" s="32"/>
    </row>
    <row r="145" spans="1:8" ht="18" customHeight="1">
      <c r="A145" s="45"/>
      <c r="B145" s="45"/>
      <c r="C145" s="50"/>
      <c r="D145" s="23" t="s">
        <v>372</v>
      </c>
      <c r="E145" s="30" t="s">
        <v>373</v>
      </c>
      <c r="F145" s="27">
        <v>64</v>
      </c>
      <c r="G145" s="28">
        <v>2</v>
      </c>
      <c r="H145" s="32"/>
    </row>
    <row r="146" spans="1:8" ht="18" customHeight="1">
      <c r="A146" s="45"/>
      <c r="B146" s="45"/>
      <c r="C146" s="50"/>
      <c r="D146" s="24" t="s">
        <v>374</v>
      </c>
      <c r="E146" s="31" t="s">
        <v>375</v>
      </c>
      <c r="F146" s="20">
        <v>61.9</v>
      </c>
      <c r="G146" s="14">
        <v>3</v>
      </c>
      <c r="H146" s="32"/>
    </row>
    <row r="147" spans="1:8" ht="18" customHeight="1">
      <c r="A147" s="45"/>
      <c r="B147" s="45" t="s">
        <v>376</v>
      </c>
      <c r="C147" s="50">
        <v>2</v>
      </c>
      <c r="D147" s="23" t="s">
        <v>377</v>
      </c>
      <c r="E147" s="30" t="s">
        <v>378</v>
      </c>
      <c r="F147" s="27">
        <v>72.30000000000001</v>
      </c>
      <c r="G147" s="28">
        <v>1</v>
      </c>
      <c r="H147" s="32"/>
    </row>
    <row r="148" spans="1:8" ht="18" customHeight="1">
      <c r="A148" s="45"/>
      <c r="B148" s="45"/>
      <c r="C148" s="50"/>
      <c r="D148" s="23" t="s">
        <v>379</v>
      </c>
      <c r="E148" s="30" t="s">
        <v>380</v>
      </c>
      <c r="F148" s="27">
        <v>70.2</v>
      </c>
      <c r="G148" s="28">
        <v>2</v>
      </c>
      <c r="H148" s="32"/>
    </row>
    <row r="149" spans="1:8" ht="18" customHeight="1">
      <c r="A149" s="45"/>
      <c r="B149" s="45"/>
      <c r="C149" s="50"/>
      <c r="D149" s="24" t="s">
        <v>381</v>
      </c>
      <c r="E149" s="31" t="s">
        <v>382</v>
      </c>
      <c r="F149" s="20">
        <v>67.30000000000001</v>
      </c>
      <c r="G149" s="14">
        <v>3</v>
      </c>
      <c r="H149" s="32"/>
    </row>
    <row r="150" spans="1:8" ht="18" customHeight="1">
      <c r="A150" s="45" t="s">
        <v>34</v>
      </c>
      <c r="B150" s="45" t="s">
        <v>383</v>
      </c>
      <c r="C150" s="50">
        <v>2</v>
      </c>
      <c r="D150" s="23" t="s">
        <v>384</v>
      </c>
      <c r="E150" s="30" t="s">
        <v>385</v>
      </c>
      <c r="F150" s="27">
        <v>78.8</v>
      </c>
      <c r="G150" s="28">
        <v>1</v>
      </c>
      <c r="H150" s="32"/>
    </row>
    <row r="151" spans="1:8" ht="18" customHeight="1">
      <c r="A151" s="45"/>
      <c r="B151" s="45"/>
      <c r="C151" s="50"/>
      <c r="D151" s="23" t="s">
        <v>386</v>
      </c>
      <c r="E151" s="30" t="s">
        <v>387</v>
      </c>
      <c r="F151" s="27">
        <v>75.6</v>
      </c>
      <c r="G151" s="28">
        <v>2</v>
      </c>
      <c r="H151" s="32"/>
    </row>
    <row r="152" spans="1:8" ht="18" customHeight="1">
      <c r="A152" s="45"/>
      <c r="B152" s="45"/>
      <c r="C152" s="50"/>
      <c r="D152" s="24" t="s">
        <v>388</v>
      </c>
      <c r="E152" s="31" t="s">
        <v>389</v>
      </c>
      <c r="F152" s="20">
        <v>75.3</v>
      </c>
      <c r="G152" s="14">
        <v>3</v>
      </c>
      <c r="H152" s="32"/>
    </row>
    <row r="153" spans="1:8" ht="18" customHeight="1">
      <c r="A153" s="45"/>
      <c r="B153" s="22" t="s">
        <v>390</v>
      </c>
      <c r="C153" s="32">
        <v>1</v>
      </c>
      <c r="D153" s="23" t="s">
        <v>391</v>
      </c>
      <c r="E153" s="30" t="s">
        <v>392</v>
      </c>
      <c r="F153" s="27">
        <v>69.1</v>
      </c>
      <c r="G153" s="28">
        <v>1</v>
      </c>
      <c r="H153" s="32"/>
    </row>
    <row r="154" spans="1:8" ht="18" customHeight="1">
      <c r="A154" s="45"/>
      <c r="B154" s="45" t="s">
        <v>393</v>
      </c>
      <c r="C154" s="50">
        <v>1</v>
      </c>
      <c r="D154" s="23" t="s">
        <v>394</v>
      </c>
      <c r="E154" s="30" t="s">
        <v>395</v>
      </c>
      <c r="F154" s="27">
        <v>73.4</v>
      </c>
      <c r="G154" s="28">
        <v>1</v>
      </c>
      <c r="H154" s="32"/>
    </row>
    <row r="155" spans="1:8" ht="18" customHeight="1">
      <c r="A155" s="45"/>
      <c r="B155" s="45"/>
      <c r="C155" s="50"/>
      <c r="D155" s="24" t="s">
        <v>396</v>
      </c>
      <c r="E155" s="31" t="s">
        <v>397</v>
      </c>
      <c r="F155" s="20">
        <v>69.7</v>
      </c>
      <c r="G155" s="14">
        <v>2</v>
      </c>
      <c r="H155" s="32"/>
    </row>
    <row r="156" spans="1:8" ht="18" customHeight="1">
      <c r="A156" s="45"/>
      <c r="B156" s="45" t="s">
        <v>398</v>
      </c>
      <c r="C156" s="50">
        <v>1</v>
      </c>
      <c r="D156" s="23" t="s">
        <v>399</v>
      </c>
      <c r="E156" s="30" t="s">
        <v>400</v>
      </c>
      <c r="F156" s="27">
        <v>77.1</v>
      </c>
      <c r="G156" s="28">
        <v>1</v>
      </c>
      <c r="H156" s="32"/>
    </row>
    <row r="157" spans="1:8" ht="18" customHeight="1">
      <c r="A157" s="45"/>
      <c r="B157" s="45"/>
      <c r="C157" s="50"/>
      <c r="D157" s="24" t="s">
        <v>401</v>
      </c>
      <c r="E157" s="31" t="s">
        <v>402</v>
      </c>
      <c r="F157" s="20">
        <v>72.8</v>
      </c>
      <c r="G157" s="14">
        <v>2</v>
      </c>
      <c r="H157" s="32"/>
    </row>
    <row r="158" spans="1:8" ht="18" customHeight="1">
      <c r="A158" s="45"/>
      <c r="B158" s="45" t="s">
        <v>403</v>
      </c>
      <c r="C158" s="50">
        <v>1</v>
      </c>
      <c r="D158" s="23" t="s">
        <v>404</v>
      </c>
      <c r="E158" s="30" t="s">
        <v>405</v>
      </c>
      <c r="F158" s="27">
        <v>75.9</v>
      </c>
      <c r="G158" s="28">
        <v>1</v>
      </c>
      <c r="H158" s="32"/>
    </row>
    <row r="159" spans="1:8" ht="18" customHeight="1">
      <c r="A159" s="45"/>
      <c r="B159" s="45"/>
      <c r="C159" s="50"/>
      <c r="D159" s="24" t="s">
        <v>406</v>
      </c>
      <c r="E159" s="31" t="s">
        <v>407</v>
      </c>
      <c r="F159" s="20">
        <v>68.6</v>
      </c>
      <c r="G159" s="14">
        <v>2</v>
      </c>
      <c r="H159" s="32"/>
    </row>
    <row r="160" spans="1:8" ht="18" customHeight="1">
      <c r="A160" s="45"/>
      <c r="B160" s="45" t="s">
        <v>408</v>
      </c>
      <c r="C160" s="50">
        <v>1</v>
      </c>
      <c r="D160" s="23" t="s">
        <v>409</v>
      </c>
      <c r="E160" s="30" t="s">
        <v>410</v>
      </c>
      <c r="F160" s="27">
        <v>73.5</v>
      </c>
      <c r="G160" s="28">
        <v>1</v>
      </c>
      <c r="H160" s="32"/>
    </row>
    <row r="161" spans="1:8" ht="18" customHeight="1">
      <c r="A161" s="45"/>
      <c r="B161" s="45"/>
      <c r="C161" s="50"/>
      <c r="D161" s="24" t="s">
        <v>411</v>
      </c>
      <c r="E161" s="31" t="s">
        <v>412</v>
      </c>
      <c r="F161" s="20">
        <v>62.9</v>
      </c>
      <c r="G161" s="14">
        <v>2</v>
      </c>
      <c r="H161" s="32"/>
    </row>
    <row r="162" spans="1:8" ht="18" customHeight="1">
      <c r="A162" s="45"/>
      <c r="B162" s="22" t="s">
        <v>413</v>
      </c>
      <c r="C162" s="32">
        <v>3</v>
      </c>
      <c r="D162" s="23" t="s">
        <v>414</v>
      </c>
      <c r="E162" s="30" t="s">
        <v>415</v>
      </c>
      <c r="F162" s="27">
        <v>70.5</v>
      </c>
      <c r="G162" s="28">
        <v>1</v>
      </c>
      <c r="H162" s="32"/>
    </row>
    <row r="163" spans="1:8" ht="18" customHeight="1">
      <c r="A163" s="45"/>
      <c r="B163" s="45" t="s">
        <v>416</v>
      </c>
      <c r="C163" s="50">
        <v>1</v>
      </c>
      <c r="D163" s="23" t="s">
        <v>417</v>
      </c>
      <c r="E163" s="30" t="s">
        <v>418</v>
      </c>
      <c r="F163" s="27">
        <v>76.1</v>
      </c>
      <c r="G163" s="28">
        <v>1</v>
      </c>
      <c r="H163" s="32"/>
    </row>
    <row r="164" spans="1:8" ht="18" customHeight="1">
      <c r="A164" s="45"/>
      <c r="B164" s="45"/>
      <c r="C164" s="50"/>
      <c r="D164" s="24" t="s">
        <v>419</v>
      </c>
      <c r="E164" s="31" t="s">
        <v>420</v>
      </c>
      <c r="F164" s="20">
        <v>73.1</v>
      </c>
      <c r="G164" s="14">
        <v>2</v>
      </c>
      <c r="H164" s="32"/>
    </row>
    <row r="165" spans="1:8" ht="18" customHeight="1">
      <c r="A165" s="45"/>
      <c r="B165" s="29" t="s">
        <v>421</v>
      </c>
      <c r="C165" s="31">
        <v>1</v>
      </c>
      <c r="D165" s="23" t="s">
        <v>422</v>
      </c>
      <c r="E165" s="30" t="s">
        <v>423</v>
      </c>
      <c r="F165" s="27">
        <v>77.2</v>
      </c>
      <c r="G165" s="28">
        <v>1</v>
      </c>
      <c r="H165" s="31"/>
    </row>
    <row r="166" spans="1:8" ht="18" customHeight="1">
      <c r="A166" s="45"/>
      <c r="B166" s="45" t="s">
        <v>424</v>
      </c>
      <c r="C166" s="50">
        <v>1</v>
      </c>
      <c r="D166" s="23" t="s">
        <v>425</v>
      </c>
      <c r="E166" s="30" t="s">
        <v>426</v>
      </c>
      <c r="F166" s="27">
        <v>76.5</v>
      </c>
      <c r="G166" s="28">
        <v>1</v>
      </c>
      <c r="H166" s="32"/>
    </row>
    <row r="167" spans="1:8" ht="18" customHeight="1">
      <c r="A167" s="45"/>
      <c r="B167" s="45"/>
      <c r="C167" s="50"/>
      <c r="D167" s="24" t="s">
        <v>427</v>
      </c>
      <c r="E167" s="31" t="s">
        <v>428</v>
      </c>
      <c r="F167" s="20">
        <v>73.9</v>
      </c>
      <c r="G167" s="14">
        <v>2</v>
      </c>
      <c r="H167" s="32"/>
    </row>
    <row r="168" spans="1:8" ht="18" customHeight="1">
      <c r="A168" s="45"/>
      <c r="B168" s="22" t="s">
        <v>429</v>
      </c>
      <c r="C168" s="32">
        <v>1</v>
      </c>
      <c r="D168" s="23" t="s">
        <v>430</v>
      </c>
      <c r="E168" s="30" t="s">
        <v>431</v>
      </c>
      <c r="F168" s="27">
        <v>71.8</v>
      </c>
      <c r="G168" s="28">
        <v>1</v>
      </c>
      <c r="H168" s="32"/>
    </row>
    <row r="169" spans="1:8" ht="18" customHeight="1">
      <c r="A169" s="45"/>
      <c r="B169" s="22" t="s">
        <v>432</v>
      </c>
      <c r="C169" s="32">
        <v>1</v>
      </c>
      <c r="D169" s="23" t="s">
        <v>433</v>
      </c>
      <c r="E169" s="30" t="s">
        <v>434</v>
      </c>
      <c r="F169" s="27">
        <v>71.3</v>
      </c>
      <c r="G169" s="28">
        <v>1</v>
      </c>
      <c r="H169" s="32"/>
    </row>
    <row r="170" spans="1:8" ht="18" customHeight="1">
      <c r="A170" s="45" t="s">
        <v>34</v>
      </c>
      <c r="B170" s="45" t="s">
        <v>435</v>
      </c>
      <c r="C170" s="50">
        <v>1</v>
      </c>
      <c r="D170" s="23" t="s">
        <v>436</v>
      </c>
      <c r="E170" s="30" t="s">
        <v>437</v>
      </c>
      <c r="F170" s="27">
        <v>81.2</v>
      </c>
      <c r="G170" s="28">
        <v>1</v>
      </c>
      <c r="H170" s="32"/>
    </row>
    <row r="171" spans="1:8" ht="18" customHeight="1">
      <c r="A171" s="45"/>
      <c r="B171" s="45"/>
      <c r="C171" s="50"/>
      <c r="D171" s="24" t="s">
        <v>438</v>
      </c>
      <c r="E171" s="31" t="s">
        <v>439</v>
      </c>
      <c r="F171" s="20">
        <v>72.7</v>
      </c>
      <c r="G171" s="14">
        <v>2</v>
      </c>
      <c r="H171" s="32"/>
    </row>
    <row r="172" spans="1:8" ht="18" customHeight="1">
      <c r="A172" s="45"/>
      <c r="B172" s="22" t="s">
        <v>440</v>
      </c>
      <c r="C172" s="32">
        <v>1</v>
      </c>
      <c r="D172" s="23" t="s">
        <v>441</v>
      </c>
      <c r="E172" s="30" t="s">
        <v>442</v>
      </c>
      <c r="F172" s="27">
        <v>71.8</v>
      </c>
      <c r="G172" s="28">
        <v>1</v>
      </c>
      <c r="H172" s="32"/>
    </row>
    <row r="173" spans="1:8" ht="18" customHeight="1">
      <c r="A173" s="45"/>
      <c r="B173" s="22" t="s">
        <v>443</v>
      </c>
      <c r="C173" s="32">
        <v>1</v>
      </c>
      <c r="D173" s="23" t="s">
        <v>444</v>
      </c>
      <c r="E173" s="30" t="s">
        <v>445</v>
      </c>
      <c r="F173" s="27">
        <v>72.3</v>
      </c>
      <c r="G173" s="28">
        <v>1</v>
      </c>
      <c r="H173" s="32"/>
    </row>
    <row r="174" spans="1:8" ht="18" customHeight="1">
      <c r="A174" s="45" t="s">
        <v>34</v>
      </c>
      <c r="B174" s="45" t="s">
        <v>446</v>
      </c>
      <c r="C174" s="50">
        <v>1</v>
      </c>
      <c r="D174" s="23" t="s">
        <v>447</v>
      </c>
      <c r="E174" s="30" t="s">
        <v>448</v>
      </c>
      <c r="F174" s="27">
        <v>70.9</v>
      </c>
      <c r="G174" s="28">
        <v>1</v>
      </c>
      <c r="H174" s="32"/>
    </row>
    <row r="175" spans="1:8" ht="18" customHeight="1">
      <c r="A175" s="45"/>
      <c r="B175" s="45"/>
      <c r="C175" s="50"/>
      <c r="D175" s="24" t="s">
        <v>449</v>
      </c>
      <c r="E175" s="31" t="s">
        <v>450</v>
      </c>
      <c r="F175" s="20">
        <v>69.8</v>
      </c>
      <c r="G175" s="14">
        <v>2</v>
      </c>
      <c r="H175" s="32"/>
    </row>
    <row r="176" spans="1:8" ht="18" customHeight="1">
      <c r="A176" s="45"/>
      <c r="B176" s="45" t="s">
        <v>451</v>
      </c>
      <c r="C176" s="50">
        <v>1</v>
      </c>
      <c r="D176" s="23" t="s">
        <v>452</v>
      </c>
      <c r="E176" s="30" t="s">
        <v>453</v>
      </c>
      <c r="F176" s="27">
        <v>75.9</v>
      </c>
      <c r="G176" s="28">
        <v>1</v>
      </c>
      <c r="H176" s="32"/>
    </row>
    <row r="177" spans="1:8" ht="18" customHeight="1">
      <c r="A177" s="45"/>
      <c r="B177" s="45"/>
      <c r="C177" s="50"/>
      <c r="D177" s="24" t="s">
        <v>454</v>
      </c>
      <c r="E177" s="31" t="s">
        <v>455</v>
      </c>
      <c r="F177" s="20">
        <v>74</v>
      </c>
      <c r="G177" s="14">
        <v>2</v>
      </c>
      <c r="H177" s="32"/>
    </row>
    <row r="178" spans="1:8" ht="18" customHeight="1">
      <c r="A178" s="45"/>
      <c r="B178" s="22" t="s">
        <v>456</v>
      </c>
      <c r="C178" s="32">
        <v>1</v>
      </c>
      <c r="D178" s="23" t="s">
        <v>457</v>
      </c>
      <c r="E178" s="30" t="s">
        <v>458</v>
      </c>
      <c r="F178" s="27">
        <v>69</v>
      </c>
      <c r="G178" s="28">
        <v>1</v>
      </c>
      <c r="H178" s="32"/>
    </row>
    <row r="179" spans="1:8" ht="18" customHeight="1">
      <c r="A179" s="45"/>
      <c r="B179" s="45" t="s">
        <v>459</v>
      </c>
      <c r="C179" s="50">
        <v>2</v>
      </c>
      <c r="D179" s="23" t="s">
        <v>460</v>
      </c>
      <c r="E179" s="30" t="s">
        <v>461</v>
      </c>
      <c r="F179" s="27">
        <v>76.30000000000001</v>
      </c>
      <c r="G179" s="28">
        <v>1</v>
      </c>
      <c r="H179" s="32"/>
    </row>
    <row r="180" spans="1:8" ht="18" customHeight="1">
      <c r="A180" s="45"/>
      <c r="B180" s="45"/>
      <c r="C180" s="50"/>
      <c r="D180" s="23" t="s">
        <v>462</v>
      </c>
      <c r="E180" s="30" t="s">
        <v>463</v>
      </c>
      <c r="F180" s="27">
        <v>73.69999999999999</v>
      </c>
      <c r="G180" s="28">
        <v>2</v>
      </c>
      <c r="H180" s="32"/>
    </row>
    <row r="181" spans="1:8" ht="18" customHeight="1">
      <c r="A181" s="45"/>
      <c r="B181" s="45"/>
      <c r="C181" s="50"/>
      <c r="D181" s="24" t="s">
        <v>464</v>
      </c>
      <c r="E181" s="31" t="s">
        <v>465</v>
      </c>
      <c r="F181" s="20">
        <v>68.2</v>
      </c>
      <c r="G181" s="14">
        <v>3</v>
      </c>
      <c r="H181" s="32"/>
    </row>
    <row r="182" spans="1:8" ht="18" customHeight="1">
      <c r="A182" s="45"/>
      <c r="B182" s="45" t="s">
        <v>466</v>
      </c>
      <c r="C182" s="50">
        <v>1</v>
      </c>
      <c r="D182" s="23" t="s">
        <v>467</v>
      </c>
      <c r="E182" s="30" t="s">
        <v>468</v>
      </c>
      <c r="F182" s="27">
        <v>76.4</v>
      </c>
      <c r="G182" s="28">
        <v>1</v>
      </c>
      <c r="H182" s="32"/>
    </row>
    <row r="183" spans="1:8" ht="18" customHeight="1">
      <c r="A183" s="45"/>
      <c r="B183" s="45"/>
      <c r="C183" s="50"/>
      <c r="D183" s="24" t="s">
        <v>469</v>
      </c>
      <c r="E183" s="31" t="s">
        <v>470</v>
      </c>
      <c r="F183" s="20">
        <v>71.9</v>
      </c>
      <c r="G183" s="14">
        <v>2</v>
      </c>
      <c r="H183" s="32"/>
    </row>
    <row r="184" spans="1:8" ht="18" customHeight="1">
      <c r="A184" s="45"/>
      <c r="B184" s="22" t="s">
        <v>471</v>
      </c>
      <c r="C184" s="32">
        <v>1</v>
      </c>
      <c r="D184" s="23" t="s">
        <v>472</v>
      </c>
      <c r="E184" s="30" t="s">
        <v>473</v>
      </c>
      <c r="F184" s="27">
        <v>56.2</v>
      </c>
      <c r="G184" s="28">
        <v>1</v>
      </c>
      <c r="H184" s="32"/>
    </row>
    <row r="185" spans="1:8" ht="18" customHeight="1">
      <c r="A185" s="45"/>
      <c r="B185" s="45" t="s">
        <v>474</v>
      </c>
      <c r="C185" s="50">
        <v>1</v>
      </c>
      <c r="D185" s="23" t="s">
        <v>475</v>
      </c>
      <c r="E185" s="30" t="s">
        <v>476</v>
      </c>
      <c r="F185" s="27">
        <v>75.2</v>
      </c>
      <c r="G185" s="28">
        <v>1</v>
      </c>
      <c r="H185" s="32"/>
    </row>
    <row r="186" spans="1:8" ht="18" customHeight="1">
      <c r="A186" s="45"/>
      <c r="B186" s="45"/>
      <c r="C186" s="50"/>
      <c r="D186" s="24" t="s">
        <v>477</v>
      </c>
      <c r="E186" s="31" t="s">
        <v>478</v>
      </c>
      <c r="F186" s="20">
        <v>65.7</v>
      </c>
      <c r="G186" s="14">
        <v>2</v>
      </c>
      <c r="H186" s="32"/>
    </row>
    <row r="187" spans="1:8" ht="18" customHeight="1">
      <c r="A187" s="45"/>
      <c r="B187" s="22" t="s">
        <v>479</v>
      </c>
      <c r="C187" s="33">
        <v>1</v>
      </c>
      <c r="D187" s="23" t="s">
        <v>480</v>
      </c>
      <c r="E187" s="30" t="s">
        <v>481</v>
      </c>
      <c r="F187" s="27">
        <v>67.4</v>
      </c>
      <c r="G187" s="28">
        <v>1</v>
      </c>
      <c r="H187" s="32"/>
    </row>
    <row r="188" spans="1:8" ht="18" customHeight="1">
      <c r="A188" s="45"/>
      <c r="B188" s="45" t="s">
        <v>482</v>
      </c>
      <c r="C188" s="50">
        <v>1</v>
      </c>
      <c r="D188" s="23" t="s">
        <v>483</v>
      </c>
      <c r="E188" s="30" t="s">
        <v>484</v>
      </c>
      <c r="F188" s="27">
        <v>77.8</v>
      </c>
      <c r="G188" s="28">
        <v>1</v>
      </c>
      <c r="H188" s="32"/>
    </row>
    <row r="189" spans="1:8" ht="18" customHeight="1">
      <c r="A189" s="45"/>
      <c r="B189" s="45"/>
      <c r="C189" s="50"/>
      <c r="D189" s="24" t="s">
        <v>485</v>
      </c>
      <c r="E189" s="31" t="s">
        <v>486</v>
      </c>
      <c r="F189" s="20">
        <v>68.1</v>
      </c>
      <c r="G189" s="14">
        <v>2</v>
      </c>
      <c r="H189" s="32"/>
    </row>
    <row r="190" spans="1:8" ht="18" customHeight="1">
      <c r="A190" s="45" t="s">
        <v>34</v>
      </c>
      <c r="B190" s="22" t="s">
        <v>487</v>
      </c>
      <c r="C190" s="32">
        <v>1</v>
      </c>
      <c r="D190" s="23" t="s">
        <v>488</v>
      </c>
      <c r="E190" s="30" t="s">
        <v>489</v>
      </c>
      <c r="F190" s="27">
        <v>73.8</v>
      </c>
      <c r="G190" s="28">
        <v>1</v>
      </c>
      <c r="H190" s="32"/>
    </row>
    <row r="191" spans="1:8" ht="18" customHeight="1">
      <c r="A191" s="45"/>
      <c r="B191" s="45" t="s">
        <v>490</v>
      </c>
      <c r="C191" s="50">
        <v>4</v>
      </c>
      <c r="D191" s="23" t="s">
        <v>491</v>
      </c>
      <c r="E191" s="30" t="s">
        <v>492</v>
      </c>
      <c r="F191" s="27">
        <v>74.80000000000001</v>
      </c>
      <c r="G191" s="28">
        <v>1</v>
      </c>
      <c r="H191" s="32"/>
    </row>
    <row r="192" spans="1:8" ht="18" customHeight="1">
      <c r="A192" s="45"/>
      <c r="B192" s="45"/>
      <c r="C192" s="50"/>
      <c r="D192" s="23" t="s">
        <v>493</v>
      </c>
      <c r="E192" s="30" t="s">
        <v>494</v>
      </c>
      <c r="F192" s="27">
        <v>72.4</v>
      </c>
      <c r="G192" s="28">
        <v>2</v>
      </c>
      <c r="H192" s="32"/>
    </row>
    <row r="193" spans="1:8" ht="18" customHeight="1">
      <c r="A193" s="45"/>
      <c r="B193" s="45"/>
      <c r="C193" s="50"/>
      <c r="D193" s="23" t="s">
        <v>495</v>
      </c>
      <c r="E193" s="30" t="s">
        <v>496</v>
      </c>
      <c r="F193" s="27">
        <v>70.7</v>
      </c>
      <c r="G193" s="28">
        <v>3</v>
      </c>
      <c r="H193" s="32"/>
    </row>
    <row r="194" spans="1:8" ht="18" customHeight="1">
      <c r="A194" s="45"/>
      <c r="B194" s="45"/>
      <c r="C194" s="50"/>
      <c r="D194" s="23" t="s">
        <v>497</v>
      </c>
      <c r="E194" s="30" t="s">
        <v>498</v>
      </c>
      <c r="F194" s="27">
        <v>68.7</v>
      </c>
      <c r="G194" s="28">
        <v>4</v>
      </c>
      <c r="H194" s="32"/>
    </row>
    <row r="195" spans="1:8" ht="18" customHeight="1">
      <c r="A195" s="45"/>
      <c r="B195" s="45"/>
      <c r="C195" s="50"/>
      <c r="D195" s="24" t="s">
        <v>499</v>
      </c>
      <c r="E195" s="31" t="s">
        <v>500</v>
      </c>
      <c r="F195" s="20">
        <v>66.9</v>
      </c>
      <c r="G195" s="14">
        <v>5</v>
      </c>
      <c r="H195" s="32"/>
    </row>
    <row r="196" spans="1:8" ht="18" customHeight="1">
      <c r="A196" s="46" t="s">
        <v>501</v>
      </c>
      <c r="B196" s="46" t="s">
        <v>502</v>
      </c>
      <c r="C196" s="49">
        <v>15</v>
      </c>
      <c r="D196" s="23" t="s">
        <v>503</v>
      </c>
      <c r="E196" s="30" t="s">
        <v>504</v>
      </c>
      <c r="F196" s="27">
        <v>71.9</v>
      </c>
      <c r="G196" s="28">
        <v>1</v>
      </c>
      <c r="H196" s="32"/>
    </row>
    <row r="197" spans="1:8" ht="18" customHeight="1">
      <c r="A197" s="46"/>
      <c r="B197" s="46"/>
      <c r="C197" s="49"/>
      <c r="D197" s="23" t="s">
        <v>505</v>
      </c>
      <c r="E197" s="30" t="s">
        <v>506</v>
      </c>
      <c r="F197" s="27">
        <v>69.6</v>
      </c>
      <c r="G197" s="28">
        <v>2</v>
      </c>
      <c r="H197" s="32"/>
    </row>
    <row r="198" spans="1:8" ht="18" customHeight="1">
      <c r="A198" s="46"/>
      <c r="B198" s="46"/>
      <c r="C198" s="49"/>
      <c r="D198" s="23" t="s">
        <v>507</v>
      </c>
      <c r="E198" s="30" t="s">
        <v>508</v>
      </c>
      <c r="F198" s="27">
        <v>68.9</v>
      </c>
      <c r="G198" s="28">
        <v>3</v>
      </c>
      <c r="H198" s="32"/>
    </row>
    <row r="199" spans="1:8" ht="18" customHeight="1">
      <c r="A199" s="46"/>
      <c r="B199" s="46"/>
      <c r="C199" s="49"/>
      <c r="D199" s="23" t="s">
        <v>509</v>
      </c>
      <c r="E199" s="30" t="s">
        <v>510</v>
      </c>
      <c r="F199" s="27">
        <v>68.5</v>
      </c>
      <c r="G199" s="28">
        <v>4</v>
      </c>
      <c r="H199" s="32"/>
    </row>
    <row r="200" spans="1:8" ht="18" customHeight="1">
      <c r="A200" s="46"/>
      <c r="B200" s="46"/>
      <c r="C200" s="49"/>
      <c r="D200" s="23" t="s">
        <v>511</v>
      </c>
      <c r="E200" s="30" t="s">
        <v>512</v>
      </c>
      <c r="F200" s="27">
        <v>68.19999999999999</v>
      </c>
      <c r="G200" s="28">
        <v>5</v>
      </c>
      <c r="H200" s="32"/>
    </row>
    <row r="201" spans="1:8" ht="18" customHeight="1">
      <c r="A201" s="46"/>
      <c r="B201" s="46"/>
      <c r="C201" s="49"/>
      <c r="D201" s="23" t="s">
        <v>513</v>
      </c>
      <c r="E201" s="30" t="s">
        <v>514</v>
      </c>
      <c r="F201" s="27">
        <v>67.9</v>
      </c>
      <c r="G201" s="28">
        <v>6</v>
      </c>
      <c r="H201" s="32"/>
    </row>
    <row r="202" spans="1:8" ht="18" customHeight="1">
      <c r="A202" s="46"/>
      <c r="B202" s="46"/>
      <c r="C202" s="49"/>
      <c r="D202" s="23" t="s">
        <v>515</v>
      </c>
      <c r="E202" s="30" t="s">
        <v>516</v>
      </c>
      <c r="F202" s="27">
        <v>67.7</v>
      </c>
      <c r="G202" s="28">
        <v>7</v>
      </c>
      <c r="H202" s="32"/>
    </row>
    <row r="203" spans="1:8" ht="18" customHeight="1">
      <c r="A203" s="46"/>
      <c r="B203" s="46"/>
      <c r="C203" s="49"/>
      <c r="D203" s="23" t="s">
        <v>517</v>
      </c>
      <c r="E203" s="30" t="s">
        <v>518</v>
      </c>
      <c r="F203" s="27">
        <v>67.2</v>
      </c>
      <c r="G203" s="28">
        <v>8</v>
      </c>
      <c r="H203" s="32"/>
    </row>
    <row r="204" spans="1:8" ht="18" customHeight="1">
      <c r="A204" s="46"/>
      <c r="B204" s="46"/>
      <c r="C204" s="49"/>
      <c r="D204" s="23" t="s">
        <v>519</v>
      </c>
      <c r="E204" s="30" t="s">
        <v>520</v>
      </c>
      <c r="F204" s="27">
        <v>66.5</v>
      </c>
      <c r="G204" s="28">
        <v>9</v>
      </c>
      <c r="H204" s="31"/>
    </row>
    <row r="205" spans="1:8" ht="18" customHeight="1">
      <c r="A205" s="46"/>
      <c r="B205" s="46"/>
      <c r="C205" s="49"/>
      <c r="D205" s="23" t="s">
        <v>521</v>
      </c>
      <c r="E205" s="30" t="s">
        <v>522</v>
      </c>
      <c r="F205" s="27">
        <v>65</v>
      </c>
      <c r="G205" s="28">
        <v>10</v>
      </c>
      <c r="H205" s="32"/>
    </row>
    <row r="206" spans="1:8" ht="18" customHeight="1">
      <c r="A206" s="46"/>
      <c r="B206" s="46"/>
      <c r="C206" s="49"/>
      <c r="D206" s="23" t="s">
        <v>523</v>
      </c>
      <c r="E206" s="30" t="s">
        <v>524</v>
      </c>
      <c r="F206" s="27">
        <v>64.3</v>
      </c>
      <c r="G206" s="28">
        <v>11</v>
      </c>
      <c r="H206" s="32"/>
    </row>
    <row r="207" spans="1:8" ht="18" customHeight="1">
      <c r="A207" s="46"/>
      <c r="B207" s="46"/>
      <c r="C207" s="49"/>
      <c r="D207" s="23" t="s">
        <v>525</v>
      </c>
      <c r="E207" s="30" t="s">
        <v>526</v>
      </c>
      <c r="F207" s="27">
        <v>63.099999999999994</v>
      </c>
      <c r="G207" s="28">
        <v>12</v>
      </c>
      <c r="H207" s="32"/>
    </row>
    <row r="208" spans="1:8" ht="18" customHeight="1">
      <c r="A208" s="46"/>
      <c r="B208" s="46"/>
      <c r="C208" s="49"/>
      <c r="D208" s="23" t="s">
        <v>164</v>
      </c>
      <c r="E208" s="30" t="s">
        <v>527</v>
      </c>
      <c r="F208" s="27">
        <v>62.8</v>
      </c>
      <c r="G208" s="28">
        <v>13</v>
      </c>
      <c r="H208" s="32"/>
    </row>
    <row r="209" spans="1:8" ht="18" customHeight="1">
      <c r="A209" s="46"/>
      <c r="B209" s="46"/>
      <c r="C209" s="49"/>
      <c r="D209" s="23" t="s">
        <v>528</v>
      </c>
      <c r="E209" s="30" t="s">
        <v>529</v>
      </c>
      <c r="F209" s="27">
        <v>61.1</v>
      </c>
      <c r="G209" s="28">
        <v>14</v>
      </c>
      <c r="H209" s="32"/>
    </row>
    <row r="210" spans="1:8" ht="18" customHeight="1">
      <c r="A210" s="46"/>
      <c r="B210" s="46"/>
      <c r="C210" s="49"/>
      <c r="D210" s="23" t="s">
        <v>530</v>
      </c>
      <c r="E210" s="30" t="s">
        <v>531</v>
      </c>
      <c r="F210" s="27">
        <v>59.900000000000006</v>
      </c>
      <c r="G210" s="28">
        <v>15</v>
      </c>
      <c r="H210" s="32"/>
    </row>
    <row r="211" spans="1:8" ht="18" customHeight="1">
      <c r="A211" s="46"/>
      <c r="B211" s="46"/>
      <c r="C211" s="49"/>
      <c r="D211" s="24" t="s">
        <v>532</v>
      </c>
      <c r="E211" s="31" t="s">
        <v>533</v>
      </c>
      <c r="F211" s="20">
        <v>56.099999999999994</v>
      </c>
      <c r="G211" s="14">
        <v>16</v>
      </c>
      <c r="H211" s="32"/>
    </row>
    <row r="212" spans="1:8" ht="18" customHeight="1">
      <c r="A212" s="46"/>
      <c r="B212" s="45" t="s">
        <v>534</v>
      </c>
      <c r="C212" s="50">
        <v>1</v>
      </c>
      <c r="D212" s="23" t="s">
        <v>535</v>
      </c>
      <c r="E212" s="30" t="s">
        <v>536</v>
      </c>
      <c r="F212" s="27">
        <v>72.8</v>
      </c>
      <c r="G212" s="28">
        <v>1</v>
      </c>
      <c r="H212" s="32"/>
    </row>
    <row r="213" spans="1:8" ht="18" customHeight="1">
      <c r="A213" s="46"/>
      <c r="B213" s="45"/>
      <c r="C213" s="50"/>
      <c r="D213" s="24" t="s">
        <v>537</v>
      </c>
      <c r="E213" s="31" t="s">
        <v>538</v>
      </c>
      <c r="F213" s="20">
        <v>71</v>
      </c>
      <c r="G213" s="14">
        <v>2</v>
      </c>
      <c r="H213" s="32"/>
    </row>
    <row r="214" spans="1:8" ht="18" customHeight="1">
      <c r="A214" s="45" t="s">
        <v>21</v>
      </c>
      <c r="B214" s="45" t="s">
        <v>539</v>
      </c>
      <c r="C214" s="50">
        <v>1</v>
      </c>
      <c r="D214" s="23" t="s">
        <v>540</v>
      </c>
      <c r="E214" s="30" t="s">
        <v>541</v>
      </c>
      <c r="F214" s="35">
        <v>78.6</v>
      </c>
      <c r="G214" s="28">
        <v>1</v>
      </c>
      <c r="H214" s="32"/>
    </row>
    <row r="215" spans="1:8" ht="18" customHeight="1">
      <c r="A215" s="45"/>
      <c r="B215" s="45"/>
      <c r="C215" s="50"/>
      <c r="D215" s="24" t="s">
        <v>542</v>
      </c>
      <c r="E215" s="31" t="s">
        <v>543</v>
      </c>
      <c r="F215" s="20">
        <v>77.1</v>
      </c>
      <c r="G215" s="14">
        <v>2</v>
      </c>
      <c r="H215" s="32"/>
    </row>
    <row r="216" spans="1:8" ht="18" customHeight="1">
      <c r="A216" s="45"/>
      <c r="B216" s="45" t="s">
        <v>544</v>
      </c>
      <c r="C216" s="50">
        <v>1</v>
      </c>
      <c r="D216" s="23" t="s">
        <v>545</v>
      </c>
      <c r="E216" s="30" t="s">
        <v>546</v>
      </c>
      <c r="F216" s="35">
        <v>75.6</v>
      </c>
      <c r="G216" s="28">
        <v>1</v>
      </c>
      <c r="H216" s="32"/>
    </row>
    <row r="217" spans="1:8" ht="18" customHeight="1">
      <c r="A217" s="45"/>
      <c r="B217" s="45"/>
      <c r="C217" s="50"/>
      <c r="D217" s="24" t="s">
        <v>547</v>
      </c>
      <c r="E217" s="31" t="s">
        <v>548</v>
      </c>
      <c r="F217" s="20">
        <v>73.5</v>
      </c>
      <c r="G217" s="14">
        <v>2</v>
      </c>
      <c r="H217" s="32"/>
    </row>
    <row r="218" spans="1:8" ht="18" customHeight="1">
      <c r="A218" s="45"/>
      <c r="B218" s="45" t="s">
        <v>549</v>
      </c>
      <c r="C218" s="50">
        <v>2</v>
      </c>
      <c r="D218" s="23" t="s">
        <v>550</v>
      </c>
      <c r="E218" s="30" t="s">
        <v>551</v>
      </c>
      <c r="F218" s="35">
        <v>75</v>
      </c>
      <c r="G218" s="28">
        <v>1</v>
      </c>
      <c r="H218" s="32"/>
    </row>
    <row r="219" spans="1:8" ht="18" customHeight="1">
      <c r="A219" s="45"/>
      <c r="B219" s="45"/>
      <c r="C219" s="50"/>
      <c r="D219" s="23" t="s">
        <v>552</v>
      </c>
      <c r="E219" s="30" t="s">
        <v>553</v>
      </c>
      <c r="F219" s="35">
        <v>74.1</v>
      </c>
      <c r="G219" s="28">
        <v>2</v>
      </c>
      <c r="H219" s="32"/>
    </row>
    <row r="220" spans="1:8" ht="18" customHeight="1">
      <c r="A220" s="45"/>
      <c r="B220" s="45"/>
      <c r="C220" s="50"/>
      <c r="D220" s="24" t="s">
        <v>554</v>
      </c>
      <c r="E220" s="31" t="s">
        <v>555</v>
      </c>
      <c r="F220" s="20">
        <v>70.4</v>
      </c>
      <c r="G220" s="14">
        <v>3</v>
      </c>
      <c r="H220" s="32"/>
    </row>
    <row r="221" spans="1:8" ht="18" customHeight="1">
      <c r="A221" s="45"/>
      <c r="B221" s="45" t="s">
        <v>556</v>
      </c>
      <c r="C221" s="50">
        <v>1</v>
      </c>
      <c r="D221" s="23" t="s">
        <v>557</v>
      </c>
      <c r="E221" s="30" t="s">
        <v>558</v>
      </c>
      <c r="F221" s="35">
        <v>82.4</v>
      </c>
      <c r="G221" s="28">
        <v>1</v>
      </c>
      <c r="H221" s="32"/>
    </row>
    <row r="222" spans="1:8" ht="18" customHeight="1">
      <c r="A222" s="45"/>
      <c r="B222" s="45"/>
      <c r="C222" s="50"/>
      <c r="D222" s="24" t="s">
        <v>559</v>
      </c>
      <c r="E222" s="31" t="s">
        <v>560</v>
      </c>
      <c r="F222" s="20">
        <v>79.4</v>
      </c>
      <c r="G222" s="14">
        <v>2</v>
      </c>
      <c r="H222" s="32"/>
    </row>
    <row r="223" spans="1:8" ht="18" customHeight="1">
      <c r="A223" s="45"/>
      <c r="B223" s="45" t="s">
        <v>561</v>
      </c>
      <c r="C223" s="50">
        <v>2</v>
      </c>
      <c r="D223" s="23" t="s">
        <v>562</v>
      </c>
      <c r="E223" s="30" t="s">
        <v>563</v>
      </c>
      <c r="F223" s="35">
        <v>76</v>
      </c>
      <c r="G223" s="28">
        <v>1</v>
      </c>
      <c r="H223" s="32"/>
    </row>
    <row r="224" spans="1:8" ht="18" customHeight="1">
      <c r="A224" s="45"/>
      <c r="B224" s="45"/>
      <c r="C224" s="50"/>
      <c r="D224" s="23" t="s">
        <v>564</v>
      </c>
      <c r="E224" s="30" t="s">
        <v>565</v>
      </c>
      <c r="F224" s="35">
        <v>72.5</v>
      </c>
      <c r="G224" s="28">
        <v>2</v>
      </c>
      <c r="H224" s="32"/>
    </row>
    <row r="225" spans="1:8" ht="18" customHeight="1">
      <c r="A225" s="45"/>
      <c r="B225" s="45"/>
      <c r="C225" s="50"/>
      <c r="D225" s="24" t="s">
        <v>566</v>
      </c>
      <c r="E225" s="31" t="s">
        <v>567</v>
      </c>
      <c r="F225" s="20">
        <v>67.2</v>
      </c>
      <c r="G225" s="14">
        <v>3</v>
      </c>
      <c r="H225" s="32"/>
    </row>
    <row r="226" spans="1:8" ht="18" customHeight="1">
      <c r="A226" s="45"/>
      <c r="B226" s="45" t="s">
        <v>568</v>
      </c>
      <c r="C226" s="50">
        <v>1</v>
      </c>
      <c r="D226" s="23" t="s">
        <v>569</v>
      </c>
      <c r="E226" s="30" t="s">
        <v>570</v>
      </c>
      <c r="F226" s="35">
        <v>76</v>
      </c>
      <c r="G226" s="28">
        <v>1</v>
      </c>
      <c r="H226" s="32"/>
    </row>
    <row r="227" spans="1:8" ht="18" customHeight="1">
      <c r="A227" s="45"/>
      <c r="B227" s="45"/>
      <c r="C227" s="50"/>
      <c r="D227" s="24" t="s">
        <v>571</v>
      </c>
      <c r="E227" s="31" t="s">
        <v>572</v>
      </c>
      <c r="F227" s="20">
        <v>72.6</v>
      </c>
      <c r="G227" s="14">
        <v>2</v>
      </c>
      <c r="H227" s="32"/>
    </row>
    <row r="228" spans="1:8" ht="18" customHeight="1">
      <c r="A228" s="45"/>
      <c r="B228" s="22" t="s">
        <v>573</v>
      </c>
      <c r="C228" s="32">
        <v>1</v>
      </c>
      <c r="D228" s="23" t="s">
        <v>574</v>
      </c>
      <c r="E228" s="30" t="s">
        <v>575</v>
      </c>
      <c r="F228" s="35">
        <v>74</v>
      </c>
      <c r="G228" s="28">
        <v>1</v>
      </c>
      <c r="H228" s="32"/>
    </row>
    <row r="229" spans="1:8" ht="18" customHeight="1">
      <c r="A229" s="45"/>
      <c r="B229" s="45" t="s">
        <v>576</v>
      </c>
      <c r="C229" s="50">
        <v>1</v>
      </c>
      <c r="D229" s="23" t="s">
        <v>577</v>
      </c>
      <c r="E229" s="30" t="s">
        <v>578</v>
      </c>
      <c r="F229" s="35">
        <v>76.5</v>
      </c>
      <c r="G229" s="28">
        <v>1</v>
      </c>
      <c r="H229" s="32"/>
    </row>
    <row r="230" spans="1:8" ht="18" customHeight="1">
      <c r="A230" s="45"/>
      <c r="B230" s="45"/>
      <c r="C230" s="50"/>
      <c r="D230" s="24" t="s">
        <v>579</v>
      </c>
      <c r="E230" s="31" t="s">
        <v>580</v>
      </c>
      <c r="F230" s="20">
        <v>75.9</v>
      </c>
      <c r="G230" s="14">
        <v>2</v>
      </c>
      <c r="H230" s="32"/>
    </row>
    <row r="231" spans="1:8" ht="18" customHeight="1">
      <c r="A231" s="45"/>
      <c r="B231" s="22" t="s">
        <v>581</v>
      </c>
      <c r="C231" s="32">
        <v>1</v>
      </c>
      <c r="D231" s="23" t="s">
        <v>582</v>
      </c>
      <c r="E231" s="30" t="s">
        <v>583</v>
      </c>
      <c r="F231" s="35">
        <v>78.4</v>
      </c>
      <c r="G231" s="28">
        <v>1</v>
      </c>
      <c r="H231" s="32"/>
    </row>
    <row r="232" spans="1:8" ht="18" customHeight="1">
      <c r="A232" s="45"/>
      <c r="B232" s="22" t="s">
        <v>474</v>
      </c>
      <c r="C232" s="32">
        <v>2</v>
      </c>
      <c r="D232" s="23" t="s">
        <v>584</v>
      </c>
      <c r="E232" s="30" t="s">
        <v>585</v>
      </c>
      <c r="F232" s="35">
        <v>64.6</v>
      </c>
      <c r="G232" s="28">
        <v>1</v>
      </c>
      <c r="H232" s="32"/>
    </row>
    <row r="233" spans="1:8" ht="18" customHeight="1">
      <c r="A233" s="45"/>
      <c r="B233" s="45" t="s">
        <v>586</v>
      </c>
      <c r="C233" s="50">
        <v>1</v>
      </c>
      <c r="D233" s="23" t="s">
        <v>587</v>
      </c>
      <c r="E233" s="30" t="s">
        <v>588</v>
      </c>
      <c r="F233" s="35">
        <v>86</v>
      </c>
      <c r="G233" s="28">
        <v>1</v>
      </c>
      <c r="H233" s="32"/>
    </row>
    <row r="234" spans="1:8" ht="18" customHeight="1">
      <c r="A234" s="45"/>
      <c r="B234" s="45"/>
      <c r="C234" s="50"/>
      <c r="D234" s="24" t="s">
        <v>589</v>
      </c>
      <c r="E234" s="31" t="s">
        <v>590</v>
      </c>
      <c r="F234" s="20">
        <v>83.4</v>
      </c>
      <c r="G234" s="14">
        <v>2</v>
      </c>
      <c r="H234" s="32"/>
    </row>
    <row r="235" spans="1:8" ht="18" customHeight="1">
      <c r="A235" s="45"/>
      <c r="B235" s="45" t="s">
        <v>591</v>
      </c>
      <c r="C235" s="50">
        <v>1</v>
      </c>
      <c r="D235" s="23" t="s">
        <v>592</v>
      </c>
      <c r="E235" s="30" t="s">
        <v>593</v>
      </c>
      <c r="F235" s="35">
        <v>84</v>
      </c>
      <c r="G235" s="28">
        <v>1</v>
      </c>
      <c r="H235" s="32"/>
    </row>
    <row r="236" spans="1:8" ht="18" customHeight="1">
      <c r="A236" s="45"/>
      <c r="B236" s="45"/>
      <c r="C236" s="50"/>
      <c r="D236" s="24" t="s">
        <v>594</v>
      </c>
      <c r="E236" s="31" t="s">
        <v>595</v>
      </c>
      <c r="F236" s="20">
        <v>77.69999999999999</v>
      </c>
      <c r="G236" s="14">
        <v>2</v>
      </c>
      <c r="H236" s="32"/>
    </row>
    <row r="237" spans="1:8" ht="18" customHeight="1">
      <c r="A237" s="45"/>
      <c r="B237" s="22" t="s">
        <v>596</v>
      </c>
      <c r="C237" s="33">
        <v>1</v>
      </c>
      <c r="D237" s="23" t="s">
        <v>597</v>
      </c>
      <c r="E237" s="30">
        <v>22769</v>
      </c>
      <c r="F237" s="35">
        <v>81.1</v>
      </c>
      <c r="G237" s="28">
        <v>1</v>
      </c>
      <c r="H237" s="32"/>
    </row>
    <row r="238" spans="1:8" ht="18" customHeight="1">
      <c r="A238" s="45"/>
      <c r="B238" s="22" t="s">
        <v>598</v>
      </c>
      <c r="C238" s="33">
        <v>1</v>
      </c>
      <c r="D238" s="23" t="s">
        <v>599</v>
      </c>
      <c r="E238" s="30" t="s">
        <v>600</v>
      </c>
      <c r="F238" s="35">
        <v>73.4</v>
      </c>
      <c r="G238" s="28">
        <v>1</v>
      </c>
      <c r="H238" s="32"/>
    </row>
    <row r="239" spans="1:8" ht="18" customHeight="1">
      <c r="A239" s="22" t="s">
        <v>21</v>
      </c>
      <c r="B239" s="22" t="s">
        <v>601</v>
      </c>
      <c r="C239" s="33">
        <v>1</v>
      </c>
      <c r="D239" s="23" t="s">
        <v>602</v>
      </c>
      <c r="E239" s="30" t="s">
        <v>603</v>
      </c>
      <c r="F239" s="27">
        <v>66.6</v>
      </c>
      <c r="G239" s="28">
        <v>1</v>
      </c>
      <c r="H239" s="32"/>
    </row>
    <row r="240" spans="1:8" ht="18" customHeight="1">
      <c r="A240" s="45" t="s">
        <v>28</v>
      </c>
      <c r="B240" s="22" t="s">
        <v>604</v>
      </c>
      <c r="C240" s="32">
        <v>1</v>
      </c>
      <c r="D240" s="23" t="s">
        <v>605</v>
      </c>
      <c r="E240" s="30" t="s">
        <v>606</v>
      </c>
      <c r="F240" s="27">
        <v>71.2</v>
      </c>
      <c r="G240" s="28">
        <v>1</v>
      </c>
      <c r="H240" s="32"/>
    </row>
    <row r="241" spans="1:8" ht="18" customHeight="1">
      <c r="A241" s="45"/>
      <c r="B241" s="22" t="s">
        <v>607</v>
      </c>
      <c r="C241" s="32">
        <v>1</v>
      </c>
      <c r="D241" s="23" t="s">
        <v>608</v>
      </c>
      <c r="E241" s="30" t="s">
        <v>609</v>
      </c>
      <c r="F241" s="27">
        <v>66</v>
      </c>
      <c r="G241" s="28">
        <v>1</v>
      </c>
      <c r="H241" s="32"/>
    </row>
    <row r="242" spans="1:8" ht="18" customHeight="1">
      <c r="A242" s="45" t="s">
        <v>610</v>
      </c>
      <c r="B242" s="45" t="s">
        <v>611</v>
      </c>
      <c r="C242" s="50">
        <v>1</v>
      </c>
      <c r="D242" s="23" t="s">
        <v>612</v>
      </c>
      <c r="E242" s="30" t="s">
        <v>613</v>
      </c>
      <c r="F242" s="27">
        <v>71.5</v>
      </c>
      <c r="G242" s="28">
        <v>1</v>
      </c>
      <c r="H242" s="32"/>
    </row>
    <row r="243" spans="1:8" ht="18" customHeight="1">
      <c r="A243" s="45"/>
      <c r="B243" s="45"/>
      <c r="C243" s="50"/>
      <c r="D243" s="24" t="s">
        <v>614</v>
      </c>
      <c r="E243" s="31" t="s">
        <v>615</v>
      </c>
      <c r="F243" s="20">
        <v>71.4</v>
      </c>
      <c r="G243" s="14">
        <v>2</v>
      </c>
      <c r="H243" s="32"/>
    </row>
    <row r="244" spans="1:8" ht="18" customHeight="1">
      <c r="A244" s="45"/>
      <c r="B244" s="45" t="s">
        <v>616</v>
      </c>
      <c r="C244" s="50">
        <v>6</v>
      </c>
      <c r="D244" s="23" t="s">
        <v>617</v>
      </c>
      <c r="E244" s="30" t="s">
        <v>618</v>
      </c>
      <c r="F244" s="27">
        <v>77.2</v>
      </c>
      <c r="G244" s="28">
        <v>1</v>
      </c>
      <c r="H244" s="32"/>
    </row>
    <row r="245" spans="1:8" ht="18" customHeight="1">
      <c r="A245" s="45"/>
      <c r="B245" s="45"/>
      <c r="C245" s="50"/>
      <c r="D245" s="23" t="s">
        <v>619</v>
      </c>
      <c r="E245" s="30" t="s">
        <v>620</v>
      </c>
      <c r="F245" s="27">
        <v>76</v>
      </c>
      <c r="G245" s="28">
        <v>2</v>
      </c>
      <c r="H245" s="32"/>
    </row>
    <row r="246" spans="1:8" ht="18" customHeight="1">
      <c r="A246" s="45"/>
      <c r="B246" s="45"/>
      <c r="C246" s="50"/>
      <c r="D246" s="23" t="s">
        <v>621</v>
      </c>
      <c r="E246" s="30" t="s">
        <v>622</v>
      </c>
      <c r="F246" s="27">
        <v>71.19999999999999</v>
      </c>
      <c r="G246" s="28">
        <v>3</v>
      </c>
      <c r="H246" s="32"/>
    </row>
    <row r="247" spans="1:8" ht="18" customHeight="1">
      <c r="A247" s="45"/>
      <c r="B247" s="45"/>
      <c r="C247" s="50"/>
      <c r="D247" s="23" t="s">
        <v>623</v>
      </c>
      <c r="E247" s="30" t="s">
        <v>624</v>
      </c>
      <c r="F247" s="27">
        <v>62.6</v>
      </c>
      <c r="G247" s="28">
        <v>4</v>
      </c>
      <c r="H247" s="32"/>
    </row>
    <row r="248" spans="1:8" ht="18" customHeight="1">
      <c r="A248" s="45"/>
      <c r="B248" s="22" t="s">
        <v>625</v>
      </c>
      <c r="C248" s="32">
        <v>2</v>
      </c>
      <c r="D248" s="23" t="s">
        <v>626</v>
      </c>
      <c r="E248" s="30" t="s">
        <v>627</v>
      </c>
      <c r="F248" s="27">
        <v>67.19999999999999</v>
      </c>
      <c r="G248" s="28">
        <v>1</v>
      </c>
      <c r="H248" s="32"/>
    </row>
    <row r="249" spans="1:8" ht="18" customHeight="1">
      <c r="A249" s="45"/>
      <c r="B249" s="22" t="s">
        <v>628</v>
      </c>
      <c r="C249" s="32">
        <v>3</v>
      </c>
      <c r="D249" s="23" t="s">
        <v>629</v>
      </c>
      <c r="E249" s="30" t="s">
        <v>630</v>
      </c>
      <c r="F249" s="27">
        <v>74.3</v>
      </c>
      <c r="G249" s="28">
        <v>1</v>
      </c>
      <c r="H249" s="32"/>
    </row>
    <row r="250" spans="1:8" ht="18" customHeight="1">
      <c r="A250" s="45"/>
      <c r="B250" s="29" t="s">
        <v>631</v>
      </c>
      <c r="C250" s="14">
        <v>3</v>
      </c>
      <c r="D250" s="23" t="s">
        <v>632</v>
      </c>
      <c r="E250" s="30" t="s">
        <v>633</v>
      </c>
      <c r="F250" s="27">
        <v>69.5</v>
      </c>
      <c r="G250" s="28">
        <v>1</v>
      </c>
      <c r="H250" s="31"/>
    </row>
    <row r="251" spans="1:8" ht="18" customHeight="1">
      <c r="A251" s="45"/>
      <c r="B251" s="22" t="s">
        <v>634</v>
      </c>
      <c r="C251" s="32">
        <v>1</v>
      </c>
      <c r="D251" s="23" t="s">
        <v>635</v>
      </c>
      <c r="E251" s="30" t="s">
        <v>636</v>
      </c>
      <c r="F251" s="27">
        <v>70.1</v>
      </c>
      <c r="G251" s="28">
        <v>1</v>
      </c>
      <c r="H251" s="32"/>
    </row>
    <row r="252" spans="1:8" ht="18" customHeight="1">
      <c r="A252" s="45" t="s">
        <v>21</v>
      </c>
      <c r="B252" s="45" t="s">
        <v>637</v>
      </c>
      <c r="C252" s="50">
        <v>1</v>
      </c>
      <c r="D252" s="23" t="s">
        <v>638</v>
      </c>
      <c r="E252" s="30" t="s">
        <v>639</v>
      </c>
      <c r="F252" s="27">
        <v>71.4</v>
      </c>
      <c r="G252" s="28">
        <v>1</v>
      </c>
      <c r="H252" s="32"/>
    </row>
    <row r="253" spans="1:8" ht="18" customHeight="1">
      <c r="A253" s="45"/>
      <c r="B253" s="45"/>
      <c r="C253" s="50"/>
      <c r="D253" s="24" t="s">
        <v>640</v>
      </c>
      <c r="E253" s="31" t="s">
        <v>641</v>
      </c>
      <c r="F253" s="20">
        <v>67.4</v>
      </c>
      <c r="G253" s="14">
        <v>2</v>
      </c>
      <c r="H253" s="32"/>
    </row>
    <row r="254" spans="1:8" ht="18" customHeight="1">
      <c r="A254" s="22" t="s">
        <v>28</v>
      </c>
      <c r="B254" s="22" t="s">
        <v>642</v>
      </c>
      <c r="C254" s="32">
        <v>1</v>
      </c>
      <c r="D254" s="23" t="s">
        <v>643</v>
      </c>
      <c r="E254" s="30" t="s">
        <v>644</v>
      </c>
      <c r="F254" s="27">
        <v>66.6</v>
      </c>
      <c r="G254" s="28">
        <v>1</v>
      </c>
      <c r="H254" s="32"/>
    </row>
    <row r="255" spans="1:8" ht="18" customHeight="1">
      <c r="A255" s="45" t="s">
        <v>21</v>
      </c>
      <c r="B255" s="22" t="s">
        <v>645</v>
      </c>
      <c r="C255" s="32">
        <v>1</v>
      </c>
      <c r="D255" s="23" t="s">
        <v>646</v>
      </c>
      <c r="E255" s="30" t="s">
        <v>647</v>
      </c>
      <c r="F255" s="27">
        <v>67</v>
      </c>
      <c r="G255" s="28">
        <v>1</v>
      </c>
      <c r="H255" s="32"/>
    </row>
    <row r="256" spans="1:8" ht="18" customHeight="1">
      <c r="A256" s="45"/>
      <c r="B256" s="22" t="s">
        <v>648</v>
      </c>
      <c r="C256" s="32">
        <v>1</v>
      </c>
      <c r="D256" s="23" t="s">
        <v>649</v>
      </c>
      <c r="E256" s="30" t="s">
        <v>650</v>
      </c>
      <c r="F256" s="27">
        <v>73.5</v>
      </c>
      <c r="G256" s="28">
        <v>1</v>
      </c>
      <c r="H256" s="32"/>
    </row>
    <row r="257" spans="1:8" ht="18" customHeight="1">
      <c r="A257" s="45"/>
      <c r="B257" s="22" t="s">
        <v>266</v>
      </c>
      <c r="C257" s="32">
        <v>1</v>
      </c>
      <c r="D257" s="23" t="s">
        <v>651</v>
      </c>
      <c r="E257" s="30" t="s">
        <v>652</v>
      </c>
      <c r="F257" s="27">
        <v>70.3</v>
      </c>
      <c r="G257" s="28">
        <v>1</v>
      </c>
      <c r="H257" s="32"/>
    </row>
    <row r="258" spans="1:8" ht="18" customHeight="1">
      <c r="A258" s="45" t="s">
        <v>21</v>
      </c>
      <c r="B258" s="45" t="s">
        <v>653</v>
      </c>
      <c r="C258" s="50">
        <v>1</v>
      </c>
      <c r="D258" s="23" t="s">
        <v>654</v>
      </c>
      <c r="E258" s="30" t="s">
        <v>655</v>
      </c>
      <c r="F258" s="27">
        <v>78</v>
      </c>
      <c r="G258" s="28">
        <v>1</v>
      </c>
      <c r="H258" s="32"/>
    </row>
    <row r="259" spans="1:8" ht="18" customHeight="1">
      <c r="A259" s="45"/>
      <c r="B259" s="45"/>
      <c r="C259" s="50"/>
      <c r="D259" s="24" t="s">
        <v>656</v>
      </c>
      <c r="E259" s="31" t="s">
        <v>657</v>
      </c>
      <c r="F259" s="20">
        <v>75.1</v>
      </c>
      <c r="G259" s="14">
        <v>2</v>
      </c>
      <c r="H259" s="32"/>
    </row>
    <row r="260" spans="1:8" ht="18" customHeight="1">
      <c r="A260" s="45" t="s">
        <v>610</v>
      </c>
      <c r="B260" s="45" t="s">
        <v>658</v>
      </c>
      <c r="C260" s="50">
        <v>3</v>
      </c>
      <c r="D260" s="23" t="s">
        <v>659</v>
      </c>
      <c r="E260" s="30" t="s">
        <v>660</v>
      </c>
      <c r="F260" s="27">
        <v>72.8</v>
      </c>
      <c r="G260" s="28">
        <v>1</v>
      </c>
      <c r="H260" s="32"/>
    </row>
    <row r="261" spans="1:8" ht="18" customHeight="1">
      <c r="A261" s="45"/>
      <c r="B261" s="45"/>
      <c r="C261" s="50"/>
      <c r="D261" s="23" t="s">
        <v>661</v>
      </c>
      <c r="E261" s="30" t="s">
        <v>662</v>
      </c>
      <c r="F261" s="27">
        <v>67.7</v>
      </c>
      <c r="G261" s="28">
        <v>2</v>
      </c>
      <c r="H261" s="32"/>
    </row>
    <row r="262" spans="1:8" ht="18" customHeight="1">
      <c r="A262" s="45" t="s">
        <v>28</v>
      </c>
      <c r="B262" s="45" t="s">
        <v>663</v>
      </c>
      <c r="C262" s="50">
        <v>2</v>
      </c>
      <c r="D262" s="23" t="s">
        <v>664</v>
      </c>
      <c r="E262" s="30" t="s">
        <v>665</v>
      </c>
      <c r="F262" s="27">
        <v>68.4</v>
      </c>
      <c r="G262" s="28">
        <v>1</v>
      </c>
      <c r="H262" s="32"/>
    </row>
    <row r="263" spans="1:8" ht="18" customHeight="1">
      <c r="A263" s="45"/>
      <c r="B263" s="45"/>
      <c r="C263" s="50"/>
      <c r="D263" s="23" t="s">
        <v>666</v>
      </c>
      <c r="E263" s="30" t="s">
        <v>667</v>
      </c>
      <c r="F263" s="27">
        <v>66.6</v>
      </c>
      <c r="G263" s="28">
        <v>2</v>
      </c>
      <c r="H263" s="32"/>
    </row>
    <row r="264" spans="1:8" ht="18" customHeight="1">
      <c r="A264" s="45"/>
      <c r="B264" s="45"/>
      <c r="C264" s="50"/>
      <c r="D264" s="24" t="s">
        <v>668</v>
      </c>
      <c r="E264" s="31" t="s">
        <v>669</v>
      </c>
      <c r="F264" s="20">
        <v>59.7</v>
      </c>
      <c r="G264" s="14">
        <v>3</v>
      </c>
      <c r="H264" s="32"/>
    </row>
    <row r="265" spans="1:8" ht="18" customHeight="1">
      <c r="A265" s="22" t="s">
        <v>21</v>
      </c>
      <c r="B265" s="22" t="s">
        <v>670</v>
      </c>
      <c r="C265" s="32">
        <v>1</v>
      </c>
      <c r="D265" s="23" t="s">
        <v>671</v>
      </c>
      <c r="E265" s="30" t="s">
        <v>672</v>
      </c>
      <c r="F265" s="27">
        <v>68.3</v>
      </c>
      <c r="G265" s="28">
        <v>1</v>
      </c>
      <c r="H265" s="32"/>
    </row>
    <row r="266" spans="1:8" ht="18" customHeight="1">
      <c r="A266" s="45" t="s">
        <v>610</v>
      </c>
      <c r="B266" s="22" t="s">
        <v>673</v>
      </c>
      <c r="C266" s="32">
        <v>2</v>
      </c>
      <c r="D266" s="23" t="s">
        <v>674</v>
      </c>
      <c r="E266" s="30" t="s">
        <v>675</v>
      </c>
      <c r="F266" s="27">
        <v>71.3</v>
      </c>
      <c r="G266" s="28">
        <v>1</v>
      </c>
      <c r="H266" s="32"/>
    </row>
    <row r="267" spans="1:8" ht="18" customHeight="1">
      <c r="A267" s="45"/>
      <c r="B267" s="22" t="s">
        <v>676</v>
      </c>
      <c r="C267" s="33">
        <v>2</v>
      </c>
      <c r="D267" s="23" t="s">
        <v>677</v>
      </c>
      <c r="E267" s="30" t="s">
        <v>678</v>
      </c>
      <c r="F267" s="27">
        <v>65.30000000000001</v>
      </c>
      <c r="G267" s="28">
        <v>1</v>
      </c>
      <c r="H267" s="32"/>
    </row>
    <row r="268" spans="5:8" ht="14.25">
      <c r="E268" s="8"/>
      <c r="F268" s="36"/>
      <c r="H268" s="8"/>
    </row>
    <row r="269" spans="5:8" ht="14.25">
      <c r="E269" s="8"/>
      <c r="F269" s="36"/>
      <c r="H269" s="8"/>
    </row>
    <row r="270" spans="5:8" ht="14.25">
      <c r="E270" s="8"/>
      <c r="F270" s="36"/>
      <c r="H270" s="8"/>
    </row>
    <row r="271" spans="5:8" ht="14.25">
      <c r="E271" s="8"/>
      <c r="F271" s="36"/>
      <c r="H271" s="8"/>
    </row>
    <row r="272" spans="5:8" ht="14.25">
      <c r="E272" s="8"/>
      <c r="F272" s="36"/>
      <c r="H272" s="8"/>
    </row>
    <row r="273" spans="1:6" s="8" customFormat="1" ht="14.25">
      <c r="A273" s="9"/>
      <c r="B273" s="9"/>
      <c r="F273" s="36"/>
    </row>
    <row r="274" spans="1:6" s="8" customFormat="1" ht="14.25">
      <c r="A274" s="9"/>
      <c r="B274" s="9"/>
      <c r="F274" s="36"/>
    </row>
    <row r="275" spans="1:6" s="8" customFormat="1" ht="14.25">
      <c r="A275" s="9"/>
      <c r="B275" s="9"/>
      <c r="F275" s="36"/>
    </row>
    <row r="276" spans="1:6" s="8" customFormat="1" ht="14.25">
      <c r="A276" s="9"/>
      <c r="B276" s="9"/>
      <c r="F276" s="36"/>
    </row>
    <row r="277" spans="1:6" s="8" customFormat="1" ht="14.25">
      <c r="A277" s="9"/>
      <c r="B277" s="9"/>
      <c r="F277" s="36"/>
    </row>
    <row r="278" spans="1:2" s="8" customFormat="1" ht="14.25">
      <c r="A278" s="9"/>
      <c r="B278" s="9"/>
    </row>
    <row r="279" spans="1:2" s="8" customFormat="1" ht="14.25">
      <c r="A279" s="9"/>
      <c r="B279" s="9"/>
    </row>
    <row r="280" spans="1:2" s="8" customFormat="1" ht="14.25">
      <c r="A280" s="9"/>
      <c r="B280" s="9"/>
    </row>
    <row r="281" spans="1:2" s="8" customFormat="1" ht="14.25">
      <c r="A281" s="9"/>
      <c r="B281" s="9"/>
    </row>
    <row r="282" spans="1:2" s="8" customFormat="1" ht="14.25">
      <c r="A282" s="9"/>
      <c r="B282" s="9"/>
    </row>
    <row r="283" spans="1:2" s="8" customFormat="1" ht="14.25">
      <c r="A283" s="9"/>
      <c r="B283" s="9"/>
    </row>
    <row r="284" spans="1:2" s="8" customFormat="1" ht="14.25">
      <c r="A284" s="9"/>
      <c r="B284" s="9"/>
    </row>
    <row r="285" spans="1:2" s="8" customFormat="1" ht="14.25">
      <c r="A285" s="9"/>
      <c r="B285" s="9"/>
    </row>
    <row r="286" spans="1:2" s="8" customFormat="1" ht="14.25">
      <c r="A286" s="9"/>
      <c r="B286" s="9"/>
    </row>
    <row r="287" spans="1:2" s="8" customFormat="1" ht="14.25">
      <c r="A287" s="9"/>
      <c r="B287" s="9"/>
    </row>
    <row r="288" spans="1:2" s="8" customFormat="1" ht="14.25">
      <c r="A288" s="9"/>
      <c r="B288" s="9"/>
    </row>
    <row r="289" spans="1:2" s="8" customFormat="1" ht="14.25">
      <c r="A289" s="9"/>
      <c r="B289" s="9"/>
    </row>
    <row r="290" spans="1:2" s="8" customFormat="1" ht="14.25">
      <c r="A290" s="9"/>
      <c r="B290" s="9"/>
    </row>
    <row r="291" spans="1:2" s="8" customFormat="1" ht="14.25">
      <c r="A291" s="9"/>
      <c r="B291" s="9"/>
    </row>
    <row r="292" spans="1:2" s="8" customFormat="1" ht="14.25">
      <c r="A292" s="9"/>
      <c r="B292" s="9"/>
    </row>
    <row r="293" spans="1:2" s="8" customFormat="1" ht="14.25">
      <c r="A293" s="9"/>
      <c r="B293" s="9"/>
    </row>
    <row r="294" spans="1:2" s="8" customFormat="1" ht="14.25">
      <c r="A294" s="9"/>
      <c r="B294" s="9"/>
    </row>
    <row r="295" spans="1:2" s="8" customFormat="1" ht="14.25">
      <c r="A295" s="9"/>
      <c r="B295" s="9"/>
    </row>
    <row r="296" spans="1:2" s="8" customFormat="1" ht="14.25">
      <c r="A296" s="9"/>
      <c r="B296" s="9"/>
    </row>
    <row r="297" spans="1:2" s="8" customFormat="1" ht="14.25">
      <c r="A297" s="9"/>
      <c r="B297" s="9"/>
    </row>
    <row r="298" spans="1:2" s="8" customFormat="1" ht="14.25">
      <c r="A298" s="9"/>
      <c r="B298" s="9"/>
    </row>
    <row r="299" spans="1:2" s="8" customFormat="1" ht="14.25">
      <c r="A299" s="9"/>
      <c r="B299" s="9"/>
    </row>
    <row r="300" spans="1:2" s="8" customFormat="1" ht="14.25">
      <c r="A300" s="9"/>
      <c r="B300" s="9"/>
    </row>
    <row r="301" spans="1:2" s="8" customFormat="1" ht="14.25">
      <c r="A301" s="9"/>
      <c r="B301" s="9"/>
    </row>
    <row r="302" spans="1:2" s="8" customFormat="1" ht="14.25">
      <c r="A302" s="9"/>
      <c r="B302" s="9"/>
    </row>
    <row r="303" spans="1:2" s="8" customFormat="1" ht="14.25">
      <c r="A303" s="9"/>
      <c r="B303" s="9"/>
    </row>
    <row r="304" spans="1:2" s="8" customFormat="1" ht="14.25">
      <c r="A304" s="9"/>
      <c r="B304" s="9"/>
    </row>
    <row r="305" spans="1:2" s="8" customFormat="1" ht="14.25">
      <c r="A305" s="9"/>
      <c r="B305" s="9"/>
    </row>
    <row r="306" spans="1:2" s="8" customFormat="1" ht="14.25">
      <c r="A306" s="9"/>
      <c r="B306" s="9"/>
    </row>
    <row r="307" spans="1:2" s="8" customFormat="1" ht="14.25">
      <c r="A307" s="9"/>
      <c r="B307" s="9"/>
    </row>
    <row r="308" spans="1:2" s="8" customFormat="1" ht="14.25">
      <c r="A308" s="9"/>
      <c r="B308" s="9"/>
    </row>
    <row r="309" spans="1:2" s="8" customFormat="1" ht="14.25">
      <c r="A309" s="9"/>
      <c r="B309" s="9"/>
    </row>
    <row r="310" spans="1:2" s="8" customFormat="1" ht="14.25">
      <c r="A310" s="9"/>
      <c r="B310" s="9"/>
    </row>
    <row r="311" spans="1:2" s="8" customFormat="1" ht="14.25">
      <c r="A311" s="9"/>
      <c r="B311" s="9"/>
    </row>
    <row r="312" spans="1:2" s="8" customFormat="1" ht="14.25">
      <c r="A312" s="9"/>
      <c r="B312" s="9"/>
    </row>
    <row r="313" spans="1:2" s="8" customFormat="1" ht="14.25">
      <c r="A313" s="9"/>
      <c r="B313" s="9"/>
    </row>
    <row r="314" spans="1:2" s="8" customFormat="1" ht="14.25">
      <c r="A314" s="9"/>
      <c r="B314" s="9"/>
    </row>
    <row r="315" spans="1:2" s="8" customFormat="1" ht="14.25">
      <c r="A315" s="9"/>
      <c r="B315" s="9"/>
    </row>
    <row r="316" spans="1:2" s="8" customFormat="1" ht="14.25">
      <c r="A316" s="9"/>
      <c r="B316" s="9"/>
    </row>
    <row r="317" spans="1:2" s="8" customFormat="1" ht="14.25">
      <c r="A317" s="9"/>
      <c r="B317" s="9"/>
    </row>
    <row r="318" spans="1:2" s="8" customFormat="1" ht="14.25">
      <c r="A318" s="9"/>
      <c r="B318" s="9"/>
    </row>
    <row r="319" spans="1:2" s="8" customFormat="1" ht="14.25">
      <c r="A319" s="9"/>
      <c r="B319" s="9"/>
    </row>
    <row r="320" spans="1:2" s="8" customFormat="1" ht="14.25">
      <c r="A320" s="9"/>
      <c r="B320" s="9"/>
    </row>
    <row r="321" spans="1:2" s="8" customFormat="1" ht="14.25">
      <c r="A321" s="9"/>
      <c r="B321" s="9"/>
    </row>
    <row r="322" spans="1:2" s="8" customFormat="1" ht="14.25">
      <c r="A322" s="9"/>
      <c r="B322" s="9"/>
    </row>
    <row r="323" spans="1:2" s="8" customFormat="1" ht="14.25">
      <c r="A323" s="9"/>
      <c r="B323" s="9"/>
    </row>
    <row r="324" spans="1:2" s="8" customFormat="1" ht="14.25">
      <c r="A324" s="9"/>
      <c r="B324" s="9"/>
    </row>
    <row r="325" spans="1:2" s="8" customFormat="1" ht="14.25">
      <c r="A325" s="9"/>
      <c r="B325" s="9"/>
    </row>
    <row r="326" spans="1:2" s="8" customFormat="1" ht="14.25">
      <c r="A326" s="9"/>
      <c r="B326" s="9"/>
    </row>
    <row r="327" spans="1:2" s="8" customFormat="1" ht="14.25">
      <c r="A327" s="9"/>
      <c r="B327" s="9"/>
    </row>
    <row r="328" spans="1:2" s="8" customFormat="1" ht="14.25">
      <c r="A328" s="9"/>
      <c r="B328" s="9"/>
    </row>
    <row r="329" spans="1:2" s="8" customFormat="1" ht="14.25">
      <c r="A329" s="9"/>
      <c r="B329" s="9"/>
    </row>
    <row r="330" spans="1:2" s="8" customFormat="1" ht="14.25">
      <c r="A330" s="9"/>
      <c r="B330" s="9"/>
    </row>
    <row r="331" spans="1:2" s="8" customFormat="1" ht="14.25">
      <c r="A331" s="9"/>
      <c r="B331" s="9"/>
    </row>
    <row r="332" spans="1:2" s="8" customFormat="1" ht="14.25">
      <c r="A332" s="9"/>
      <c r="B332" s="9"/>
    </row>
    <row r="333" spans="1:2" s="8" customFormat="1" ht="14.25">
      <c r="A333" s="9"/>
      <c r="B333" s="9"/>
    </row>
    <row r="334" spans="1:2" s="8" customFormat="1" ht="14.25">
      <c r="A334" s="9"/>
      <c r="B334" s="9"/>
    </row>
    <row r="335" spans="1:2" s="8" customFormat="1" ht="14.25">
      <c r="A335" s="9"/>
      <c r="B335" s="9"/>
    </row>
    <row r="336" spans="1:2" s="8" customFormat="1" ht="14.25">
      <c r="A336" s="9"/>
      <c r="B336" s="9"/>
    </row>
    <row r="337" spans="1:2" s="8" customFormat="1" ht="14.25">
      <c r="A337" s="9"/>
      <c r="B337" s="9"/>
    </row>
    <row r="338" spans="1:2" s="8" customFormat="1" ht="14.25">
      <c r="A338" s="9"/>
      <c r="B338" s="9"/>
    </row>
    <row r="339" spans="1:2" s="8" customFormat="1" ht="14.25">
      <c r="A339" s="9"/>
      <c r="B339" s="9"/>
    </row>
    <row r="340" spans="1:2" s="8" customFormat="1" ht="14.25">
      <c r="A340" s="9"/>
      <c r="B340" s="9"/>
    </row>
    <row r="341" spans="1:2" s="8" customFormat="1" ht="14.25">
      <c r="A341" s="9"/>
      <c r="B341" s="9"/>
    </row>
    <row r="342" spans="1:2" s="8" customFormat="1" ht="14.25">
      <c r="A342" s="9"/>
      <c r="B342" s="9"/>
    </row>
    <row r="343" spans="1:2" s="8" customFormat="1" ht="14.25">
      <c r="A343" s="9"/>
      <c r="B343" s="9"/>
    </row>
    <row r="344" spans="1:2" s="8" customFormat="1" ht="14.25">
      <c r="A344" s="9"/>
      <c r="B344" s="9"/>
    </row>
    <row r="345" spans="1:2" s="8" customFormat="1" ht="14.25">
      <c r="A345" s="9"/>
      <c r="B345" s="9"/>
    </row>
    <row r="346" spans="1:2" s="8" customFormat="1" ht="14.25">
      <c r="A346" s="9"/>
      <c r="B346" s="9"/>
    </row>
    <row r="347" spans="1:2" s="8" customFormat="1" ht="14.25">
      <c r="A347" s="9"/>
      <c r="B347" s="9"/>
    </row>
    <row r="348" spans="1:2" s="8" customFormat="1" ht="14.25">
      <c r="A348" s="9"/>
      <c r="B348" s="9"/>
    </row>
    <row r="349" spans="1:2" s="8" customFormat="1" ht="14.25">
      <c r="A349" s="9"/>
      <c r="B349" s="9"/>
    </row>
    <row r="350" spans="1:2" s="8" customFormat="1" ht="14.25">
      <c r="A350" s="9"/>
      <c r="B350" s="9"/>
    </row>
    <row r="351" spans="1:2" s="8" customFormat="1" ht="14.25">
      <c r="A351" s="9"/>
      <c r="B351" s="9"/>
    </row>
    <row r="352" spans="1:2" s="8" customFormat="1" ht="14.25">
      <c r="A352" s="9"/>
      <c r="B352" s="9"/>
    </row>
    <row r="353" spans="1:2" s="8" customFormat="1" ht="14.25">
      <c r="A353" s="9"/>
      <c r="B353" s="9"/>
    </row>
    <row r="354" spans="1:2" s="8" customFormat="1" ht="14.25">
      <c r="A354" s="9"/>
      <c r="B354" s="9"/>
    </row>
    <row r="355" spans="1:2" s="8" customFormat="1" ht="14.25">
      <c r="A355" s="9"/>
      <c r="B355" s="9"/>
    </row>
    <row r="356" spans="1:2" s="8" customFormat="1" ht="14.25">
      <c r="A356" s="9"/>
      <c r="B356" s="9"/>
    </row>
    <row r="357" spans="1:2" s="8" customFormat="1" ht="14.25">
      <c r="A357" s="9"/>
      <c r="B357" s="9"/>
    </row>
    <row r="358" spans="1:2" s="8" customFormat="1" ht="14.25">
      <c r="A358" s="9"/>
      <c r="B358" s="9"/>
    </row>
    <row r="359" spans="1:2" s="8" customFormat="1" ht="14.25">
      <c r="A359" s="9"/>
      <c r="B359" s="9"/>
    </row>
    <row r="360" spans="1:2" s="8" customFormat="1" ht="14.25">
      <c r="A360" s="9"/>
      <c r="B360" s="9"/>
    </row>
    <row r="361" spans="1:2" s="8" customFormat="1" ht="14.25">
      <c r="A361" s="9"/>
      <c r="B361" s="9"/>
    </row>
    <row r="362" spans="1:2" s="8" customFormat="1" ht="14.25">
      <c r="A362" s="9"/>
      <c r="B362" s="9"/>
    </row>
    <row r="363" spans="1:2" s="8" customFormat="1" ht="14.25">
      <c r="A363" s="9"/>
      <c r="B363" s="9"/>
    </row>
    <row r="364" spans="1:2" s="8" customFormat="1" ht="14.25">
      <c r="A364" s="9"/>
      <c r="B364" s="9"/>
    </row>
    <row r="365" spans="1:2" s="8" customFormat="1" ht="14.25">
      <c r="A365" s="9"/>
      <c r="B365" s="9"/>
    </row>
    <row r="366" spans="1:2" s="8" customFormat="1" ht="14.25">
      <c r="A366" s="9"/>
      <c r="B366" s="9"/>
    </row>
    <row r="367" spans="1:2" s="8" customFormat="1" ht="14.25">
      <c r="A367" s="9"/>
      <c r="B367" s="9"/>
    </row>
    <row r="368" spans="1:2" s="8" customFormat="1" ht="14.25">
      <c r="A368" s="9"/>
      <c r="B368" s="9"/>
    </row>
    <row r="369" spans="1:2" s="8" customFormat="1" ht="14.25">
      <c r="A369" s="9"/>
      <c r="B369" s="9"/>
    </row>
    <row r="370" spans="1:2" s="8" customFormat="1" ht="14.25">
      <c r="A370" s="9"/>
      <c r="B370" s="9"/>
    </row>
    <row r="371" spans="1:2" s="8" customFormat="1" ht="14.25">
      <c r="A371" s="9"/>
      <c r="B371" s="9"/>
    </row>
    <row r="372" spans="1:2" s="8" customFormat="1" ht="14.25">
      <c r="A372" s="9"/>
      <c r="B372" s="9"/>
    </row>
    <row r="373" spans="1:2" s="8" customFormat="1" ht="14.25">
      <c r="A373" s="9"/>
      <c r="B373" s="9"/>
    </row>
    <row r="374" spans="1:2" s="8" customFormat="1" ht="14.25">
      <c r="A374" s="9"/>
      <c r="B374" s="9"/>
    </row>
    <row r="375" spans="1:2" s="8" customFormat="1" ht="14.25">
      <c r="A375" s="9"/>
      <c r="B375" s="9"/>
    </row>
    <row r="376" spans="1:2" s="8" customFormat="1" ht="14.25">
      <c r="A376" s="9"/>
      <c r="B376" s="9"/>
    </row>
    <row r="377" spans="1:2" s="8" customFormat="1" ht="14.25">
      <c r="A377" s="9"/>
      <c r="B377" s="9"/>
    </row>
    <row r="378" spans="1:2" s="8" customFormat="1" ht="14.25">
      <c r="A378" s="9"/>
      <c r="B378" s="9"/>
    </row>
    <row r="379" spans="1:2" s="8" customFormat="1" ht="14.25">
      <c r="A379" s="9"/>
      <c r="B379" s="9"/>
    </row>
    <row r="380" spans="1:2" s="8" customFormat="1" ht="14.25">
      <c r="A380" s="9"/>
      <c r="B380" s="9"/>
    </row>
    <row r="381" spans="1:2" s="8" customFormat="1" ht="14.25">
      <c r="A381" s="9"/>
      <c r="B381" s="9"/>
    </row>
    <row r="382" spans="1:2" s="8" customFormat="1" ht="14.25">
      <c r="A382" s="9"/>
      <c r="B382" s="9"/>
    </row>
    <row r="383" spans="1:2" s="8" customFormat="1" ht="14.25">
      <c r="A383" s="9"/>
      <c r="B383" s="9"/>
    </row>
    <row r="384" spans="1:2" s="8" customFormat="1" ht="14.25">
      <c r="A384" s="9"/>
      <c r="B384" s="9"/>
    </row>
    <row r="385" spans="1:2" s="8" customFormat="1" ht="14.25">
      <c r="A385" s="9"/>
      <c r="B385" s="9"/>
    </row>
    <row r="386" spans="1:2" s="8" customFormat="1" ht="14.25">
      <c r="A386" s="9"/>
      <c r="B386" s="9"/>
    </row>
    <row r="387" spans="1:2" s="8" customFormat="1" ht="14.25">
      <c r="A387" s="9"/>
      <c r="B387" s="9"/>
    </row>
    <row r="388" spans="1:2" s="8" customFormat="1" ht="14.25">
      <c r="A388" s="9"/>
      <c r="B388" s="9"/>
    </row>
    <row r="389" spans="1:2" s="8" customFormat="1" ht="14.25">
      <c r="A389" s="9"/>
      <c r="B389" s="9"/>
    </row>
    <row r="390" spans="1:2" s="8" customFormat="1" ht="14.25">
      <c r="A390" s="9"/>
      <c r="B390" s="9"/>
    </row>
    <row r="391" spans="1:2" s="8" customFormat="1" ht="14.25">
      <c r="A391" s="9"/>
      <c r="B391" s="9"/>
    </row>
    <row r="392" spans="1:2" s="8" customFormat="1" ht="14.25">
      <c r="A392" s="9"/>
      <c r="B392" s="9"/>
    </row>
    <row r="393" spans="1:2" s="8" customFormat="1" ht="14.25">
      <c r="A393" s="9"/>
      <c r="B393" s="9"/>
    </row>
    <row r="394" spans="1:2" s="8" customFormat="1" ht="14.25">
      <c r="A394" s="9"/>
      <c r="B394" s="9"/>
    </row>
    <row r="395" spans="1:2" s="8" customFormat="1" ht="14.25">
      <c r="A395" s="9"/>
      <c r="B395" s="9"/>
    </row>
    <row r="396" spans="1:2" s="8" customFormat="1" ht="14.25">
      <c r="A396" s="9"/>
      <c r="B396" s="9"/>
    </row>
    <row r="397" spans="1:2" s="8" customFormat="1" ht="14.25">
      <c r="A397" s="9"/>
      <c r="B397" s="9"/>
    </row>
    <row r="398" spans="1:2" s="8" customFormat="1" ht="14.25">
      <c r="A398" s="9"/>
      <c r="B398" s="9"/>
    </row>
    <row r="399" spans="1:2" s="8" customFormat="1" ht="14.25">
      <c r="A399" s="9"/>
      <c r="B399" s="9"/>
    </row>
    <row r="400" spans="1:2" s="8" customFormat="1" ht="14.25">
      <c r="A400" s="9"/>
      <c r="B400" s="9"/>
    </row>
    <row r="401" spans="1:2" s="8" customFormat="1" ht="14.25">
      <c r="A401" s="9"/>
      <c r="B401" s="9"/>
    </row>
    <row r="402" spans="1:2" s="8" customFormat="1" ht="14.25">
      <c r="A402" s="9"/>
      <c r="B402" s="9"/>
    </row>
    <row r="403" spans="1:2" s="8" customFormat="1" ht="14.25">
      <c r="A403" s="9"/>
      <c r="B403" s="9"/>
    </row>
    <row r="404" spans="1:2" s="8" customFormat="1" ht="14.25">
      <c r="A404" s="9"/>
      <c r="B404" s="9"/>
    </row>
    <row r="405" spans="1:2" s="8" customFormat="1" ht="14.25">
      <c r="A405" s="9"/>
      <c r="B405" s="9"/>
    </row>
    <row r="406" spans="1:2" s="8" customFormat="1" ht="14.25">
      <c r="A406" s="9"/>
      <c r="B406" s="9"/>
    </row>
    <row r="407" spans="1:2" s="8" customFormat="1" ht="14.25">
      <c r="A407" s="9"/>
      <c r="B407" s="9"/>
    </row>
    <row r="408" spans="1:2" s="8" customFormat="1" ht="14.25">
      <c r="A408" s="9"/>
      <c r="B408" s="9"/>
    </row>
    <row r="409" spans="1:2" s="8" customFormat="1" ht="14.25">
      <c r="A409" s="9"/>
      <c r="B409" s="9"/>
    </row>
    <row r="410" spans="1:2" s="8" customFormat="1" ht="14.25">
      <c r="A410" s="9"/>
      <c r="B410" s="9"/>
    </row>
    <row r="411" spans="1:2" s="8" customFormat="1" ht="14.25">
      <c r="A411" s="9"/>
      <c r="B411" s="9"/>
    </row>
    <row r="412" spans="1:2" s="8" customFormat="1" ht="14.25">
      <c r="A412" s="9"/>
      <c r="B412" s="9"/>
    </row>
    <row r="413" spans="1:2" s="8" customFormat="1" ht="14.25">
      <c r="A413" s="9"/>
      <c r="B413" s="9"/>
    </row>
    <row r="414" spans="1:2" s="8" customFormat="1" ht="14.25">
      <c r="A414" s="9"/>
      <c r="B414" s="9"/>
    </row>
    <row r="415" spans="1:2" s="8" customFormat="1" ht="14.25">
      <c r="A415" s="9"/>
      <c r="B415" s="9"/>
    </row>
    <row r="416" spans="1:2" s="8" customFormat="1" ht="14.25">
      <c r="A416" s="9"/>
      <c r="B416" s="9"/>
    </row>
    <row r="417" spans="1:2" s="8" customFormat="1" ht="14.25">
      <c r="A417" s="9"/>
      <c r="B417" s="9"/>
    </row>
    <row r="418" spans="1:2" s="8" customFormat="1" ht="14.25">
      <c r="A418" s="9"/>
      <c r="B418" s="9"/>
    </row>
    <row r="419" spans="1:2" s="8" customFormat="1" ht="14.25">
      <c r="A419" s="9"/>
      <c r="B419" s="9"/>
    </row>
  </sheetData>
  <sheetProtection/>
  <mergeCells count="230">
    <mergeCell ref="C242:C243"/>
    <mergeCell ref="C244:C247"/>
    <mergeCell ref="C252:C253"/>
    <mergeCell ref="C258:C259"/>
    <mergeCell ref="C260:C261"/>
    <mergeCell ref="C262:C264"/>
    <mergeCell ref="C221:C222"/>
    <mergeCell ref="C223:C225"/>
    <mergeCell ref="C226:C227"/>
    <mergeCell ref="C229:C230"/>
    <mergeCell ref="C233:C234"/>
    <mergeCell ref="C235:C236"/>
    <mergeCell ref="C191:C195"/>
    <mergeCell ref="C196:C211"/>
    <mergeCell ref="C212:C213"/>
    <mergeCell ref="C214:C215"/>
    <mergeCell ref="C216:C217"/>
    <mergeCell ref="C218:C220"/>
    <mergeCell ref="C174:C175"/>
    <mergeCell ref="C176:C177"/>
    <mergeCell ref="C179:C181"/>
    <mergeCell ref="C182:C183"/>
    <mergeCell ref="C185:C186"/>
    <mergeCell ref="C188:C189"/>
    <mergeCell ref="C156:C157"/>
    <mergeCell ref="C158:C159"/>
    <mergeCell ref="C160:C161"/>
    <mergeCell ref="C163:C164"/>
    <mergeCell ref="C166:C167"/>
    <mergeCell ref="C170:C171"/>
    <mergeCell ref="C139:C140"/>
    <mergeCell ref="C142:C143"/>
    <mergeCell ref="C144:C146"/>
    <mergeCell ref="C147:C149"/>
    <mergeCell ref="C150:C152"/>
    <mergeCell ref="C154:C155"/>
    <mergeCell ref="C126:C127"/>
    <mergeCell ref="C128:C129"/>
    <mergeCell ref="C130:C131"/>
    <mergeCell ref="C132:C133"/>
    <mergeCell ref="C134:C135"/>
    <mergeCell ref="C136:C138"/>
    <mergeCell ref="C113:C115"/>
    <mergeCell ref="C116:C117"/>
    <mergeCell ref="C118:C119"/>
    <mergeCell ref="C120:C121"/>
    <mergeCell ref="C122:C123"/>
    <mergeCell ref="C124:C125"/>
    <mergeCell ref="C95:C96"/>
    <mergeCell ref="C97:C98"/>
    <mergeCell ref="C99:C102"/>
    <mergeCell ref="C103:C107"/>
    <mergeCell ref="C108:C109"/>
    <mergeCell ref="C110:C111"/>
    <mergeCell ref="C78:C80"/>
    <mergeCell ref="C81:C82"/>
    <mergeCell ref="C83:C84"/>
    <mergeCell ref="C85:C86"/>
    <mergeCell ref="C87:C91"/>
    <mergeCell ref="C93:C94"/>
    <mergeCell ref="C63:C64"/>
    <mergeCell ref="C66:C67"/>
    <mergeCell ref="C68:C69"/>
    <mergeCell ref="C70:C71"/>
    <mergeCell ref="C73:C74"/>
    <mergeCell ref="C75:C76"/>
    <mergeCell ref="C49:C51"/>
    <mergeCell ref="C52:C53"/>
    <mergeCell ref="C54:C55"/>
    <mergeCell ref="C56:C57"/>
    <mergeCell ref="C58:C60"/>
    <mergeCell ref="C61:C62"/>
    <mergeCell ref="C32:C33"/>
    <mergeCell ref="C34:C35"/>
    <mergeCell ref="C37:C38"/>
    <mergeCell ref="C40:C41"/>
    <mergeCell ref="C44:C45"/>
    <mergeCell ref="C47:C48"/>
    <mergeCell ref="C17:C18"/>
    <mergeCell ref="C20:C21"/>
    <mergeCell ref="C24:C25"/>
    <mergeCell ref="C26:C27"/>
    <mergeCell ref="C28:C29"/>
    <mergeCell ref="C30:C31"/>
    <mergeCell ref="B252:B253"/>
    <mergeCell ref="B258:B259"/>
    <mergeCell ref="B260:B261"/>
    <mergeCell ref="B262:B264"/>
    <mergeCell ref="C4:C5"/>
    <mergeCell ref="C6:C7"/>
    <mergeCell ref="C8:C10"/>
    <mergeCell ref="C11:C12"/>
    <mergeCell ref="C13:C14"/>
    <mergeCell ref="C15:C16"/>
    <mergeCell ref="B226:B227"/>
    <mergeCell ref="B229:B230"/>
    <mergeCell ref="B233:B234"/>
    <mergeCell ref="B235:B236"/>
    <mergeCell ref="B242:B243"/>
    <mergeCell ref="B244:B247"/>
    <mergeCell ref="B212:B213"/>
    <mergeCell ref="B214:B215"/>
    <mergeCell ref="B216:B217"/>
    <mergeCell ref="B218:B220"/>
    <mergeCell ref="B221:B222"/>
    <mergeCell ref="B223:B225"/>
    <mergeCell ref="B179:B181"/>
    <mergeCell ref="B182:B183"/>
    <mergeCell ref="B185:B186"/>
    <mergeCell ref="B188:B189"/>
    <mergeCell ref="B191:B195"/>
    <mergeCell ref="B196:B211"/>
    <mergeCell ref="B160:B161"/>
    <mergeCell ref="B163:B164"/>
    <mergeCell ref="B166:B167"/>
    <mergeCell ref="B170:B171"/>
    <mergeCell ref="B174:B175"/>
    <mergeCell ref="B176:B177"/>
    <mergeCell ref="B144:B146"/>
    <mergeCell ref="B147:B149"/>
    <mergeCell ref="B150:B152"/>
    <mergeCell ref="B154:B155"/>
    <mergeCell ref="B156:B157"/>
    <mergeCell ref="B158:B159"/>
    <mergeCell ref="B130:B131"/>
    <mergeCell ref="B132:B133"/>
    <mergeCell ref="B134:B135"/>
    <mergeCell ref="B136:B138"/>
    <mergeCell ref="B139:B140"/>
    <mergeCell ref="B142:B143"/>
    <mergeCell ref="B118:B119"/>
    <mergeCell ref="B120:B121"/>
    <mergeCell ref="B122:B123"/>
    <mergeCell ref="B124:B125"/>
    <mergeCell ref="B126:B127"/>
    <mergeCell ref="B128:B129"/>
    <mergeCell ref="B99:B102"/>
    <mergeCell ref="B103:B107"/>
    <mergeCell ref="B108:B109"/>
    <mergeCell ref="B110:B111"/>
    <mergeCell ref="B113:B115"/>
    <mergeCell ref="B116:B117"/>
    <mergeCell ref="B83:B84"/>
    <mergeCell ref="B85:B86"/>
    <mergeCell ref="B87:B91"/>
    <mergeCell ref="B93:B94"/>
    <mergeCell ref="B95:B96"/>
    <mergeCell ref="B97:B98"/>
    <mergeCell ref="B68:B69"/>
    <mergeCell ref="B70:B71"/>
    <mergeCell ref="B73:B74"/>
    <mergeCell ref="B75:B76"/>
    <mergeCell ref="B78:B80"/>
    <mergeCell ref="B81:B82"/>
    <mergeCell ref="B54:B55"/>
    <mergeCell ref="B56:B57"/>
    <mergeCell ref="B58:B60"/>
    <mergeCell ref="B61:B62"/>
    <mergeCell ref="B63:B64"/>
    <mergeCell ref="B66:B67"/>
    <mergeCell ref="B37:B38"/>
    <mergeCell ref="B40:B41"/>
    <mergeCell ref="B44:B45"/>
    <mergeCell ref="B47:B48"/>
    <mergeCell ref="B49:B51"/>
    <mergeCell ref="B52:B53"/>
    <mergeCell ref="B24:B25"/>
    <mergeCell ref="B26:B27"/>
    <mergeCell ref="B28:B29"/>
    <mergeCell ref="B30:B31"/>
    <mergeCell ref="B32:B33"/>
    <mergeCell ref="B34:B35"/>
    <mergeCell ref="A262:A264"/>
    <mergeCell ref="A266:A267"/>
    <mergeCell ref="B4:B5"/>
    <mergeCell ref="B6:B7"/>
    <mergeCell ref="B8:B10"/>
    <mergeCell ref="B11:B12"/>
    <mergeCell ref="B13:B14"/>
    <mergeCell ref="B15:B16"/>
    <mergeCell ref="B17:B18"/>
    <mergeCell ref="B20:B21"/>
    <mergeCell ref="A240:A241"/>
    <mergeCell ref="A242:A251"/>
    <mergeCell ref="A252:A253"/>
    <mergeCell ref="A255:A257"/>
    <mergeCell ref="A258:A259"/>
    <mergeCell ref="A260:A261"/>
    <mergeCell ref="A150:A169"/>
    <mergeCell ref="A170:A173"/>
    <mergeCell ref="A174:A189"/>
    <mergeCell ref="A190:A195"/>
    <mergeCell ref="A196:A213"/>
    <mergeCell ref="A214:A238"/>
    <mergeCell ref="A128:A129"/>
    <mergeCell ref="A130:A131"/>
    <mergeCell ref="A132:A138"/>
    <mergeCell ref="A139:A140"/>
    <mergeCell ref="A142:A143"/>
    <mergeCell ref="A144:A149"/>
    <mergeCell ref="A95:A96"/>
    <mergeCell ref="A97:A109"/>
    <mergeCell ref="A110:A111"/>
    <mergeCell ref="A113:A121"/>
    <mergeCell ref="A122:A123"/>
    <mergeCell ref="A124:A127"/>
    <mergeCell ref="A61:A62"/>
    <mergeCell ref="A63:A71"/>
    <mergeCell ref="A72:A74"/>
    <mergeCell ref="A75:A80"/>
    <mergeCell ref="A81:A91"/>
    <mergeCell ref="A92:A94"/>
    <mergeCell ref="A28:A31"/>
    <mergeCell ref="A32:A48"/>
    <mergeCell ref="A49:A51"/>
    <mergeCell ref="A52:A53"/>
    <mergeCell ref="A54:A55"/>
    <mergeCell ref="A56:A60"/>
    <mergeCell ref="A13:A14"/>
    <mergeCell ref="A15:A16"/>
    <mergeCell ref="A17:A18"/>
    <mergeCell ref="A20:A21"/>
    <mergeCell ref="A24:A25"/>
    <mergeCell ref="A26:A27"/>
    <mergeCell ref="A1:H1"/>
    <mergeCell ref="A2:H2"/>
    <mergeCell ref="A4:A5"/>
    <mergeCell ref="A6:A7"/>
    <mergeCell ref="A8:A10"/>
    <mergeCell ref="A11:A12"/>
  </mergeCells>
  <conditionalFormatting sqref="G43">
    <cfRule type="duplicateValues" priority="120" dxfId="0" stopIfTrue="1">
      <formula>AND(COUNTIF($G$43:$G$43,G43)&gt;1,NOT(ISBLANK(G43)))</formula>
    </cfRule>
  </conditionalFormatting>
  <conditionalFormatting sqref="G65">
    <cfRule type="duplicateValues" priority="111" dxfId="0" stopIfTrue="1">
      <formula>AND(COUNTIF($G$65:$G$65,G65)&gt;1,NOT(ISBLANK(G65)))</formula>
    </cfRule>
  </conditionalFormatting>
  <conditionalFormatting sqref="G77">
    <cfRule type="duplicateValues" priority="103" dxfId="0" stopIfTrue="1">
      <formula>AND(COUNTIF($G$77:$G$77,G77)&gt;1,NOT(ISBLANK(G77)))</formula>
    </cfRule>
  </conditionalFormatting>
  <conditionalFormatting sqref="G112">
    <cfRule type="expression" priority="96" dxfId="90" stopIfTrue="1">
      <formula>AND(COUNTIF($G$112:$G$112,G112)&gt;1,NOT(ISBLANK(G112)))</formula>
    </cfRule>
  </conditionalFormatting>
  <conditionalFormatting sqref="G187">
    <cfRule type="expression" priority="66" dxfId="90" stopIfTrue="1">
      <formula>AND(COUNTIF($G$187:$G$187,G187)&gt;1,NOT(ISBLANK(G187)))</formula>
    </cfRule>
  </conditionalFormatting>
  <conditionalFormatting sqref="G237">
    <cfRule type="expression" priority="52" dxfId="90" stopIfTrue="1">
      <formula>AND(COUNTIF($G$237:$G$237,G237)&gt;1,NOT(ISBLANK(G237)))</formula>
    </cfRule>
  </conditionalFormatting>
  <conditionalFormatting sqref="G238">
    <cfRule type="expression" priority="51" dxfId="90" stopIfTrue="1">
      <formula>AND(COUNTIF($G$238:$G$238,G238)&gt;1,NOT(ISBLANK(G238)))</formula>
    </cfRule>
  </conditionalFormatting>
  <conditionalFormatting sqref="G239">
    <cfRule type="expression" priority="50" dxfId="90" stopIfTrue="1">
      <formula>AND(COUNTIF($G$239:$G$239,G239)&gt;1,NOT(ISBLANK(G239)))</formula>
    </cfRule>
  </conditionalFormatting>
  <conditionalFormatting sqref="G250">
    <cfRule type="expression" priority="46" dxfId="90" stopIfTrue="1">
      <formula>AND(COUNTIF($G$250:$G$250,G250)&gt;1,NOT(ISBLANK(G250)))</formula>
    </cfRule>
  </conditionalFormatting>
  <conditionalFormatting sqref="G267">
    <cfRule type="expression" priority="41" dxfId="90" stopIfTrue="1">
      <formula>AND(COUNTIF($G$267:$G$267,G267)&gt;1,NOT(ISBLANK(G267)))</formula>
    </cfRule>
  </conditionalFormatting>
  <conditionalFormatting sqref="G20:G21">
    <cfRule type="duplicateValues" priority="130" dxfId="0" stopIfTrue="1">
      <formula>AND(COUNTIF($G$20:$G$21,G20)&gt;1,NOT(ISBLANK(G20)))</formula>
    </cfRule>
  </conditionalFormatting>
  <conditionalFormatting sqref="G24:G25">
    <cfRule type="duplicateValues" priority="129" dxfId="0" stopIfTrue="1">
      <formula>AND(COUNTIF($G$24:$G$25,G24)&gt;1,NOT(ISBLANK(G24)))</formula>
    </cfRule>
  </conditionalFormatting>
  <conditionalFormatting sqref="G26:G27">
    <cfRule type="duplicateValues" priority="128" dxfId="0" stopIfTrue="1">
      <formula>AND(COUNTIF($G$26:$G$27,G26)&gt;1,NOT(ISBLANK(G26)))</formula>
    </cfRule>
  </conditionalFormatting>
  <conditionalFormatting sqref="G28:G29">
    <cfRule type="duplicateValues" priority="127" dxfId="0" stopIfTrue="1">
      <formula>AND(COUNTIF($G$28:$G$29,G28)&gt;1,NOT(ISBLANK(G28)))</formula>
    </cfRule>
  </conditionalFormatting>
  <conditionalFormatting sqref="G30:G31">
    <cfRule type="duplicateValues" priority="126" dxfId="0" stopIfTrue="1">
      <formula>AND(COUNTIF($G$30:$G$31,G30)&gt;1,NOT(ISBLANK(G30)))</formula>
    </cfRule>
  </conditionalFormatting>
  <conditionalFormatting sqref="G32:G33">
    <cfRule type="duplicateValues" priority="124" dxfId="0" stopIfTrue="1">
      <formula>AND(COUNTIF($G$32:$G$33,G32)&gt;1,NOT(ISBLANK(G32)))</formula>
    </cfRule>
  </conditionalFormatting>
  <conditionalFormatting sqref="G34:G35">
    <cfRule type="duplicateValues" priority="123" dxfId="0" stopIfTrue="1">
      <formula>AND(COUNTIF($G$34:$G$35,G34)&gt;1,NOT(ISBLANK(G34)))</formula>
    </cfRule>
  </conditionalFormatting>
  <conditionalFormatting sqref="G37:G38">
    <cfRule type="duplicateValues" priority="122" dxfId="0" stopIfTrue="1">
      <formula>AND(COUNTIF($G$37:$G$38,G37)&gt;1,NOT(ISBLANK(G37)))</formula>
    </cfRule>
  </conditionalFormatting>
  <conditionalFormatting sqref="G40:G41">
    <cfRule type="duplicateValues" priority="121" dxfId="0" stopIfTrue="1">
      <formula>AND(COUNTIF($G$40:$G$41,G40)&gt;1,NOT(ISBLANK(G40)))</formula>
    </cfRule>
  </conditionalFormatting>
  <conditionalFormatting sqref="G44:G45">
    <cfRule type="duplicateValues" priority="119" dxfId="0" stopIfTrue="1">
      <formula>AND(COUNTIF($G$44:$G$45,G44)&gt;1,NOT(ISBLANK(G44)))</formula>
    </cfRule>
  </conditionalFormatting>
  <conditionalFormatting sqref="G47:G48">
    <cfRule type="duplicateValues" priority="125" dxfId="0" stopIfTrue="1">
      <formula>AND(COUNTIF($G$47:$G$48,G47)&gt;1,NOT(ISBLANK(G47)))</formula>
    </cfRule>
  </conditionalFormatting>
  <conditionalFormatting sqref="G49:G51">
    <cfRule type="duplicateValues" priority="118" dxfId="0" stopIfTrue="1">
      <formula>AND(COUNTIF($G$49:$G$51,G49)&gt;1,NOT(ISBLANK(G49)))</formula>
    </cfRule>
  </conditionalFormatting>
  <conditionalFormatting sqref="G52:G53">
    <cfRule type="duplicateValues" priority="117" dxfId="0" stopIfTrue="1">
      <formula>AND(COUNTIF($G$52:$G$53,G52)&gt;1,NOT(ISBLANK(G52)))</formula>
    </cfRule>
  </conditionalFormatting>
  <conditionalFormatting sqref="G54:G55">
    <cfRule type="duplicateValues" priority="116" dxfId="0" stopIfTrue="1">
      <formula>AND(COUNTIF($G$54:$G$55,G54)&gt;1,NOT(ISBLANK(G54)))</formula>
    </cfRule>
  </conditionalFormatting>
  <conditionalFormatting sqref="G56:G57">
    <cfRule type="duplicateValues" priority="115" dxfId="0" stopIfTrue="1">
      <formula>AND(COUNTIF($G$56:$G$57,G56)&gt;1,NOT(ISBLANK(G56)))</formula>
    </cfRule>
  </conditionalFormatting>
  <conditionalFormatting sqref="G58:G60">
    <cfRule type="duplicateValues" priority="114" dxfId="0" stopIfTrue="1">
      <formula>AND(COUNTIF($G$58:$G$60,G58)&gt;1,NOT(ISBLANK(G58)))</formula>
    </cfRule>
  </conditionalFormatting>
  <conditionalFormatting sqref="G61:G62">
    <cfRule type="duplicateValues" priority="113" dxfId="0" stopIfTrue="1">
      <formula>AND(COUNTIF($G$61:$G$62,G61)&gt;1,NOT(ISBLANK(G61)))</formula>
    </cfRule>
  </conditionalFormatting>
  <conditionalFormatting sqref="G63:G64">
    <cfRule type="duplicateValues" priority="112" dxfId="0" stopIfTrue="1">
      <formula>AND(COUNTIF($G$63:$G$64,G63)&gt;1,NOT(ISBLANK(G63)))</formula>
    </cfRule>
  </conditionalFormatting>
  <conditionalFormatting sqref="G66:G67">
    <cfRule type="duplicateValues" priority="110" dxfId="0" stopIfTrue="1">
      <formula>AND(COUNTIF($G$66:$G$67,G66)&gt;1,NOT(ISBLANK(G66)))</formula>
    </cfRule>
  </conditionalFormatting>
  <conditionalFormatting sqref="G68:G69">
    <cfRule type="duplicateValues" priority="109" dxfId="0" stopIfTrue="1">
      <formula>AND(COUNTIF($G$68:$G$69,G68)&gt;1,NOT(ISBLANK(G68)))</formula>
    </cfRule>
  </conditionalFormatting>
  <conditionalFormatting sqref="G70:G71">
    <cfRule type="duplicateValues" priority="106" dxfId="0" stopIfTrue="1">
      <formula>AND(COUNTIF($G$70:$G$71,G70)&gt;1,NOT(ISBLANK(G70)))</formula>
    </cfRule>
    <cfRule type="duplicateValues" priority="108" dxfId="0" stopIfTrue="1">
      <formula>AND(COUNTIF($G$70:$G$71,G70)&gt;1,NOT(ISBLANK(G70)))</formula>
    </cfRule>
  </conditionalFormatting>
  <conditionalFormatting sqref="G73:G74">
    <cfRule type="duplicateValues" priority="105" dxfId="0" stopIfTrue="1">
      <formula>AND(COUNTIF($G$73:$G$74,G73)&gt;1,NOT(ISBLANK(G73)))</formula>
    </cfRule>
    <cfRule type="duplicateValues" priority="107" dxfId="0" stopIfTrue="1">
      <formula>AND(COUNTIF($G$73:$G$74,G73)&gt;1,NOT(ISBLANK(G73)))</formula>
    </cfRule>
  </conditionalFormatting>
  <conditionalFormatting sqref="G75:G76">
    <cfRule type="duplicateValues" priority="104" dxfId="0" stopIfTrue="1">
      <formula>AND(COUNTIF($G$75:$G$76,G75)&gt;1,NOT(ISBLANK(G75)))</formula>
    </cfRule>
  </conditionalFormatting>
  <conditionalFormatting sqref="G78:G80">
    <cfRule type="duplicateValues" priority="102" dxfId="0" stopIfTrue="1">
      <formula>AND(COUNTIF($G$78:$G$80,G78)&gt;1,NOT(ISBLANK(G78)))</formula>
    </cfRule>
  </conditionalFormatting>
  <conditionalFormatting sqref="G81:G82">
    <cfRule type="duplicateValues" priority="101" dxfId="0" stopIfTrue="1">
      <formula>AND(COUNTIF($G$81:$G$82,G81)&gt;1,NOT(ISBLANK(G81)))</formula>
    </cfRule>
  </conditionalFormatting>
  <conditionalFormatting sqref="G83:G84">
    <cfRule type="duplicateValues" priority="100" dxfId="0" stopIfTrue="1">
      <formula>AND(COUNTIF($G$83:$G$84,G83)&gt;1,NOT(ISBLANK(G83)))</formula>
    </cfRule>
  </conditionalFormatting>
  <conditionalFormatting sqref="G85:G86">
    <cfRule type="duplicateValues" priority="99" dxfId="0" stopIfTrue="1">
      <formula>AND(COUNTIF($G$85:$G$86,G85)&gt;1,NOT(ISBLANK(G85)))</formula>
    </cfRule>
  </conditionalFormatting>
  <conditionalFormatting sqref="G87:G91">
    <cfRule type="duplicateValues" priority="98" dxfId="0" stopIfTrue="1">
      <formula>AND(COUNTIF($G$87:$G$91,G87)&gt;1,NOT(ISBLANK(G87)))</formula>
    </cfRule>
  </conditionalFormatting>
  <conditionalFormatting sqref="G110:G111">
    <cfRule type="expression" priority="97" dxfId="90" stopIfTrue="1">
      <formula>AND(COUNTIF($G$110:$G$111,G110)&gt;1,NOT(ISBLANK(G110)))</formula>
    </cfRule>
  </conditionalFormatting>
  <conditionalFormatting sqref="G113:G115">
    <cfRule type="expression" priority="95" dxfId="90" stopIfTrue="1">
      <formula>AND(COUNTIF($G$113:$G$115,G113)&gt;1,NOT(ISBLANK(G113)))</formula>
    </cfRule>
  </conditionalFormatting>
  <conditionalFormatting sqref="G116:G117">
    <cfRule type="expression" priority="94" dxfId="90" stopIfTrue="1">
      <formula>AND(COUNTIF($G$116:$G$117,G116)&gt;1,NOT(ISBLANK(G116)))</formula>
    </cfRule>
  </conditionalFormatting>
  <conditionalFormatting sqref="G118:G119">
    <cfRule type="expression" priority="93" dxfId="90" stopIfTrue="1">
      <formula>AND(COUNTIF($G$118:$G$119,G118)&gt;1,NOT(ISBLANK(G118)))</formula>
    </cfRule>
  </conditionalFormatting>
  <conditionalFormatting sqref="G120:G121">
    <cfRule type="expression" priority="92" dxfId="90" stopIfTrue="1">
      <formula>AND(COUNTIF($G$120:$G$121,G120)&gt;1,NOT(ISBLANK(G120)))</formula>
    </cfRule>
  </conditionalFormatting>
  <conditionalFormatting sqref="G122:G123">
    <cfRule type="expression" priority="91" dxfId="90" stopIfTrue="1">
      <formula>AND(COUNTIF($G$122:$G$123,G122)&gt;1,NOT(ISBLANK(G122)))</formula>
    </cfRule>
  </conditionalFormatting>
  <conditionalFormatting sqref="G124:G125">
    <cfRule type="expression" priority="90" dxfId="90" stopIfTrue="1">
      <formula>AND(COUNTIF($G$124:$G$125,G124)&gt;1,NOT(ISBLANK(G124)))</formula>
    </cfRule>
  </conditionalFormatting>
  <conditionalFormatting sqref="G126:G127">
    <cfRule type="expression" priority="89" dxfId="90" stopIfTrue="1">
      <formula>AND(COUNTIF($G$126:$G$127,G126)&gt;1,NOT(ISBLANK(G126)))</formula>
    </cfRule>
  </conditionalFormatting>
  <conditionalFormatting sqref="G128:G129">
    <cfRule type="expression" priority="88" dxfId="90" stopIfTrue="1">
      <formula>AND(COUNTIF($G$128:$G$129,G128)&gt;1,NOT(ISBLANK(G128)))</formula>
    </cfRule>
  </conditionalFormatting>
  <conditionalFormatting sqref="G130:G131">
    <cfRule type="expression" priority="87" dxfId="90" stopIfTrue="1">
      <formula>AND(COUNTIF($G$130:$G$131,G130)&gt;1,NOT(ISBLANK(G130)))</formula>
    </cfRule>
  </conditionalFormatting>
  <conditionalFormatting sqref="G132:G133">
    <cfRule type="expression" priority="86" dxfId="90" stopIfTrue="1">
      <formula>AND(COUNTIF($G$132:$G$133,G132)&gt;1,NOT(ISBLANK(G132)))</formula>
    </cfRule>
  </conditionalFormatting>
  <conditionalFormatting sqref="G134:G135">
    <cfRule type="expression" priority="85" dxfId="90" stopIfTrue="1">
      <formula>AND(COUNTIF($G$134:$G$135,G134)&gt;1,NOT(ISBLANK(G134)))</formula>
    </cfRule>
  </conditionalFormatting>
  <conditionalFormatting sqref="G136:G138">
    <cfRule type="expression" priority="84" dxfId="90" stopIfTrue="1">
      <formula>AND(COUNTIF($G$136:$G$138,G136)&gt;1,NOT(ISBLANK(G136)))</formula>
    </cfRule>
  </conditionalFormatting>
  <conditionalFormatting sqref="G139:G140">
    <cfRule type="expression" priority="83" dxfId="90" stopIfTrue="1">
      <formula>AND(COUNTIF($G$139:$G$140,G139)&gt;1,NOT(ISBLANK(G139)))</formula>
    </cfRule>
  </conditionalFormatting>
  <conditionalFormatting sqref="G142:G143">
    <cfRule type="expression" priority="82" dxfId="90" stopIfTrue="1">
      <formula>AND(COUNTIF($G$142:$G$143,G142)&gt;1,NOT(ISBLANK(G142)))</formula>
    </cfRule>
  </conditionalFormatting>
  <conditionalFormatting sqref="G144:G146">
    <cfRule type="expression" priority="81" dxfId="90" stopIfTrue="1">
      <formula>AND(COUNTIF($G$144:$G$146,G144)&gt;1,NOT(ISBLANK(G144)))</formula>
    </cfRule>
  </conditionalFormatting>
  <conditionalFormatting sqref="G147:G149">
    <cfRule type="expression" priority="80" dxfId="90" stopIfTrue="1">
      <formula>AND(COUNTIF($G$147:$G$149,G147)&gt;1,NOT(ISBLANK(G147)))</formula>
    </cfRule>
  </conditionalFormatting>
  <conditionalFormatting sqref="G150:G152">
    <cfRule type="expression" priority="79" dxfId="90" stopIfTrue="1">
      <formula>AND(COUNTIF($G$150:$G$152,G150)&gt;1,NOT(ISBLANK(G150)))</formula>
    </cfRule>
  </conditionalFormatting>
  <conditionalFormatting sqref="G154:G155">
    <cfRule type="expression" priority="78" dxfId="90" stopIfTrue="1">
      <formula>AND(COUNTIF($G$154:$G$155,G154)&gt;1,NOT(ISBLANK(G154)))</formula>
    </cfRule>
  </conditionalFormatting>
  <conditionalFormatting sqref="G156:G157">
    <cfRule type="expression" priority="77" dxfId="90" stopIfTrue="1">
      <formula>AND(COUNTIF($G$156:$G$157,G156)&gt;1,NOT(ISBLANK(G156)))</formula>
    </cfRule>
  </conditionalFormatting>
  <conditionalFormatting sqref="G158:G159">
    <cfRule type="expression" priority="76" dxfId="90" stopIfTrue="1">
      <formula>AND(COUNTIF($G$158:$G$159,G158)&gt;1,NOT(ISBLANK(G158)))</formula>
    </cfRule>
  </conditionalFormatting>
  <conditionalFormatting sqref="G160:G161">
    <cfRule type="expression" priority="75" dxfId="90" stopIfTrue="1">
      <formula>AND(COUNTIF($G$160:$G$161,G160)&gt;1,NOT(ISBLANK(G160)))</formula>
    </cfRule>
  </conditionalFormatting>
  <conditionalFormatting sqref="G163:G164">
    <cfRule type="expression" priority="74" dxfId="90" stopIfTrue="1">
      <formula>AND(COUNTIF($G$163:$G$164,G163)&gt;1,NOT(ISBLANK(G163)))</formula>
    </cfRule>
  </conditionalFormatting>
  <conditionalFormatting sqref="G166:G167">
    <cfRule type="expression" priority="73" dxfId="90" stopIfTrue="1">
      <formula>AND(COUNTIF($G$166:$G$167,G166)&gt;1,NOT(ISBLANK(G166)))</formula>
    </cfRule>
  </conditionalFormatting>
  <conditionalFormatting sqref="G170:G171">
    <cfRule type="expression" priority="72" dxfId="90" stopIfTrue="1">
      <formula>AND(COUNTIF($G$170:$G$171,G170)&gt;1,NOT(ISBLANK(G170)))</formula>
    </cfRule>
  </conditionalFormatting>
  <conditionalFormatting sqref="G174:G175">
    <cfRule type="expression" priority="71" dxfId="90" stopIfTrue="1">
      <formula>AND(COUNTIF($G$174:$G$175,G174)&gt;1,NOT(ISBLANK(G174)))</formula>
    </cfRule>
  </conditionalFormatting>
  <conditionalFormatting sqref="G176:G177">
    <cfRule type="expression" priority="70" dxfId="90" stopIfTrue="1">
      <formula>AND(COUNTIF($G$176:$G$177,G176)&gt;1,NOT(ISBLANK(G176)))</formula>
    </cfRule>
  </conditionalFormatting>
  <conditionalFormatting sqref="G179:G181">
    <cfRule type="expression" priority="69" dxfId="90" stopIfTrue="1">
      <formula>AND(COUNTIF($G$179:$G$181,G179)&gt;1,NOT(ISBLANK(G179)))</formula>
    </cfRule>
  </conditionalFormatting>
  <conditionalFormatting sqref="G182:G183">
    <cfRule type="expression" priority="68" dxfId="90" stopIfTrue="1">
      <formula>AND(COUNTIF($G$182:$G$183,G182)&gt;1,NOT(ISBLANK(G182)))</formula>
    </cfRule>
  </conditionalFormatting>
  <conditionalFormatting sqref="G185:G186">
    <cfRule type="expression" priority="67" dxfId="90" stopIfTrue="1">
      <formula>AND(COUNTIF($G$185:$G$186,G185)&gt;1,NOT(ISBLANK(G185)))</formula>
    </cfRule>
  </conditionalFormatting>
  <conditionalFormatting sqref="G188:G189">
    <cfRule type="expression" priority="65" dxfId="90" stopIfTrue="1">
      <formula>AND(COUNTIF($G$188:$G$189,G188)&gt;1,NOT(ISBLANK(G188)))</formula>
    </cfRule>
  </conditionalFormatting>
  <conditionalFormatting sqref="G191:G195">
    <cfRule type="expression" priority="64" dxfId="90" stopIfTrue="1">
      <formula>AND(COUNTIF($G$191:$G$195,G191)&gt;1,NOT(ISBLANK(G191)))</formula>
    </cfRule>
  </conditionalFormatting>
  <conditionalFormatting sqref="G196:G211">
    <cfRule type="expression" priority="63" dxfId="90" stopIfTrue="1">
      <formula>AND(COUNTIF($G$196:$G$211,G196)&gt;1,NOT(ISBLANK(G196)))</formula>
    </cfRule>
  </conditionalFormatting>
  <conditionalFormatting sqref="G212:G213">
    <cfRule type="expression" priority="62" dxfId="90" stopIfTrue="1">
      <formula>AND(COUNTIF($G$212:$G$213,G212)&gt;1,NOT(ISBLANK(G212)))</formula>
    </cfRule>
  </conditionalFormatting>
  <conditionalFormatting sqref="G214:G215">
    <cfRule type="expression" priority="61" dxfId="90" stopIfTrue="1">
      <formula>AND(COUNTIF($G$214:$G$215,G214)&gt;1,NOT(ISBLANK(G214)))</formula>
    </cfRule>
  </conditionalFormatting>
  <conditionalFormatting sqref="G216:G217">
    <cfRule type="expression" priority="60" dxfId="90" stopIfTrue="1">
      <formula>AND(COUNTIF($G$216:$G$217,G216)&gt;1,NOT(ISBLANK(G216)))</formula>
    </cfRule>
  </conditionalFormatting>
  <conditionalFormatting sqref="G218:G220">
    <cfRule type="expression" priority="59" dxfId="90" stopIfTrue="1">
      <formula>AND(COUNTIF($G$218:$G$220,G218)&gt;1,NOT(ISBLANK(G218)))</formula>
    </cfRule>
  </conditionalFormatting>
  <conditionalFormatting sqref="G221:G222">
    <cfRule type="expression" priority="58" dxfId="90" stopIfTrue="1">
      <formula>AND(COUNTIF($G$221:$G$222,G221)&gt;1,NOT(ISBLANK(G221)))</formula>
    </cfRule>
  </conditionalFormatting>
  <conditionalFormatting sqref="G223:G225">
    <cfRule type="expression" priority="57" dxfId="90" stopIfTrue="1">
      <formula>AND(COUNTIF($G$223:$G$225,G223)&gt;1,NOT(ISBLANK(G223)))</formula>
    </cfRule>
  </conditionalFormatting>
  <conditionalFormatting sqref="G226:G227">
    <cfRule type="expression" priority="56" dxfId="90" stopIfTrue="1">
      <formula>AND(COUNTIF($G$226:$G$227,G226)&gt;1,NOT(ISBLANK(G226)))</formula>
    </cfRule>
  </conditionalFormatting>
  <conditionalFormatting sqref="G229:G230">
    <cfRule type="expression" priority="55" dxfId="90" stopIfTrue="1">
      <formula>AND(COUNTIF($G$229:$G$230,G229)&gt;1,NOT(ISBLANK(G229)))</formula>
    </cfRule>
  </conditionalFormatting>
  <conditionalFormatting sqref="G233:G234">
    <cfRule type="expression" priority="54" dxfId="90" stopIfTrue="1">
      <formula>AND(COUNTIF($G$233:$G$234,G233)&gt;1,NOT(ISBLANK(G233)))</formula>
    </cfRule>
  </conditionalFormatting>
  <conditionalFormatting sqref="G235:G236">
    <cfRule type="expression" priority="53" dxfId="90" stopIfTrue="1">
      <formula>AND(COUNTIF($G$235:$G$236,G235)&gt;1,NOT(ISBLANK(G235)))</formula>
    </cfRule>
  </conditionalFormatting>
  <conditionalFormatting sqref="G242:G243">
    <cfRule type="expression" priority="49" dxfId="90" stopIfTrue="1">
      <formula>AND(COUNTIF($G$242:$G$243,G242)&gt;1,NOT(ISBLANK(G242)))</formula>
    </cfRule>
  </conditionalFormatting>
  <conditionalFormatting sqref="G244:G247">
    <cfRule type="expression" priority="47" dxfId="90" stopIfTrue="1">
      <formula>AND(COUNTIF($G$244:$G$247,G244)&gt;1,NOT(ISBLANK(G244)))</formula>
    </cfRule>
    <cfRule type="expression" priority="48" dxfId="90" stopIfTrue="1">
      <formula>AND(COUNTIF($G$244:$G$247,G244)&gt;1,NOT(ISBLANK(G244)))</formula>
    </cfRule>
  </conditionalFormatting>
  <conditionalFormatting sqref="G252:G253">
    <cfRule type="expression" priority="45" dxfId="90" stopIfTrue="1">
      <formula>AND(COUNTIF($G$252:$G$253,G252)&gt;1,NOT(ISBLANK(G252)))</formula>
    </cfRule>
  </conditionalFormatting>
  <conditionalFormatting sqref="G258:G259">
    <cfRule type="expression" priority="44" dxfId="90" stopIfTrue="1">
      <formula>AND(COUNTIF($G$258:$G$259,G258)&gt;1,NOT(ISBLANK(G258)))</formula>
    </cfRule>
  </conditionalFormatting>
  <conditionalFormatting sqref="G260:G261">
    <cfRule type="expression" priority="43" dxfId="90" stopIfTrue="1">
      <formula>AND(COUNTIF($G$260:$G$261,G260)&gt;1,NOT(ISBLANK(G260)))</formula>
    </cfRule>
  </conditionalFormatting>
  <conditionalFormatting sqref="G262:G264">
    <cfRule type="expression" priority="42" dxfId="90" stopIfTrue="1">
      <formula>AND(COUNTIF($G$262:$G$264,G262)&gt;1,NOT(ISBLANK(G262)))</formula>
    </cfRule>
  </conditionalFormatting>
  <printOptions/>
  <pageMargins left="0.75" right="0.75" top="0.63" bottom="0.6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A3" sqref="A3:I7"/>
    </sheetView>
  </sheetViews>
  <sheetFormatPr defaultColWidth="9.00390625" defaultRowHeight="14.25"/>
  <cols>
    <col min="4" max="4" width="12.00390625" style="0" customWidth="1"/>
    <col min="7" max="7" width="14.25390625" style="0" customWidth="1"/>
  </cols>
  <sheetData>
    <row r="1" spans="1:8" ht="55.5" customHeight="1">
      <c r="A1" s="51" t="s">
        <v>679</v>
      </c>
      <c r="B1" s="51"/>
      <c r="C1" s="51"/>
      <c r="D1" s="51"/>
      <c r="E1" s="51"/>
      <c r="F1" s="51"/>
      <c r="G1" s="51"/>
      <c r="H1" s="51"/>
    </row>
    <row r="2" spans="1:8" ht="54" customHeight="1">
      <c r="A2" s="2" t="s">
        <v>680</v>
      </c>
      <c r="B2" s="2" t="s">
        <v>681</v>
      </c>
      <c r="C2" s="2" t="s">
        <v>682</v>
      </c>
      <c r="D2" s="2" t="s">
        <v>683</v>
      </c>
      <c r="E2" s="2" t="s">
        <v>684</v>
      </c>
      <c r="F2" s="2" t="s">
        <v>685</v>
      </c>
      <c r="G2" s="3" t="s">
        <v>686</v>
      </c>
      <c r="H2" s="4" t="s">
        <v>8</v>
      </c>
    </row>
    <row r="3" spans="1:8" s="1" customFormat="1" ht="30" customHeight="1">
      <c r="A3" s="52" t="s">
        <v>687</v>
      </c>
      <c r="B3" s="55" t="s">
        <v>688</v>
      </c>
      <c r="C3" s="5">
        <v>1</v>
      </c>
      <c r="D3" s="6" t="s">
        <v>689</v>
      </c>
      <c r="E3" s="6">
        <v>71</v>
      </c>
      <c r="F3" s="5">
        <v>71.6</v>
      </c>
      <c r="G3" s="5">
        <f>E3*0.5+F3*0.5</f>
        <v>71.3</v>
      </c>
      <c r="H3" s="7">
        <f>RANK(G3,$G$3:$G$7)</f>
        <v>3</v>
      </c>
    </row>
    <row r="4" spans="1:8" s="1" customFormat="1" ht="30" customHeight="1">
      <c r="A4" s="53"/>
      <c r="B4" s="55"/>
      <c r="C4" s="5">
        <v>2</v>
      </c>
      <c r="D4" s="6" t="s">
        <v>690</v>
      </c>
      <c r="E4" s="6">
        <v>71.3</v>
      </c>
      <c r="F4" s="5">
        <v>74</v>
      </c>
      <c r="G4" s="5">
        <f>E4*0.5+F4*0.5</f>
        <v>72.65</v>
      </c>
      <c r="H4" s="7">
        <f>RANK(G4,$G$3:$G$7)</f>
        <v>2</v>
      </c>
    </row>
    <row r="5" spans="1:9" s="1" customFormat="1" ht="30" customHeight="1">
      <c r="A5" s="53"/>
      <c r="B5" s="55"/>
      <c r="C5" s="5">
        <v>3</v>
      </c>
      <c r="D5" s="6" t="s">
        <v>691</v>
      </c>
      <c r="E5" s="6">
        <v>61.9</v>
      </c>
      <c r="F5" s="5">
        <v>87</v>
      </c>
      <c r="G5" s="5">
        <f>E5*0.5+F5*0.5</f>
        <v>74.45</v>
      </c>
      <c r="H5" s="7">
        <f>RANK(G5,$G$3:$G$7)</f>
        <v>1</v>
      </c>
      <c r="I5" s="1" t="s">
        <v>692</v>
      </c>
    </row>
    <row r="6" spans="1:8" s="1" customFormat="1" ht="30" customHeight="1">
      <c r="A6" s="53"/>
      <c r="B6" s="55"/>
      <c r="C6" s="5">
        <v>4</v>
      </c>
      <c r="D6" s="6" t="s">
        <v>693</v>
      </c>
      <c r="E6" s="6">
        <v>64.1</v>
      </c>
      <c r="F6" s="5">
        <v>69</v>
      </c>
      <c r="G6" s="5">
        <f>E6*0.5+F6*0.5</f>
        <v>66.55</v>
      </c>
      <c r="H6" s="7">
        <f>RANK(G6,$G$3:$G$7)</f>
        <v>5</v>
      </c>
    </row>
    <row r="7" spans="1:8" s="1" customFormat="1" ht="30" customHeight="1">
      <c r="A7" s="54"/>
      <c r="B7" s="55"/>
      <c r="C7" s="5">
        <v>5</v>
      </c>
      <c r="D7" s="6" t="s">
        <v>694</v>
      </c>
      <c r="E7" s="6">
        <v>61</v>
      </c>
      <c r="F7" s="5">
        <v>76.6</v>
      </c>
      <c r="G7" s="5">
        <f>E7*0.5+F7*0.5</f>
        <v>68.8</v>
      </c>
      <c r="H7" s="7">
        <f>RANK(G7,$G$3:$G$7)</f>
        <v>4</v>
      </c>
    </row>
  </sheetData>
  <sheetProtection/>
  <mergeCells count="3">
    <mergeCell ref="A1:H1"/>
    <mergeCell ref="A3:A7"/>
    <mergeCell ref="B3:B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2018-05-22T10:22:12Z</cp:lastPrinted>
  <dcterms:created xsi:type="dcterms:W3CDTF">1996-12-17T01:32:42Z</dcterms:created>
  <dcterms:modified xsi:type="dcterms:W3CDTF">2018-05-22T10:22:33Z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