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'sheet1'!$A$2:$D$41</definedName>
  </definedNames>
  <calcPr fullCalcOnLoad="1"/>
</workbook>
</file>

<file path=xl/sharedStrings.xml><?xml version="1.0" encoding="utf-8"?>
<sst xmlns="http://schemas.openxmlformats.org/spreadsheetml/2006/main" count="166" uniqueCount="64">
  <si>
    <t>2018年威海市文登区属事业单位公开招聘技师学院等岗位总成绩</t>
  </si>
  <si>
    <t>报考部门</t>
  </si>
  <si>
    <t>报考岗位</t>
  </si>
  <si>
    <t>姓名</t>
  </si>
  <si>
    <t>笔试
成绩</t>
  </si>
  <si>
    <t>试讲
成绩</t>
  </si>
  <si>
    <t>专业测试
成绩</t>
  </si>
  <si>
    <t>面试
成绩</t>
  </si>
  <si>
    <t>总成绩</t>
  </si>
  <si>
    <t>是否进入考察范围</t>
  </si>
  <si>
    <t>威海市文登区竞技体育运动学校</t>
  </si>
  <si>
    <t>投掷教练员岗位</t>
  </si>
  <si>
    <t>林晓静</t>
  </si>
  <si>
    <t>是</t>
  </si>
  <si>
    <t>鞠越鹏</t>
  </si>
  <si>
    <t>排球教练员岗位</t>
  </si>
  <si>
    <t>吕尧</t>
  </si>
  <si>
    <t>威海市文登技师学院</t>
  </si>
  <si>
    <t>语文教师岗位</t>
  </si>
  <si>
    <t>薛春艳</t>
  </si>
  <si>
    <t>颜潇潇</t>
  </si>
  <si>
    <t>计算机教师岗位</t>
  </si>
  <si>
    <t>姚婷婷</t>
  </si>
  <si>
    <t>王娟娟</t>
  </si>
  <si>
    <t>鲍玉彬</t>
  </si>
  <si>
    <t>于萍萍</t>
  </si>
  <si>
    <t>于鹏</t>
  </si>
  <si>
    <t>孙田峰</t>
  </si>
  <si>
    <t>否</t>
  </si>
  <si>
    <t>袁鹏</t>
  </si>
  <si>
    <t>中国共产党威海市文登区委员会党校</t>
  </si>
  <si>
    <t>政治教师岗位</t>
  </si>
  <si>
    <t>孙玉梅</t>
  </si>
  <si>
    <t>王茂旭</t>
  </si>
  <si>
    <t>王晓杰</t>
  </si>
  <si>
    <t>电子商务教师岗位</t>
  </si>
  <si>
    <t>王栋</t>
  </si>
  <si>
    <t>卢晓晗</t>
  </si>
  <si>
    <t>徐华</t>
  </si>
  <si>
    <t>李竹青</t>
  </si>
  <si>
    <t>毕飞</t>
  </si>
  <si>
    <t>毕晓琳</t>
  </si>
  <si>
    <t>英语教师岗位</t>
  </si>
  <si>
    <t>宋俐炜</t>
  </si>
  <si>
    <t>李颖</t>
  </si>
  <si>
    <t>刘蕾蕾</t>
  </si>
  <si>
    <t>艺术设计教师岗位</t>
  </si>
  <si>
    <t>杨宁宁</t>
  </si>
  <si>
    <t>刘广成</t>
  </si>
  <si>
    <t>任厚贤</t>
  </si>
  <si>
    <t>马东</t>
  </si>
  <si>
    <t>王清泉</t>
  </si>
  <si>
    <t>张同兵</t>
  </si>
  <si>
    <t>电气工程教师岗位</t>
  </si>
  <si>
    <t>于瀚</t>
  </si>
  <si>
    <t>董明伟</t>
  </si>
  <si>
    <t>耿庆宇</t>
  </si>
  <si>
    <t>财会教师岗位</t>
  </si>
  <si>
    <t>牛奕宏</t>
  </si>
  <si>
    <t>张少军</t>
  </si>
  <si>
    <t>曲晓婷</t>
  </si>
  <si>
    <t>鞠美莎</t>
  </si>
  <si>
    <t>胡英男</t>
  </si>
  <si>
    <t>王莹莹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</si>
</sst>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6"/>
      <name val="方正大标宋简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I3" sqref="I3"/>
    </sheetView>
  </sheetViews>
  <sheetFormatPr defaultColWidth="9.00390625" defaultRowHeight="24" customHeight="1"/>
  <cols>
    <col min="1" max="1" width="26.421875" style="3" customWidth="1"/>
    <col min="2" max="2" width="18.7109375" style="3" customWidth="1"/>
    <col min="3" max="3" width="10.140625" style="4" customWidth="1"/>
    <col min="4" max="4" width="6.57421875" style="4" customWidth="1"/>
    <col min="5" max="5" width="6.421875" style="4" customWidth="1"/>
    <col min="6" max="6" width="8.421875" style="4" customWidth="1"/>
    <col min="7" max="7" width="8.00390625" style="4" customWidth="1"/>
    <col min="8" max="8" width="7.140625" style="5" customWidth="1"/>
    <col min="9" max="9" width="9.140625" style="4" customWidth="1"/>
    <col min="10" max="166" width="9.00390625" style="4" customWidth="1"/>
    <col min="167" max="233" width="9.00390625" style="6" customWidth="1"/>
    <col min="255" max="16384" width="9.00390625" style="6" customWidth="1"/>
  </cols>
  <sheetData>
    <row r="1" spans="1:9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1" customFormat="1" ht="25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s="2" customFormat="1" ht="18" customHeight="1">
      <c r="A3" s="12" t="s">
        <v>10</v>
      </c>
      <c r="B3" s="12" t="s">
        <v>11</v>
      </c>
      <c r="C3" s="13" t="s">
        <v>12</v>
      </c>
      <c r="D3" s="14">
        <v>52.4</v>
      </c>
      <c r="E3" s="14">
        <v>84.6</v>
      </c>
      <c r="F3" s="14">
        <v>82.4</v>
      </c>
      <c r="G3" s="14">
        <f>E3*0.5+F3*0.5</f>
        <v>83.5</v>
      </c>
      <c r="H3" s="15">
        <f aca="true" t="shared" si="0" ref="H3:H41">D3*0.5+G3*0.5</f>
        <v>67.95</v>
      </c>
      <c r="I3" s="14" t="s">
        <v>13</v>
      </c>
    </row>
    <row r="4" spans="1:9" s="2" customFormat="1" ht="18" customHeight="1">
      <c r="A4" s="12" t="s">
        <v>10</v>
      </c>
      <c r="B4" s="12" t="s">
        <v>11</v>
      </c>
      <c r="C4" s="13" t="s">
        <v>14</v>
      </c>
      <c r="D4" s="14">
        <v>47.6</v>
      </c>
      <c r="E4" s="14">
        <v>87.08</v>
      </c>
      <c r="F4" s="14">
        <v>88.2</v>
      </c>
      <c r="G4" s="14">
        <f>E4*0.5+F4*0.5</f>
        <v>87.64</v>
      </c>
      <c r="H4" s="15">
        <f t="shared" si="0"/>
        <v>67.62</v>
      </c>
      <c r="I4" s="14" t="s">
        <v>13</v>
      </c>
    </row>
    <row r="5" spans="1:9" s="2" customFormat="1" ht="18" customHeight="1">
      <c r="A5" s="12" t="s">
        <v>10</v>
      </c>
      <c r="B5" s="12" t="s">
        <v>15</v>
      </c>
      <c r="C5" s="13" t="s">
        <v>16</v>
      </c>
      <c r="D5" s="14">
        <v>49.6</v>
      </c>
      <c r="E5" s="14">
        <v>89.3</v>
      </c>
      <c r="F5" s="14">
        <v>88.4</v>
      </c>
      <c r="G5" s="14">
        <f>E5*0.5+F5*0.5</f>
        <v>88.85</v>
      </c>
      <c r="H5" s="15">
        <f t="shared" si="0"/>
        <v>69.225</v>
      </c>
      <c r="I5" s="14" t="s">
        <v>13</v>
      </c>
    </row>
    <row r="6" spans="1:9" s="2" customFormat="1" ht="18" customHeight="1">
      <c r="A6" s="12" t="s">
        <v>17</v>
      </c>
      <c r="B6" s="12" t="s">
        <v>18</v>
      </c>
      <c r="C6" s="13" t="s">
        <v>19</v>
      </c>
      <c r="D6" s="14">
        <v>63.4</v>
      </c>
      <c r="E6" s="14">
        <v>83.8</v>
      </c>
      <c r="F6" s="14"/>
      <c r="G6" s="14">
        <f aca="true" t="shared" si="1" ref="G6:G32">E6</f>
        <v>83.8</v>
      </c>
      <c r="H6" s="15">
        <f t="shared" si="0"/>
        <v>73.6</v>
      </c>
      <c r="I6" s="14" t="s">
        <v>13</v>
      </c>
    </row>
    <row r="7" spans="1:9" s="2" customFormat="1" ht="18" customHeight="1">
      <c r="A7" s="12" t="s">
        <v>17</v>
      </c>
      <c r="B7" s="12" t="s">
        <v>18</v>
      </c>
      <c r="C7" s="13" t="s">
        <v>20</v>
      </c>
      <c r="D7" s="14">
        <v>61.2</v>
      </c>
      <c r="E7" s="14">
        <v>84.6</v>
      </c>
      <c r="F7" s="14"/>
      <c r="G7" s="14">
        <f t="shared" si="1"/>
        <v>84.6</v>
      </c>
      <c r="H7" s="15">
        <f t="shared" si="0"/>
        <v>72.9</v>
      </c>
      <c r="I7" s="14" t="s">
        <v>13</v>
      </c>
    </row>
    <row r="8" spans="1:9" s="2" customFormat="1" ht="18" customHeight="1">
      <c r="A8" s="12" t="s">
        <v>17</v>
      </c>
      <c r="B8" s="12" t="s">
        <v>21</v>
      </c>
      <c r="C8" s="13" t="s">
        <v>22</v>
      </c>
      <c r="D8" s="14">
        <v>60.4</v>
      </c>
      <c r="E8" s="14">
        <v>83.4</v>
      </c>
      <c r="F8" s="14"/>
      <c r="G8" s="14">
        <f t="shared" si="1"/>
        <v>83.4</v>
      </c>
      <c r="H8" s="15">
        <f t="shared" si="0"/>
        <v>71.9</v>
      </c>
      <c r="I8" s="14" t="s">
        <v>13</v>
      </c>
    </row>
    <row r="9" spans="1:9" s="2" customFormat="1" ht="18" customHeight="1">
      <c r="A9" s="12" t="s">
        <v>17</v>
      </c>
      <c r="B9" s="12" t="s">
        <v>21</v>
      </c>
      <c r="C9" s="13" t="s">
        <v>23</v>
      </c>
      <c r="D9" s="14">
        <v>59.2</v>
      </c>
      <c r="E9" s="14">
        <v>83.6</v>
      </c>
      <c r="F9" s="14"/>
      <c r="G9" s="14">
        <f t="shared" si="1"/>
        <v>83.6</v>
      </c>
      <c r="H9" s="15">
        <f t="shared" si="0"/>
        <v>71.4</v>
      </c>
      <c r="I9" s="14" t="s">
        <v>13</v>
      </c>
    </row>
    <row r="10" spans="1:9" s="2" customFormat="1" ht="18" customHeight="1">
      <c r="A10" s="12" t="s">
        <v>17</v>
      </c>
      <c r="B10" s="12" t="s">
        <v>21</v>
      </c>
      <c r="C10" s="13" t="s">
        <v>24</v>
      </c>
      <c r="D10" s="14">
        <v>55.6</v>
      </c>
      <c r="E10" s="14">
        <v>83.2</v>
      </c>
      <c r="F10" s="14"/>
      <c r="G10" s="14">
        <f t="shared" si="1"/>
        <v>83.2</v>
      </c>
      <c r="H10" s="15">
        <f t="shared" si="0"/>
        <v>69.4</v>
      </c>
      <c r="I10" s="14" t="s">
        <v>13</v>
      </c>
    </row>
    <row r="11" spans="1:9" s="2" customFormat="1" ht="18" customHeight="1">
      <c r="A11" s="12" t="s">
        <v>17</v>
      </c>
      <c r="B11" s="12" t="s">
        <v>21</v>
      </c>
      <c r="C11" s="13" t="s">
        <v>25</v>
      </c>
      <c r="D11" s="14">
        <v>52.2</v>
      </c>
      <c r="E11" s="14">
        <v>80.9</v>
      </c>
      <c r="F11" s="14"/>
      <c r="G11" s="14">
        <f t="shared" si="1"/>
        <v>80.9</v>
      </c>
      <c r="H11" s="15">
        <f t="shared" si="0"/>
        <v>66.55000000000001</v>
      </c>
      <c r="I11" s="14" t="s">
        <v>13</v>
      </c>
    </row>
    <row r="12" spans="1:9" s="2" customFormat="1" ht="18" customHeight="1">
      <c r="A12" s="12" t="s">
        <v>17</v>
      </c>
      <c r="B12" s="12" t="s">
        <v>21</v>
      </c>
      <c r="C12" s="13" t="s">
        <v>26</v>
      </c>
      <c r="D12" s="14">
        <v>53.4</v>
      </c>
      <c r="E12" s="14">
        <v>79.4</v>
      </c>
      <c r="F12" s="14"/>
      <c r="G12" s="14">
        <f t="shared" si="1"/>
        <v>79.4</v>
      </c>
      <c r="H12" s="15">
        <f t="shared" si="0"/>
        <v>66.4</v>
      </c>
      <c r="I12" s="14" t="s">
        <v>13</v>
      </c>
    </row>
    <row r="13" spans="1:9" s="2" customFormat="1" ht="18" customHeight="1">
      <c r="A13" s="12" t="s">
        <v>17</v>
      </c>
      <c r="B13" s="12" t="s">
        <v>21</v>
      </c>
      <c r="C13" s="13" t="s">
        <v>27</v>
      </c>
      <c r="D13" s="14">
        <v>44.4</v>
      </c>
      <c r="E13" s="14">
        <v>82</v>
      </c>
      <c r="F13" s="14"/>
      <c r="G13" s="14">
        <f t="shared" si="1"/>
        <v>82</v>
      </c>
      <c r="H13" s="15">
        <f t="shared" si="0"/>
        <v>63.2</v>
      </c>
      <c r="I13" s="14" t="s">
        <v>28</v>
      </c>
    </row>
    <row r="14" spans="1:9" s="2" customFormat="1" ht="18" customHeight="1">
      <c r="A14" s="12" t="s">
        <v>17</v>
      </c>
      <c r="B14" s="12" t="s">
        <v>21</v>
      </c>
      <c r="C14" s="13" t="s">
        <v>29</v>
      </c>
      <c r="D14" s="14">
        <v>64.4</v>
      </c>
      <c r="E14" s="14">
        <v>0</v>
      </c>
      <c r="F14" s="14"/>
      <c r="G14" s="14">
        <f t="shared" si="1"/>
        <v>0</v>
      </c>
      <c r="H14" s="15">
        <f t="shared" si="0"/>
        <v>32.2</v>
      </c>
      <c r="I14" s="14" t="s">
        <v>28</v>
      </c>
    </row>
    <row r="15" spans="1:9" s="2" customFormat="1" ht="18" customHeight="1">
      <c r="A15" s="12" t="s">
        <v>30</v>
      </c>
      <c r="B15" s="12" t="s">
        <v>31</v>
      </c>
      <c r="C15" s="13" t="s">
        <v>32</v>
      </c>
      <c r="D15" s="14">
        <v>67.8</v>
      </c>
      <c r="E15" s="14">
        <v>77.6</v>
      </c>
      <c r="F15" s="14"/>
      <c r="G15" s="14">
        <f t="shared" si="1"/>
        <v>77.6</v>
      </c>
      <c r="H15" s="15">
        <f t="shared" si="0"/>
        <v>72.69999999999999</v>
      </c>
      <c r="I15" s="14" t="s">
        <v>13</v>
      </c>
    </row>
    <row r="16" spans="1:9" s="2" customFormat="1" ht="18" customHeight="1">
      <c r="A16" s="12" t="s">
        <v>30</v>
      </c>
      <c r="B16" s="12" t="s">
        <v>31</v>
      </c>
      <c r="C16" s="13" t="s">
        <v>33</v>
      </c>
      <c r="D16" s="14">
        <v>59.6</v>
      </c>
      <c r="E16" s="14">
        <v>80</v>
      </c>
      <c r="F16" s="14"/>
      <c r="G16" s="14">
        <f t="shared" si="1"/>
        <v>80</v>
      </c>
      <c r="H16" s="15">
        <f t="shared" si="0"/>
        <v>69.8</v>
      </c>
      <c r="I16" s="14" t="s">
        <v>13</v>
      </c>
    </row>
    <row r="17" spans="1:9" s="2" customFormat="1" ht="18" customHeight="1">
      <c r="A17" s="12" t="s">
        <v>30</v>
      </c>
      <c r="B17" s="12" t="s">
        <v>31</v>
      </c>
      <c r="C17" s="13" t="s">
        <v>34</v>
      </c>
      <c r="D17" s="14">
        <v>57.8</v>
      </c>
      <c r="E17" s="14">
        <v>78.6</v>
      </c>
      <c r="F17" s="14"/>
      <c r="G17" s="14">
        <f t="shared" si="1"/>
        <v>78.6</v>
      </c>
      <c r="H17" s="15">
        <f t="shared" si="0"/>
        <v>68.19999999999999</v>
      </c>
      <c r="I17" s="14" t="s">
        <v>28</v>
      </c>
    </row>
    <row r="18" spans="1:9" s="2" customFormat="1" ht="18" customHeight="1">
      <c r="A18" s="12" t="s">
        <v>17</v>
      </c>
      <c r="B18" s="12" t="s">
        <v>35</v>
      </c>
      <c r="C18" s="13" t="s">
        <v>36</v>
      </c>
      <c r="D18" s="14">
        <v>71.6</v>
      </c>
      <c r="E18" s="14">
        <v>84.2</v>
      </c>
      <c r="F18" s="14"/>
      <c r="G18" s="14">
        <f t="shared" si="1"/>
        <v>84.2</v>
      </c>
      <c r="H18" s="15">
        <f t="shared" si="0"/>
        <v>77.9</v>
      </c>
      <c r="I18" s="14" t="s">
        <v>13</v>
      </c>
    </row>
    <row r="19" spans="1:9" s="2" customFormat="1" ht="18" customHeight="1">
      <c r="A19" s="12" t="s">
        <v>17</v>
      </c>
      <c r="B19" s="12" t="s">
        <v>35</v>
      </c>
      <c r="C19" s="13" t="s">
        <v>37</v>
      </c>
      <c r="D19" s="14">
        <v>66.4</v>
      </c>
      <c r="E19" s="14">
        <v>84.5</v>
      </c>
      <c r="F19" s="14"/>
      <c r="G19" s="14">
        <f t="shared" si="1"/>
        <v>84.5</v>
      </c>
      <c r="H19" s="15">
        <f t="shared" si="0"/>
        <v>75.45</v>
      </c>
      <c r="I19" s="14" t="s">
        <v>13</v>
      </c>
    </row>
    <row r="20" spans="1:9" s="2" customFormat="1" ht="18" customHeight="1">
      <c r="A20" s="12" t="s">
        <v>17</v>
      </c>
      <c r="B20" s="12" t="s">
        <v>35</v>
      </c>
      <c r="C20" s="13" t="s">
        <v>38</v>
      </c>
      <c r="D20" s="14">
        <v>67.8</v>
      </c>
      <c r="E20" s="14">
        <v>80.9</v>
      </c>
      <c r="F20" s="14"/>
      <c r="G20" s="14">
        <f t="shared" si="1"/>
        <v>80.9</v>
      </c>
      <c r="H20" s="15">
        <f t="shared" si="0"/>
        <v>74.35</v>
      </c>
      <c r="I20" s="14" t="s">
        <v>13</v>
      </c>
    </row>
    <row r="21" spans="1:9" s="2" customFormat="1" ht="18" customHeight="1">
      <c r="A21" s="12" t="s">
        <v>17</v>
      </c>
      <c r="B21" s="12" t="s">
        <v>35</v>
      </c>
      <c r="C21" s="13" t="s">
        <v>39</v>
      </c>
      <c r="D21" s="14">
        <v>64.6</v>
      </c>
      <c r="E21" s="14">
        <v>81.6</v>
      </c>
      <c r="F21" s="14"/>
      <c r="G21" s="14">
        <f t="shared" si="1"/>
        <v>81.6</v>
      </c>
      <c r="H21" s="15">
        <f t="shared" si="0"/>
        <v>73.1</v>
      </c>
      <c r="I21" s="14" t="s">
        <v>28</v>
      </c>
    </row>
    <row r="22" spans="1:9" s="2" customFormat="1" ht="18" customHeight="1">
      <c r="A22" s="12" t="s">
        <v>17</v>
      </c>
      <c r="B22" s="12" t="s">
        <v>35</v>
      </c>
      <c r="C22" s="13" t="s">
        <v>40</v>
      </c>
      <c r="D22" s="14">
        <v>61.8</v>
      </c>
      <c r="E22" s="14">
        <v>82</v>
      </c>
      <c r="F22" s="14"/>
      <c r="G22" s="14">
        <f t="shared" si="1"/>
        <v>82</v>
      </c>
      <c r="H22" s="15">
        <f t="shared" si="0"/>
        <v>71.9</v>
      </c>
      <c r="I22" s="14" t="s">
        <v>28</v>
      </c>
    </row>
    <row r="23" spans="1:9" s="2" customFormat="1" ht="18" customHeight="1">
      <c r="A23" s="12" t="s">
        <v>17</v>
      </c>
      <c r="B23" s="12" t="s">
        <v>35</v>
      </c>
      <c r="C23" s="13" t="s">
        <v>41</v>
      </c>
      <c r="D23" s="14">
        <v>62.8</v>
      </c>
      <c r="E23" s="14">
        <v>80.2</v>
      </c>
      <c r="F23" s="14"/>
      <c r="G23" s="14">
        <f t="shared" si="1"/>
        <v>80.2</v>
      </c>
      <c r="H23" s="15">
        <f t="shared" si="0"/>
        <v>71.5</v>
      </c>
      <c r="I23" s="14" t="s">
        <v>28</v>
      </c>
    </row>
    <row r="24" spans="1:9" s="2" customFormat="1" ht="18" customHeight="1">
      <c r="A24" s="12" t="s">
        <v>17</v>
      </c>
      <c r="B24" s="12" t="s">
        <v>42</v>
      </c>
      <c r="C24" s="13" t="s">
        <v>43</v>
      </c>
      <c r="D24" s="14">
        <v>60.8</v>
      </c>
      <c r="E24" s="14">
        <v>84.6</v>
      </c>
      <c r="F24" s="14"/>
      <c r="G24" s="14">
        <f t="shared" si="1"/>
        <v>84.6</v>
      </c>
      <c r="H24" s="15">
        <f t="shared" si="0"/>
        <v>72.69999999999999</v>
      </c>
      <c r="I24" s="14" t="s">
        <v>13</v>
      </c>
    </row>
    <row r="25" spans="1:9" s="2" customFormat="1" ht="18" customHeight="1">
      <c r="A25" s="12" t="s">
        <v>17</v>
      </c>
      <c r="B25" s="12" t="s">
        <v>42</v>
      </c>
      <c r="C25" s="13" t="s">
        <v>44</v>
      </c>
      <c r="D25" s="14">
        <v>57.4</v>
      </c>
      <c r="E25" s="14">
        <v>82</v>
      </c>
      <c r="F25" s="14"/>
      <c r="G25" s="14">
        <f t="shared" si="1"/>
        <v>82</v>
      </c>
      <c r="H25" s="15">
        <f t="shared" si="0"/>
        <v>69.7</v>
      </c>
      <c r="I25" s="14" t="s">
        <v>13</v>
      </c>
    </row>
    <row r="26" spans="1:9" s="2" customFormat="1" ht="18" customHeight="1">
      <c r="A26" s="12" t="s">
        <v>17</v>
      </c>
      <c r="B26" s="12" t="s">
        <v>42</v>
      </c>
      <c r="C26" s="13" t="s">
        <v>45</v>
      </c>
      <c r="D26" s="14">
        <v>56.2</v>
      </c>
      <c r="E26" s="14">
        <v>83</v>
      </c>
      <c r="F26" s="14"/>
      <c r="G26" s="14">
        <f t="shared" si="1"/>
        <v>83</v>
      </c>
      <c r="H26" s="15">
        <f t="shared" si="0"/>
        <v>69.6</v>
      </c>
      <c r="I26" s="14" t="s">
        <v>28</v>
      </c>
    </row>
    <row r="27" spans="1:9" s="2" customFormat="1" ht="18" customHeight="1">
      <c r="A27" s="12" t="s">
        <v>17</v>
      </c>
      <c r="B27" s="12" t="s">
        <v>46</v>
      </c>
      <c r="C27" s="13" t="s">
        <v>47</v>
      </c>
      <c r="D27" s="14">
        <v>62</v>
      </c>
      <c r="E27" s="14">
        <v>84.4</v>
      </c>
      <c r="F27" s="14"/>
      <c r="G27" s="14">
        <f t="shared" si="1"/>
        <v>84.4</v>
      </c>
      <c r="H27" s="15">
        <f t="shared" si="0"/>
        <v>73.2</v>
      </c>
      <c r="I27" s="14" t="s">
        <v>13</v>
      </c>
    </row>
    <row r="28" spans="1:9" s="2" customFormat="1" ht="18" customHeight="1">
      <c r="A28" s="12" t="s">
        <v>17</v>
      </c>
      <c r="B28" s="12" t="s">
        <v>46</v>
      </c>
      <c r="C28" s="13" t="s">
        <v>48</v>
      </c>
      <c r="D28" s="14">
        <v>61</v>
      </c>
      <c r="E28" s="14">
        <v>84</v>
      </c>
      <c r="F28" s="14"/>
      <c r="G28" s="14">
        <f t="shared" si="1"/>
        <v>84</v>
      </c>
      <c r="H28" s="15">
        <f t="shared" si="0"/>
        <v>72.5</v>
      </c>
      <c r="I28" s="14" t="s">
        <v>13</v>
      </c>
    </row>
    <row r="29" spans="1:9" s="2" customFormat="1" ht="18" customHeight="1">
      <c r="A29" s="12" t="s">
        <v>17</v>
      </c>
      <c r="B29" s="12" t="s">
        <v>46</v>
      </c>
      <c r="C29" s="13" t="s">
        <v>49</v>
      </c>
      <c r="D29" s="14">
        <v>60</v>
      </c>
      <c r="E29" s="14">
        <v>83.3</v>
      </c>
      <c r="F29" s="14"/>
      <c r="G29" s="14">
        <f t="shared" si="1"/>
        <v>83.3</v>
      </c>
      <c r="H29" s="15">
        <f t="shared" si="0"/>
        <v>71.65</v>
      </c>
      <c r="I29" s="14" t="s">
        <v>13</v>
      </c>
    </row>
    <row r="30" spans="1:9" s="2" customFormat="1" ht="18" customHeight="1">
      <c r="A30" s="12" t="s">
        <v>17</v>
      </c>
      <c r="B30" s="12" t="s">
        <v>46</v>
      </c>
      <c r="C30" s="13" t="s">
        <v>50</v>
      </c>
      <c r="D30" s="14">
        <v>59.8</v>
      </c>
      <c r="E30" s="14">
        <v>81.4</v>
      </c>
      <c r="F30" s="14"/>
      <c r="G30" s="14">
        <f t="shared" si="1"/>
        <v>81.4</v>
      </c>
      <c r="H30" s="15">
        <f t="shared" si="0"/>
        <v>70.6</v>
      </c>
      <c r="I30" s="14" t="s">
        <v>28</v>
      </c>
    </row>
    <row r="31" spans="1:9" s="2" customFormat="1" ht="18" customHeight="1">
      <c r="A31" s="12" t="s">
        <v>17</v>
      </c>
      <c r="B31" s="12" t="s">
        <v>46</v>
      </c>
      <c r="C31" s="13" t="s">
        <v>51</v>
      </c>
      <c r="D31" s="14">
        <v>59.6</v>
      </c>
      <c r="E31" s="14">
        <v>79.8</v>
      </c>
      <c r="F31" s="14"/>
      <c r="G31" s="14">
        <f t="shared" si="1"/>
        <v>79.8</v>
      </c>
      <c r="H31" s="15">
        <f t="shared" si="0"/>
        <v>69.7</v>
      </c>
      <c r="I31" s="14" t="s">
        <v>28</v>
      </c>
    </row>
    <row r="32" spans="1:9" s="2" customFormat="1" ht="18" customHeight="1">
      <c r="A32" s="12" t="s">
        <v>17</v>
      </c>
      <c r="B32" s="12" t="s">
        <v>46</v>
      </c>
      <c r="C32" s="13" t="s">
        <v>52</v>
      </c>
      <c r="D32" s="14">
        <v>59.6</v>
      </c>
      <c r="E32" s="14">
        <v>77.8</v>
      </c>
      <c r="F32" s="14"/>
      <c r="G32" s="14">
        <f t="shared" si="1"/>
        <v>77.8</v>
      </c>
      <c r="H32" s="15">
        <f t="shared" si="0"/>
        <v>68.7</v>
      </c>
      <c r="I32" s="14" t="s">
        <v>28</v>
      </c>
    </row>
    <row r="33" spans="1:9" s="2" customFormat="1" ht="18" customHeight="1">
      <c r="A33" s="12" t="s">
        <v>17</v>
      </c>
      <c r="B33" s="12" t="s">
        <v>53</v>
      </c>
      <c r="C33" s="13" t="s">
        <v>54</v>
      </c>
      <c r="D33" s="14">
        <v>54.6</v>
      </c>
      <c r="E33" s="14">
        <v>83.6</v>
      </c>
      <c r="F33" s="14">
        <v>78.8</v>
      </c>
      <c r="G33" s="14">
        <f aca="true" t="shared" si="2" ref="G33:G35">E33*0.5+F33*0.5</f>
        <v>81.19999999999999</v>
      </c>
      <c r="H33" s="15">
        <f t="shared" si="0"/>
        <v>67.89999999999999</v>
      </c>
      <c r="I33" s="14" t="s">
        <v>13</v>
      </c>
    </row>
    <row r="34" spans="1:9" s="2" customFormat="1" ht="18" customHeight="1">
      <c r="A34" s="12" t="s">
        <v>17</v>
      </c>
      <c r="B34" s="12" t="s">
        <v>53</v>
      </c>
      <c r="C34" s="13" t="s">
        <v>55</v>
      </c>
      <c r="D34" s="14">
        <v>51.4</v>
      </c>
      <c r="E34" s="14">
        <v>82.8</v>
      </c>
      <c r="F34" s="14">
        <v>67</v>
      </c>
      <c r="G34" s="14">
        <f t="shared" si="2"/>
        <v>74.9</v>
      </c>
      <c r="H34" s="15">
        <f t="shared" si="0"/>
        <v>63.150000000000006</v>
      </c>
      <c r="I34" s="14" t="s">
        <v>13</v>
      </c>
    </row>
    <row r="35" spans="1:9" s="2" customFormat="1" ht="18" customHeight="1">
      <c r="A35" s="12" t="s">
        <v>17</v>
      </c>
      <c r="B35" s="12" t="s">
        <v>53</v>
      </c>
      <c r="C35" s="13" t="s">
        <v>56</v>
      </c>
      <c r="D35" s="14">
        <v>51.2</v>
      </c>
      <c r="E35" s="14">
        <v>81.8</v>
      </c>
      <c r="F35" s="14">
        <v>67.6</v>
      </c>
      <c r="G35" s="14">
        <f t="shared" si="2"/>
        <v>74.69999999999999</v>
      </c>
      <c r="H35" s="15">
        <f t="shared" si="0"/>
        <v>62.949999999999996</v>
      </c>
      <c r="I35" s="14" t="s">
        <v>28</v>
      </c>
    </row>
    <row r="36" spans="1:9" s="2" customFormat="1" ht="18" customHeight="1">
      <c r="A36" s="12" t="s">
        <v>17</v>
      </c>
      <c r="B36" s="12" t="s">
        <v>57</v>
      </c>
      <c r="C36" s="13" t="s">
        <v>58</v>
      </c>
      <c r="D36" s="14">
        <v>67.6</v>
      </c>
      <c r="E36" s="14">
        <v>87.6</v>
      </c>
      <c r="F36" s="14"/>
      <c r="G36" s="14">
        <f aca="true" t="shared" si="3" ref="G36:G41">E36</f>
        <v>87.6</v>
      </c>
      <c r="H36" s="15">
        <f t="shared" si="0"/>
        <v>77.6</v>
      </c>
      <c r="I36" s="14" t="s">
        <v>13</v>
      </c>
    </row>
    <row r="37" spans="1:9" s="2" customFormat="1" ht="18" customHeight="1">
      <c r="A37" s="12" t="s">
        <v>17</v>
      </c>
      <c r="B37" s="12" t="s">
        <v>57</v>
      </c>
      <c r="C37" s="13" t="s">
        <v>59</v>
      </c>
      <c r="D37" s="14">
        <v>67</v>
      </c>
      <c r="E37" s="14">
        <v>86.6</v>
      </c>
      <c r="F37" s="14"/>
      <c r="G37" s="14">
        <f t="shared" si="3"/>
        <v>86.6</v>
      </c>
      <c r="H37" s="15">
        <f t="shared" si="0"/>
        <v>76.8</v>
      </c>
      <c r="I37" s="14" t="s">
        <v>13</v>
      </c>
    </row>
    <row r="38" spans="1:9" s="2" customFormat="1" ht="18" customHeight="1">
      <c r="A38" s="12" t="s">
        <v>17</v>
      </c>
      <c r="B38" s="12" t="s">
        <v>57</v>
      </c>
      <c r="C38" s="13" t="s">
        <v>60</v>
      </c>
      <c r="D38" s="14">
        <v>61.6</v>
      </c>
      <c r="E38" s="14">
        <v>86</v>
      </c>
      <c r="F38" s="14"/>
      <c r="G38" s="14">
        <f t="shared" si="3"/>
        <v>86</v>
      </c>
      <c r="H38" s="15">
        <f t="shared" si="0"/>
        <v>73.8</v>
      </c>
      <c r="I38" s="14" t="s">
        <v>13</v>
      </c>
    </row>
    <row r="39" spans="1:9" s="2" customFormat="1" ht="18" customHeight="1">
      <c r="A39" s="12" t="s">
        <v>17</v>
      </c>
      <c r="B39" s="12" t="s">
        <v>57</v>
      </c>
      <c r="C39" s="13" t="s">
        <v>61</v>
      </c>
      <c r="D39" s="14">
        <v>62.8</v>
      </c>
      <c r="E39" s="14">
        <v>82.8</v>
      </c>
      <c r="F39" s="14"/>
      <c r="G39" s="14">
        <f t="shared" si="3"/>
        <v>82.8</v>
      </c>
      <c r="H39" s="15">
        <f t="shared" si="0"/>
        <v>72.8</v>
      </c>
      <c r="I39" s="14" t="s">
        <v>28</v>
      </c>
    </row>
    <row r="40" spans="1:9" s="2" customFormat="1" ht="18" customHeight="1">
      <c r="A40" s="12" t="s">
        <v>17</v>
      </c>
      <c r="B40" s="12" t="s">
        <v>57</v>
      </c>
      <c r="C40" s="13" t="s">
        <v>62</v>
      </c>
      <c r="D40" s="14">
        <v>58.4</v>
      </c>
      <c r="E40" s="14">
        <v>83</v>
      </c>
      <c r="F40" s="14"/>
      <c r="G40" s="14">
        <f t="shared" si="3"/>
        <v>83</v>
      </c>
      <c r="H40" s="15">
        <f t="shared" si="0"/>
        <v>70.7</v>
      </c>
      <c r="I40" s="14" t="s">
        <v>28</v>
      </c>
    </row>
    <row r="41" spans="1:9" s="2" customFormat="1" ht="18" customHeight="1">
      <c r="A41" s="12" t="s">
        <v>17</v>
      </c>
      <c r="B41" s="12" t="s">
        <v>57</v>
      </c>
      <c r="C41" s="13" t="s">
        <v>63</v>
      </c>
      <c r="D41" s="14">
        <v>61.2</v>
      </c>
      <c r="E41" s="14">
        <v>79.8</v>
      </c>
      <c r="F41" s="14"/>
      <c r="G41" s="14">
        <f t="shared" si="3"/>
        <v>79.8</v>
      </c>
      <c r="H41" s="15">
        <f t="shared" si="0"/>
        <v>70.5</v>
      </c>
      <c r="I41" s="14" t="s">
        <v>28</v>
      </c>
    </row>
  </sheetData>
  <sheetProtection password="CC2B" sheet="1" objects="1"/>
  <autoFilter ref="A2:D41"/>
  <mergeCells count="1">
    <mergeCell ref="A1:I1"/>
  </mergeCells>
  <printOptions/>
  <pageMargins left="0.36" right="0.16" top="0.61" bottom="0.2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</dc:creator>
  <cp:keywords/>
  <dc:description/>
  <cp:lastModifiedBy>Administrator</cp:lastModifiedBy>
  <dcterms:created xsi:type="dcterms:W3CDTF">2018-01-19T09:28:52Z</dcterms:created>
  <dcterms:modified xsi:type="dcterms:W3CDTF">2018-05-26T05:02:15Z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