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7950" activeTab="0"/>
  </bookViews>
  <sheets>
    <sheet name="单县" sheetId="1" r:id="rId1"/>
  </sheets>
  <definedNames>
    <definedName name="_xlnm.Print_Titles" localSheetId="0">'单县'!$1:$2</definedName>
  </definedNames>
  <calcPr fullCalcOnLoad="1"/>
</workbook>
</file>

<file path=xl/sharedStrings.xml><?xml version="1.0" encoding="utf-8"?>
<sst xmlns="http://schemas.openxmlformats.org/spreadsheetml/2006/main" count="196" uniqueCount="109">
  <si>
    <t>报名序号</t>
  </si>
  <si>
    <t>姓名</t>
  </si>
  <si>
    <t>报考部门</t>
  </si>
  <si>
    <t>报考岗位</t>
  </si>
  <si>
    <t>准考证号</t>
  </si>
  <si>
    <t>总成绩</t>
  </si>
  <si>
    <t>笔试成绩</t>
  </si>
  <si>
    <t>笔试成绩*50%</t>
  </si>
  <si>
    <t>面试成绩</t>
  </si>
  <si>
    <t>面试成绩*50%</t>
  </si>
  <si>
    <t>名次</t>
  </si>
  <si>
    <t>钱坤</t>
  </si>
  <si>
    <t>单县卫计委乡镇卫生院</t>
  </si>
  <si>
    <t>临床医学</t>
  </si>
  <si>
    <t>1829070129</t>
  </si>
  <si>
    <t>朱萍</t>
  </si>
  <si>
    <t>1829070118</t>
  </si>
  <si>
    <t>郝磊</t>
  </si>
  <si>
    <t>1829070407</t>
  </si>
  <si>
    <t>魏言芳</t>
  </si>
  <si>
    <t>1829070124</t>
  </si>
  <si>
    <t>孙文</t>
  </si>
  <si>
    <t>1829070214</t>
  </si>
  <si>
    <t>葛艳霞</t>
  </si>
  <si>
    <t>1829070125</t>
  </si>
  <si>
    <t>曹彦听</t>
  </si>
  <si>
    <t>1829070201</t>
  </si>
  <si>
    <t>郭继硕</t>
  </si>
  <si>
    <t>1829070323</t>
  </si>
  <si>
    <t>单智</t>
  </si>
  <si>
    <t>1829070401</t>
  </si>
  <si>
    <t>韦艳苹</t>
  </si>
  <si>
    <t>1829070209</t>
  </si>
  <si>
    <t>薛翠敏</t>
  </si>
  <si>
    <t>1829070116</t>
  </si>
  <si>
    <t>贺运磊</t>
  </si>
  <si>
    <t>1829070402</t>
  </si>
  <si>
    <t>陈兵</t>
  </si>
  <si>
    <t>1829070403</t>
  </si>
  <si>
    <t>李衍昭</t>
  </si>
  <si>
    <t>1829070302</t>
  </si>
  <si>
    <t>张芳鹤</t>
  </si>
  <si>
    <t>1829070306</t>
  </si>
  <si>
    <t>陈伟雪</t>
  </si>
  <si>
    <t>1829070318</t>
  </si>
  <si>
    <t>李爽</t>
  </si>
  <si>
    <t>1829070108</t>
  </si>
  <si>
    <t>丁威威</t>
  </si>
  <si>
    <t>1829070130</t>
  </si>
  <si>
    <t>李亚新</t>
  </si>
  <si>
    <t>1829070208</t>
  </si>
  <si>
    <t>王临光</t>
  </si>
  <si>
    <t>1829070106</t>
  </si>
  <si>
    <t>曹雪画</t>
  </si>
  <si>
    <t>1829070205</t>
  </si>
  <si>
    <t>邹航</t>
  </si>
  <si>
    <t>1829070105</t>
  </si>
  <si>
    <t>孟召龙</t>
  </si>
  <si>
    <t>1829070321</t>
  </si>
  <si>
    <t>陈洲</t>
  </si>
  <si>
    <t>1829070312</t>
  </si>
  <si>
    <t>张国光</t>
  </si>
  <si>
    <t>1829070127</t>
  </si>
  <si>
    <t>宋程成</t>
  </si>
  <si>
    <t>1829070226</t>
  </si>
  <si>
    <t>田凤茹</t>
  </si>
  <si>
    <t>中医</t>
  </si>
  <si>
    <t>1829070514</t>
  </si>
  <si>
    <t>张芮</t>
  </si>
  <si>
    <t>1829070524</t>
  </si>
  <si>
    <t>崔秀秀</t>
  </si>
  <si>
    <t>1829070503</t>
  </si>
  <si>
    <t>张译文</t>
  </si>
  <si>
    <t>1829070516</t>
  </si>
  <si>
    <t>张玉梅</t>
  </si>
  <si>
    <t>1829070521</t>
  </si>
  <si>
    <t>齐美云</t>
  </si>
  <si>
    <t>1829070505</t>
  </si>
  <si>
    <t>刘振乾</t>
  </si>
  <si>
    <t>1829070517</t>
  </si>
  <si>
    <t>李广龙</t>
  </si>
  <si>
    <t>1829070513</t>
  </si>
  <si>
    <t>刘浩</t>
  </si>
  <si>
    <t>1829070520</t>
  </si>
  <si>
    <t>朱广蕊</t>
  </si>
  <si>
    <t>1829070519</t>
  </si>
  <si>
    <t>王景辉</t>
  </si>
  <si>
    <t>1829070501</t>
  </si>
  <si>
    <t>乔宇</t>
  </si>
  <si>
    <t>1829070510</t>
  </si>
  <si>
    <t>王宝盼</t>
  </si>
  <si>
    <t>医学影像</t>
  </si>
  <si>
    <t>1829070109</t>
  </si>
  <si>
    <t>孙赏</t>
  </si>
  <si>
    <t>1829070121</t>
  </si>
  <si>
    <t>孔宁</t>
  </si>
  <si>
    <t>1829070206</t>
  </si>
  <si>
    <t>肖威</t>
  </si>
  <si>
    <t>1829070101</t>
  </si>
  <si>
    <t>尹营营</t>
  </si>
  <si>
    <t>1829070224</t>
  </si>
  <si>
    <t>杜亚汝</t>
  </si>
  <si>
    <t>放射医学</t>
  </si>
  <si>
    <t>1829070113</t>
  </si>
  <si>
    <t>薛兴壮</t>
  </si>
  <si>
    <t>1829070316</t>
  </si>
  <si>
    <t>黄贤雷</t>
  </si>
  <si>
    <t>1829070215</t>
  </si>
  <si>
    <t>2018年单县乡镇卫生院进入考察人员名单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</si>
</sst>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2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3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4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9" fillId="0" borderId="3" applyNumberFormat="0" applyFill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18" fillId="4" borderId="4" applyNumberFormat="0" applyAlignment="0" applyProtection="0"/>
    <xf numFmtId="0" fontId="19" fillId="13" borderId="5" applyNumberFormat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20" fillId="9" borderId="0" applyNumberFormat="0" applyBorder="0" applyAlignment="0" applyProtection="0"/>
    <xf numFmtId="0" fontId="17" fillId="4" borderId="7" applyNumberFormat="0" applyAlignment="0" applyProtection="0"/>
    <xf numFmtId="0" fontId="6" fillId="7" borderId="4" applyNumberFormat="0" applyAlignment="0" applyProtection="0"/>
    <xf numFmtId="0" fontId="8" fillId="0" borderId="0" applyNumberFormat="0" applyFill="0" applyBorder="0" applyAlignment="0" applyProtection="0"/>
    <xf numFmtId="0" fontId="3" fillId="3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9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workbookViewId="0" topLeftCell="A28">
      <selection activeCell="E54" sqref="E54"/>
    </sheetView>
  </sheetViews>
  <sheetFormatPr defaultColWidth="9.00390625" defaultRowHeight="14.25"/>
  <cols>
    <col min="1" max="1" width="8.875" style="2" customWidth="1"/>
    <col min="2" max="2" width="9.375" style="2" customWidth="1"/>
    <col min="3" max="3" width="22.375" style="2" customWidth="1"/>
    <col min="4" max="4" width="11.00390625" style="2" customWidth="1"/>
    <col min="5" max="5" width="12.375" style="2" customWidth="1"/>
    <col min="6" max="6" width="8.75390625" style="2" customWidth="1"/>
    <col min="7" max="7" width="14.25390625" style="2" customWidth="1"/>
    <col min="8" max="11" width="9.00390625" style="2" customWidth="1"/>
    <col min="12" max="16384" width="9.00390625" style="3" customWidth="1"/>
  </cols>
  <sheetData>
    <row r="1" spans="1:11" ht="42.75" customHeight="1">
      <c r="A1" s="17" t="s">
        <v>108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1" customFormat="1" ht="22.5" customHeight="1">
      <c r="A2" s="4" t="s">
        <v>0</v>
      </c>
      <c r="B2" s="4" t="s">
        <v>1</v>
      </c>
      <c r="C2" s="5" t="s">
        <v>2</v>
      </c>
      <c r="D2" s="5" t="s">
        <v>3</v>
      </c>
      <c r="E2" s="4" t="s">
        <v>4</v>
      </c>
      <c r="F2" s="6" t="s">
        <v>6</v>
      </c>
      <c r="G2" s="4" t="s">
        <v>7</v>
      </c>
      <c r="H2" s="4" t="s">
        <v>8</v>
      </c>
      <c r="I2" s="4" t="s">
        <v>9</v>
      </c>
      <c r="J2" s="4" t="s">
        <v>5</v>
      </c>
      <c r="K2" s="4" t="s">
        <v>10</v>
      </c>
    </row>
    <row r="3" spans="1:11" ht="14.25">
      <c r="A3" s="7">
        <v>1</v>
      </c>
      <c r="B3" s="8" t="s">
        <v>11</v>
      </c>
      <c r="C3" s="14" t="s">
        <v>12</v>
      </c>
      <c r="D3" s="14" t="s">
        <v>13</v>
      </c>
      <c r="E3" s="8" t="s">
        <v>14</v>
      </c>
      <c r="F3" s="9">
        <v>62.2</v>
      </c>
      <c r="G3" s="7">
        <f aca="true" t="shared" si="0" ref="G3:G28">F3*0.5</f>
        <v>31.1</v>
      </c>
      <c r="H3" s="7">
        <v>76.8</v>
      </c>
      <c r="I3" s="7">
        <f aca="true" t="shared" si="1" ref="I3:I28">H3*0.5</f>
        <v>38.4</v>
      </c>
      <c r="J3" s="7">
        <f aca="true" t="shared" si="2" ref="J3:J28">G3+I3</f>
        <v>69.5</v>
      </c>
      <c r="K3" s="13">
        <v>1</v>
      </c>
    </row>
    <row r="4" spans="1:11" ht="14.25">
      <c r="A4" s="7">
        <v>2</v>
      </c>
      <c r="B4" s="8" t="s">
        <v>15</v>
      </c>
      <c r="C4" s="14" t="s">
        <v>12</v>
      </c>
      <c r="D4" s="14" t="s">
        <v>13</v>
      </c>
      <c r="E4" s="8" t="s">
        <v>16</v>
      </c>
      <c r="F4" s="9">
        <v>61.4</v>
      </c>
      <c r="G4" s="7">
        <f t="shared" si="0"/>
        <v>30.7</v>
      </c>
      <c r="H4" s="7">
        <v>70</v>
      </c>
      <c r="I4" s="7">
        <f t="shared" si="1"/>
        <v>35</v>
      </c>
      <c r="J4" s="7">
        <f t="shared" si="2"/>
        <v>65.7</v>
      </c>
      <c r="K4" s="13">
        <v>2</v>
      </c>
    </row>
    <row r="5" spans="1:11" ht="14.25">
      <c r="A5" s="7">
        <v>3</v>
      </c>
      <c r="B5" s="8" t="s">
        <v>29</v>
      </c>
      <c r="C5" s="14" t="s">
        <v>12</v>
      </c>
      <c r="D5" s="14" t="s">
        <v>13</v>
      </c>
      <c r="E5" s="8" t="s">
        <v>30</v>
      </c>
      <c r="F5" s="9">
        <v>57.4</v>
      </c>
      <c r="G5" s="7">
        <f t="shared" si="0"/>
        <v>28.7</v>
      </c>
      <c r="H5" s="7">
        <v>72.4</v>
      </c>
      <c r="I5" s="7">
        <f t="shared" si="1"/>
        <v>36.2</v>
      </c>
      <c r="J5" s="7">
        <f t="shared" si="2"/>
        <v>64.9</v>
      </c>
      <c r="K5" s="13">
        <v>3</v>
      </c>
    </row>
    <row r="6" spans="1:11" ht="14.25">
      <c r="A6" s="7">
        <v>4</v>
      </c>
      <c r="B6" s="8" t="s">
        <v>23</v>
      </c>
      <c r="C6" s="14" t="s">
        <v>12</v>
      </c>
      <c r="D6" s="14" t="s">
        <v>13</v>
      </c>
      <c r="E6" s="8" t="s">
        <v>24</v>
      </c>
      <c r="F6" s="9">
        <v>59.4</v>
      </c>
      <c r="G6" s="7">
        <f t="shared" si="0"/>
        <v>29.7</v>
      </c>
      <c r="H6" s="7">
        <v>70.2</v>
      </c>
      <c r="I6" s="7">
        <f t="shared" si="1"/>
        <v>35.1</v>
      </c>
      <c r="J6" s="7">
        <f t="shared" si="2"/>
        <v>64.8</v>
      </c>
      <c r="K6" s="13">
        <v>4</v>
      </c>
    </row>
    <row r="7" spans="1:11" ht="14.25">
      <c r="A7" s="7">
        <v>5</v>
      </c>
      <c r="B7" s="8" t="s">
        <v>39</v>
      </c>
      <c r="C7" s="14" t="s">
        <v>12</v>
      </c>
      <c r="D7" s="14" t="s">
        <v>13</v>
      </c>
      <c r="E7" s="8" t="s">
        <v>40</v>
      </c>
      <c r="F7" s="9">
        <v>54.2</v>
      </c>
      <c r="G7" s="7">
        <f t="shared" si="0"/>
        <v>27.1</v>
      </c>
      <c r="H7" s="7">
        <v>74.6</v>
      </c>
      <c r="I7" s="7">
        <f t="shared" si="1"/>
        <v>37.3</v>
      </c>
      <c r="J7" s="7">
        <f t="shared" si="2"/>
        <v>64.4</v>
      </c>
      <c r="K7" s="13">
        <v>5</v>
      </c>
    </row>
    <row r="8" spans="1:11" ht="14.25">
      <c r="A8" s="7">
        <v>6</v>
      </c>
      <c r="B8" s="8" t="s">
        <v>25</v>
      </c>
      <c r="C8" s="14" t="s">
        <v>12</v>
      </c>
      <c r="D8" s="14" t="s">
        <v>13</v>
      </c>
      <c r="E8" s="8" t="s">
        <v>26</v>
      </c>
      <c r="F8" s="9">
        <v>58.4</v>
      </c>
      <c r="G8" s="7">
        <f t="shared" si="0"/>
        <v>29.2</v>
      </c>
      <c r="H8" s="7">
        <v>70.2</v>
      </c>
      <c r="I8" s="7">
        <f t="shared" si="1"/>
        <v>35.1</v>
      </c>
      <c r="J8" s="7">
        <f t="shared" si="2"/>
        <v>64.3</v>
      </c>
      <c r="K8" s="13">
        <v>6</v>
      </c>
    </row>
    <row r="9" spans="1:11" ht="14.25">
      <c r="A9" s="7">
        <v>7</v>
      </c>
      <c r="B9" s="8" t="s">
        <v>27</v>
      </c>
      <c r="C9" s="14" t="s">
        <v>12</v>
      </c>
      <c r="D9" s="14" t="s">
        <v>13</v>
      </c>
      <c r="E9" s="8" t="s">
        <v>28</v>
      </c>
      <c r="F9" s="9">
        <v>57.6</v>
      </c>
      <c r="G9" s="7">
        <f t="shared" si="0"/>
        <v>28.8</v>
      </c>
      <c r="H9" s="7">
        <v>71</v>
      </c>
      <c r="I9" s="7">
        <f t="shared" si="1"/>
        <v>35.5</v>
      </c>
      <c r="J9" s="7">
        <f t="shared" si="2"/>
        <v>64.3</v>
      </c>
      <c r="K9" s="13">
        <v>6</v>
      </c>
    </row>
    <row r="10" spans="1:11" ht="14.25">
      <c r="A10" s="7">
        <v>8</v>
      </c>
      <c r="B10" s="8" t="s">
        <v>37</v>
      </c>
      <c r="C10" s="14" t="s">
        <v>12</v>
      </c>
      <c r="D10" s="14" t="s">
        <v>13</v>
      </c>
      <c r="E10" s="8" t="s">
        <v>38</v>
      </c>
      <c r="F10" s="9">
        <v>54.8</v>
      </c>
      <c r="G10" s="7">
        <f t="shared" si="0"/>
        <v>27.4</v>
      </c>
      <c r="H10" s="7">
        <v>73.2</v>
      </c>
      <c r="I10" s="7">
        <f t="shared" si="1"/>
        <v>36.6</v>
      </c>
      <c r="J10" s="7">
        <f t="shared" si="2"/>
        <v>64</v>
      </c>
      <c r="K10" s="13">
        <v>8</v>
      </c>
    </row>
    <row r="11" spans="1:11" ht="14.25">
      <c r="A11" s="7">
        <v>9</v>
      </c>
      <c r="B11" s="8" t="s">
        <v>57</v>
      </c>
      <c r="C11" s="14" t="s">
        <v>12</v>
      </c>
      <c r="D11" s="14" t="s">
        <v>13</v>
      </c>
      <c r="E11" s="8" t="s">
        <v>58</v>
      </c>
      <c r="F11" s="9">
        <v>50</v>
      </c>
      <c r="G11" s="7">
        <f t="shared" si="0"/>
        <v>25</v>
      </c>
      <c r="H11" s="13">
        <v>77.8</v>
      </c>
      <c r="I11" s="7">
        <f t="shared" si="1"/>
        <v>38.9</v>
      </c>
      <c r="J11" s="7">
        <f t="shared" si="2"/>
        <v>63.9</v>
      </c>
      <c r="K11" s="13">
        <v>9</v>
      </c>
    </row>
    <row r="12" spans="1:11" ht="14.25">
      <c r="A12" s="7">
        <v>10</v>
      </c>
      <c r="B12" s="8" t="s">
        <v>17</v>
      </c>
      <c r="C12" s="14" t="s">
        <v>12</v>
      </c>
      <c r="D12" s="14" t="s">
        <v>13</v>
      </c>
      <c r="E12" s="8" t="s">
        <v>18</v>
      </c>
      <c r="F12" s="9">
        <v>60.2</v>
      </c>
      <c r="G12" s="7">
        <f t="shared" si="0"/>
        <v>30.1</v>
      </c>
      <c r="H12" s="7">
        <v>67.4</v>
      </c>
      <c r="I12" s="7">
        <f t="shared" si="1"/>
        <v>33.7</v>
      </c>
      <c r="J12" s="7">
        <f t="shared" si="2"/>
        <v>63.800000000000004</v>
      </c>
      <c r="K12" s="13">
        <v>10</v>
      </c>
    </row>
    <row r="13" spans="1:11" ht="14.25">
      <c r="A13" s="7">
        <v>11</v>
      </c>
      <c r="B13" s="8" t="s">
        <v>45</v>
      </c>
      <c r="C13" s="14" t="s">
        <v>12</v>
      </c>
      <c r="D13" s="14" t="s">
        <v>13</v>
      </c>
      <c r="E13" s="8" t="s">
        <v>46</v>
      </c>
      <c r="F13" s="9">
        <v>51.8</v>
      </c>
      <c r="G13" s="7">
        <f t="shared" si="0"/>
        <v>25.9</v>
      </c>
      <c r="H13" s="7">
        <v>75.8</v>
      </c>
      <c r="I13" s="7">
        <f t="shared" si="1"/>
        <v>37.9</v>
      </c>
      <c r="J13" s="7">
        <f t="shared" si="2"/>
        <v>63.8</v>
      </c>
      <c r="K13" s="13">
        <v>10</v>
      </c>
    </row>
    <row r="14" spans="1:11" ht="14.25">
      <c r="A14" s="7">
        <v>12</v>
      </c>
      <c r="B14" s="8" t="s">
        <v>59</v>
      </c>
      <c r="C14" s="14" t="s">
        <v>12</v>
      </c>
      <c r="D14" s="14" t="s">
        <v>13</v>
      </c>
      <c r="E14" s="8" t="s">
        <v>60</v>
      </c>
      <c r="F14" s="9">
        <v>49.8</v>
      </c>
      <c r="G14" s="7">
        <f t="shared" si="0"/>
        <v>24.9</v>
      </c>
      <c r="H14" s="13">
        <v>77</v>
      </c>
      <c r="I14" s="7">
        <f t="shared" si="1"/>
        <v>38.5</v>
      </c>
      <c r="J14" s="7">
        <f t="shared" si="2"/>
        <v>63.4</v>
      </c>
      <c r="K14" s="13">
        <v>12</v>
      </c>
    </row>
    <row r="15" spans="1:11" ht="14.25">
      <c r="A15" s="7">
        <v>13</v>
      </c>
      <c r="B15" s="8" t="s">
        <v>41</v>
      </c>
      <c r="C15" s="14" t="s">
        <v>12</v>
      </c>
      <c r="D15" s="14" t="s">
        <v>13</v>
      </c>
      <c r="E15" s="8" t="s">
        <v>42</v>
      </c>
      <c r="F15" s="9">
        <v>53.4</v>
      </c>
      <c r="G15" s="7">
        <f t="shared" si="0"/>
        <v>26.7</v>
      </c>
      <c r="H15" s="7">
        <v>72</v>
      </c>
      <c r="I15" s="7">
        <f t="shared" si="1"/>
        <v>36</v>
      </c>
      <c r="J15" s="7">
        <f t="shared" si="2"/>
        <v>62.7</v>
      </c>
      <c r="K15" s="13">
        <v>13</v>
      </c>
    </row>
    <row r="16" spans="1:11" ht="14.25">
      <c r="A16" s="7">
        <v>14</v>
      </c>
      <c r="B16" s="8" t="s">
        <v>21</v>
      </c>
      <c r="C16" s="14" t="s">
        <v>12</v>
      </c>
      <c r="D16" s="14" t="s">
        <v>13</v>
      </c>
      <c r="E16" s="8" t="s">
        <v>22</v>
      </c>
      <c r="F16" s="9">
        <v>60</v>
      </c>
      <c r="G16" s="7">
        <f t="shared" si="0"/>
        <v>30</v>
      </c>
      <c r="H16" s="7">
        <v>64.6</v>
      </c>
      <c r="I16" s="7">
        <f t="shared" si="1"/>
        <v>32.3</v>
      </c>
      <c r="J16" s="7">
        <f t="shared" si="2"/>
        <v>62.3</v>
      </c>
      <c r="K16" s="13">
        <v>14</v>
      </c>
    </row>
    <row r="17" spans="1:11" ht="14.25">
      <c r="A17" s="7">
        <v>15</v>
      </c>
      <c r="B17" s="8" t="s">
        <v>31</v>
      </c>
      <c r="C17" s="14" t="s">
        <v>12</v>
      </c>
      <c r="D17" s="14" t="s">
        <v>13</v>
      </c>
      <c r="E17" s="8" t="s">
        <v>32</v>
      </c>
      <c r="F17" s="9">
        <v>57</v>
      </c>
      <c r="G17" s="7">
        <f t="shared" si="0"/>
        <v>28.5</v>
      </c>
      <c r="H17" s="7">
        <v>65.2</v>
      </c>
      <c r="I17" s="7">
        <f t="shared" si="1"/>
        <v>32.6</v>
      </c>
      <c r="J17" s="7">
        <f t="shared" si="2"/>
        <v>61.1</v>
      </c>
      <c r="K17" s="13">
        <v>15</v>
      </c>
    </row>
    <row r="18" spans="1:11" ht="14.25">
      <c r="A18" s="7">
        <v>16</v>
      </c>
      <c r="B18" s="10" t="s">
        <v>63</v>
      </c>
      <c r="C18" s="15" t="s">
        <v>12</v>
      </c>
      <c r="D18" s="15" t="s">
        <v>13</v>
      </c>
      <c r="E18" s="10" t="s">
        <v>64</v>
      </c>
      <c r="F18" s="11">
        <v>47.2</v>
      </c>
      <c r="G18" s="7">
        <f t="shared" si="0"/>
        <v>23.6</v>
      </c>
      <c r="H18" s="7">
        <v>74.4</v>
      </c>
      <c r="I18" s="7">
        <f t="shared" si="1"/>
        <v>37.2</v>
      </c>
      <c r="J18" s="7">
        <f t="shared" si="2"/>
        <v>60.800000000000004</v>
      </c>
      <c r="K18" s="13">
        <v>16</v>
      </c>
    </row>
    <row r="19" spans="1:11" ht="14.25">
      <c r="A19" s="7">
        <v>17</v>
      </c>
      <c r="B19" s="8" t="s">
        <v>19</v>
      </c>
      <c r="C19" s="14" t="s">
        <v>12</v>
      </c>
      <c r="D19" s="14" t="s">
        <v>13</v>
      </c>
      <c r="E19" s="8" t="s">
        <v>20</v>
      </c>
      <c r="F19" s="9">
        <v>60</v>
      </c>
      <c r="G19" s="7">
        <f t="shared" si="0"/>
        <v>30</v>
      </c>
      <c r="H19" s="7">
        <v>61</v>
      </c>
      <c r="I19" s="7">
        <f t="shared" si="1"/>
        <v>30.5</v>
      </c>
      <c r="J19" s="7">
        <f t="shared" si="2"/>
        <v>60.5</v>
      </c>
      <c r="K19" s="13">
        <v>17</v>
      </c>
    </row>
    <row r="20" spans="1:11" ht="14.25">
      <c r="A20" s="7">
        <v>18</v>
      </c>
      <c r="B20" s="8" t="s">
        <v>43</v>
      </c>
      <c r="C20" s="14" t="s">
        <v>12</v>
      </c>
      <c r="D20" s="14" t="s">
        <v>13</v>
      </c>
      <c r="E20" s="8" t="s">
        <v>44</v>
      </c>
      <c r="F20" s="9">
        <v>52.8</v>
      </c>
      <c r="G20" s="7">
        <f t="shared" si="0"/>
        <v>26.4</v>
      </c>
      <c r="H20" s="7">
        <v>68.2</v>
      </c>
      <c r="I20" s="7">
        <f t="shared" si="1"/>
        <v>34.1</v>
      </c>
      <c r="J20" s="7">
        <f t="shared" si="2"/>
        <v>60.5</v>
      </c>
      <c r="K20" s="13">
        <v>17</v>
      </c>
    </row>
    <row r="21" spans="1:11" ht="14.25">
      <c r="A21" s="7">
        <v>19</v>
      </c>
      <c r="B21" s="8" t="s">
        <v>47</v>
      </c>
      <c r="C21" s="14" t="s">
        <v>12</v>
      </c>
      <c r="D21" s="14" t="s">
        <v>13</v>
      </c>
      <c r="E21" s="8" t="s">
        <v>48</v>
      </c>
      <c r="F21" s="9">
        <v>51.8</v>
      </c>
      <c r="G21" s="7">
        <f t="shared" si="0"/>
        <v>25.9</v>
      </c>
      <c r="H21" s="7">
        <v>69</v>
      </c>
      <c r="I21" s="7">
        <f t="shared" si="1"/>
        <v>34.5</v>
      </c>
      <c r="J21" s="7">
        <f t="shared" si="2"/>
        <v>60.4</v>
      </c>
      <c r="K21" s="13">
        <v>19</v>
      </c>
    </row>
    <row r="22" spans="1:11" ht="14.25">
      <c r="A22" s="7">
        <v>20</v>
      </c>
      <c r="B22" s="8" t="s">
        <v>51</v>
      </c>
      <c r="C22" s="14" t="s">
        <v>12</v>
      </c>
      <c r="D22" s="14" t="s">
        <v>13</v>
      </c>
      <c r="E22" s="8" t="s">
        <v>52</v>
      </c>
      <c r="F22" s="9">
        <v>51</v>
      </c>
      <c r="G22" s="7">
        <f t="shared" si="0"/>
        <v>25.5</v>
      </c>
      <c r="H22" s="7">
        <v>69.6</v>
      </c>
      <c r="I22" s="7">
        <f t="shared" si="1"/>
        <v>34.8</v>
      </c>
      <c r="J22" s="7">
        <f t="shared" si="2"/>
        <v>60.3</v>
      </c>
      <c r="K22" s="13">
        <v>20</v>
      </c>
    </row>
    <row r="23" spans="1:11" ht="14.25">
      <c r="A23" s="7">
        <v>21</v>
      </c>
      <c r="B23" s="8" t="s">
        <v>35</v>
      </c>
      <c r="C23" s="14" t="s">
        <v>12</v>
      </c>
      <c r="D23" s="14" t="s">
        <v>13</v>
      </c>
      <c r="E23" s="8" t="s">
        <v>36</v>
      </c>
      <c r="F23" s="9">
        <v>56.4</v>
      </c>
      <c r="G23" s="7">
        <f t="shared" si="0"/>
        <v>28.2</v>
      </c>
      <c r="H23" s="7">
        <v>64</v>
      </c>
      <c r="I23" s="7">
        <f t="shared" si="1"/>
        <v>32</v>
      </c>
      <c r="J23" s="7">
        <f t="shared" si="2"/>
        <v>60.2</v>
      </c>
      <c r="K23" s="13">
        <v>21</v>
      </c>
    </row>
    <row r="24" spans="1:11" ht="14.25">
      <c r="A24" s="7">
        <v>22</v>
      </c>
      <c r="B24" s="8" t="s">
        <v>61</v>
      </c>
      <c r="C24" s="14" t="s">
        <v>12</v>
      </c>
      <c r="D24" s="14" t="s">
        <v>13</v>
      </c>
      <c r="E24" s="8" t="s">
        <v>62</v>
      </c>
      <c r="F24" s="9">
        <v>49</v>
      </c>
      <c r="G24" s="7">
        <f t="shared" si="0"/>
        <v>24.5</v>
      </c>
      <c r="H24" s="7">
        <v>71.2</v>
      </c>
      <c r="I24" s="7">
        <f t="shared" si="1"/>
        <v>35.6</v>
      </c>
      <c r="J24" s="7">
        <f t="shared" si="2"/>
        <v>60.1</v>
      </c>
      <c r="K24" s="13">
        <v>22</v>
      </c>
    </row>
    <row r="25" spans="1:11" ht="14.25">
      <c r="A25" s="7">
        <v>23</v>
      </c>
      <c r="B25" s="8" t="s">
        <v>33</v>
      </c>
      <c r="C25" s="14" t="s">
        <v>12</v>
      </c>
      <c r="D25" s="14" t="s">
        <v>13</v>
      </c>
      <c r="E25" s="8" t="s">
        <v>34</v>
      </c>
      <c r="F25" s="9">
        <v>57</v>
      </c>
      <c r="G25" s="7">
        <f t="shared" si="0"/>
        <v>28.5</v>
      </c>
      <c r="H25" s="7">
        <v>62.8</v>
      </c>
      <c r="I25" s="7">
        <f t="shared" si="1"/>
        <v>31.4</v>
      </c>
      <c r="J25" s="7">
        <f t="shared" si="2"/>
        <v>59.9</v>
      </c>
      <c r="K25" s="13">
        <v>23</v>
      </c>
    </row>
    <row r="26" spans="1:11" ht="14.25">
      <c r="A26" s="7">
        <v>24</v>
      </c>
      <c r="B26" s="8" t="s">
        <v>53</v>
      </c>
      <c r="C26" s="14" t="s">
        <v>12</v>
      </c>
      <c r="D26" s="14" t="s">
        <v>13</v>
      </c>
      <c r="E26" s="8" t="s">
        <v>54</v>
      </c>
      <c r="F26" s="9">
        <v>50.6</v>
      </c>
      <c r="G26" s="7">
        <f t="shared" si="0"/>
        <v>25.3</v>
      </c>
      <c r="H26" s="7">
        <v>66.4</v>
      </c>
      <c r="I26" s="7">
        <f t="shared" si="1"/>
        <v>33.2</v>
      </c>
      <c r="J26" s="7">
        <f t="shared" si="2"/>
        <v>58.5</v>
      </c>
      <c r="K26" s="13">
        <v>24</v>
      </c>
    </row>
    <row r="27" spans="1:11" ht="14.25">
      <c r="A27" s="7">
        <v>25</v>
      </c>
      <c r="B27" s="8" t="s">
        <v>49</v>
      </c>
      <c r="C27" s="14" t="s">
        <v>12</v>
      </c>
      <c r="D27" s="14" t="s">
        <v>13</v>
      </c>
      <c r="E27" s="8" t="s">
        <v>50</v>
      </c>
      <c r="F27" s="9">
        <v>51.6</v>
      </c>
      <c r="G27" s="7">
        <f t="shared" si="0"/>
        <v>25.8</v>
      </c>
      <c r="H27" s="7">
        <v>65</v>
      </c>
      <c r="I27" s="7">
        <f t="shared" si="1"/>
        <v>32.5</v>
      </c>
      <c r="J27" s="7">
        <f t="shared" si="2"/>
        <v>58.3</v>
      </c>
      <c r="K27" s="13">
        <v>25</v>
      </c>
    </row>
    <row r="28" spans="1:11" ht="14.25">
      <c r="A28" s="7">
        <v>26</v>
      </c>
      <c r="B28" s="8" t="s">
        <v>55</v>
      </c>
      <c r="C28" s="14" t="s">
        <v>12</v>
      </c>
      <c r="D28" s="14" t="s">
        <v>13</v>
      </c>
      <c r="E28" s="8" t="s">
        <v>56</v>
      </c>
      <c r="F28" s="9">
        <v>50.4</v>
      </c>
      <c r="G28" s="7">
        <f t="shared" si="0"/>
        <v>25.2</v>
      </c>
      <c r="H28" s="7">
        <v>64.6</v>
      </c>
      <c r="I28" s="7">
        <f t="shared" si="1"/>
        <v>32.3</v>
      </c>
      <c r="J28" s="7">
        <f t="shared" si="2"/>
        <v>57.5</v>
      </c>
      <c r="K28" s="13">
        <v>26</v>
      </c>
    </row>
    <row r="29" spans="1:11" ht="14.25">
      <c r="A29" s="7">
        <v>27</v>
      </c>
      <c r="B29" s="8" t="s">
        <v>72</v>
      </c>
      <c r="C29" s="14" t="s">
        <v>12</v>
      </c>
      <c r="D29" s="14" t="s">
        <v>66</v>
      </c>
      <c r="E29" s="8" t="s">
        <v>73</v>
      </c>
      <c r="F29" s="9">
        <v>60.6</v>
      </c>
      <c r="G29" s="7">
        <f aca="true" t="shared" si="3" ref="G29:G48">F29*0.5</f>
        <v>30.3</v>
      </c>
      <c r="H29" s="7">
        <v>77.2</v>
      </c>
      <c r="I29" s="7">
        <f aca="true" t="shared" si="4" ref="I29:I40">H29*0.5</f>
        <v>38.6</v>
      </c>
      <c r="J29" s="7">
        <f aca="true" t="shared" si="5" ref="J29:J40">G29+I29</f>
        <v>68.9</v>
      </c>
      <c r="K29" s="13">
        <v>1</v>
      </c>
    </row>
    <row r="30" spans="1:11" ht="14.25">
      <c r="A30" s="7">
        <v>28</v>
      </c>
      <c r="B30" s="8" t="s">
        <v>65</v>
      </c>
      <c r="C30" s="14" t="s">
        <v>12</v>
      </c>
      <c r="D30" s="14" t="s">
        <v>66</v>
      </c>
      <c r="E30" s="8" t="s">
        <v>67</v>
      </c>
      <c r="F30" s="9">
        <v>64.8</v>
      </c>
      <c r="G30" s="7">
        <f t="shared" si="3"/>
        <v>32.4</v>
      </c>
      <c r="H30" s="7">
        <v>70.8</v>
      </c>
      <c r="I30" s="7">
        <f t="shared" si="4"/>
        <v>35.4</v>
      </c>
      <c r="J30" s="7">
        <f t="shared" si="5"/>
        <v>67.8</v>
      </c>
      <c r="K30" s="13">
        <v>2</v>
      </c>
    </row>
    <row r="31" spans="1:11" ht="14.25">
      <c r="A31" s="7">
        <v>29</v>
      </c>
      <c r="B31" s="8" t="s">
        <v>70</v>
      </c>
      <c r="C31" s="14" t="s">
        <v>12</v>
      </c>
      <c r="D31" s="14" t="s">
        <v>66</v>
      </c>
      <c r="E31" s="8" t="s">
        <v>71</v>
      </c>
      <c r="F31" s="9">
        <v>62</v>
      </c>
      <c r="G31" s="7">
        <f t="shared" si="3"/>
        <v>31</v>
      </c>
      <c r="H31" s="7">
        <v>71.6</v>
      </c>
      <c r="I31" s="7">
        <f t="shared" si="4"/>
        <v>35.8</v>
      </c>
      <c r="J31" s="7">
        <f t="shared" si="5"/>
        <v>66.8</v>
      </c>
      <c r="K31" s="13">
        <v>3</v>
      </c>
    </row>
    <row r="32" spans="1:11" ht="14.25">
      <c r="A32" s="7">
        <v>30</v>
      </c>
      <c r="B32" s="8" t="s">
        <v>76</v>
      </c>
      <c r="C32" s="14" t="s">
        <v>12</v>
      </c>
      <c r="D32" s="14" t="s">
        <v>66</v>
      </c>
      <c r="E32" s="8" t="s">
        <v>77</v>
      </c>
      <c r="F32" s="9">
        <v>59.2</v>
      </c>
      <c r="G32" s="7">
        <f t="shared" si="3"/>
        <v>29.6</v>
      </c>
      <c r="H32" s="7">
        <v>70.6</v>
      </c>
      <c r="I32" s="7">
        <f t="shared" si="4"/>
        <v>35.3</v>
      </c>
      <c r="J32" s="7">
        <f t="shared" si="5"/>
        <v>64.9</v>
      </c>
      <c r="K32" s="13">
        <v>4</v>
      </c>
    </row>
    <row r="33" spans="1:11" ht="14.25">
      <c r="A33" s="7">
        <v>31</v>
      </c>
      <c r="B33" s="8" t="s">
        <v>68</v>
      </c>
      <c r="C33" s="14" t="s">
        <v>12</v>
      </c>
      <c r="D33" s="14" t="s">
        <v>66</v>
      </c>
      <c r="E33" s="8" t="s">
        <v>69</v>
      </c>
      <c r="F33" s="9">
        <v>63.2</v>
      </c>
      <c r="G33" s="7">
        <f t="shared" si="3"/>
        <v>31.6</v>
      </c>
      <c r="H33" s="7">
        <v>62.4</v>
      </c>
      <c r="I33" s="7">
        <f t="shared" si="4"/>
        <v>31.2</v>
      </c>
      <c r="J33" s="7">
        <f t="shared" si="5"/>
        <v>62.8</v>
      </c>
      <c r="K33" s="13">
        <v>5</v>
      </c>
    </row>
    <row r="34" spans="1:11" ht="14.25">
      <c r="A34" s="7">
        <v>32</v>
      </c>
      <c r="B34" s="8" t="s">
        <v>88</v>
      </c>
      <c r="C34" s="14" t="s">
        <v>12</v>
      </c>
      <c r="D34" s="14" t="s">
        <v>66</v>
      </c>
      <c r="E34" s="8" t="s">
        <v>89</v>
      </c>
      <c r="F34" s="9">
        <v>46.4</v>
      </c>
      <c r="G34" s="7">
        <f t="shared" si="3"/>
        <v>23.2</v>
      </c>
      <c r="H34" s="7">
        <v>77</v>
      </c>
      <c r="I34" s="7">
        <f t="shared" si="4"/>
        <v>38.5</v>
      </c>
      <c r="J34" s="7">
        <f t="shared" si="5"/>
        <v>61.7</v>
      </c>
      <c r="K34" s="13">
        <v>6</v>
      </c>
    </row>
    <row r="35" spans="1:11" ht="14.25">
      <c r="A35" s="7">
        <v>33</v>
      </c>
      <c r="B35" s="8" t="s">
        <v>80</v>
      </c>
      <c r="C35" s="14" t="s">
        <v>12</v>
      </c>
      <c r="D35" s="14" t="s">
        <v>66</v>
      </c>
      <c r="E35" s="8" t="s">
        <v>81</v>
      </c>
      <c r="F35" s="9">
        <v>57</v>
      </c>
      <c r="G35" s="7">
        <f t="shared" si="3"/>
        <v>28.5</v>
      </c>
      <c r="H35" s="7">
        <v>65.4</v>
      </c>
      <c r="I35" s="7">
        <f t="shared" si="4"/>
        <v>32.7</v>
      </c>
      <c r="J35" s="7">
        <f t="shared" si="5"/>
        <v>61.2</v>
      </c>
      <c r="K35" s="13">
        <v>7</v>
      </c>
    </row>
    <row r="36" spans="1:11" ht="14.25">
      <c r="A36" s="7">
        <v>34</v>
      </c>
      <c r="B36" s="8" t="s">
        <v>74</v>
      </c>
      <c r="C36" s="14" t="s">
        <v>12</v>
      </c>
      <c r="D36" s="14" t="s">
        <v>66</v>
      </c>
      <c r="E36" s="8" t="s">
        <v>75</v>
      </c>
      <c r="F36" s="9">
        <v>59.8</v>
      </c>
      <c r="G36" s="7">
        <f t="shared" si="3"/>
        <v>29.9</v>
      </c>
      <c r="H36" s="7">
        <v>61.6</v>
      </c>
      <c r="I36" s="7">
        <f t="shared" si="4"/>
        <v>30.8</v>
      </c>
      <c r="J36" s="7">
        <f t="shared" si="5"/>
        <v>60.7</v>
      </c>
      <c r="K36" s="13">
        <v>8</v>
      </c>
    </row>
    <row r="37" spans="1:11" ht="14.25">
      <c r="A37" s="7">
        <v>35</v>
      </c>
      <c r="B37" s="8" t="s">
        <v>78</v>
      </c>
      <c r="C37" s="14" t="s">
        <v>12</v>
      </c>
      <c r="D37" s="14" t="s">
        <v>66</v>
      </c>
      <c r="E37" s="8" t="s">
        <v>79</v>
      </c>
      <c r="F37" s="9">
        <v>58</v>
      </c>
      <c r="G37" s="7">
        <f t="shared" si="3"/>
        <v>29</v>
      </c>
      <c r="H37" s="7">
        <v>62</v>
      </c>
      <c r="I37" s="7">
        <f t="shared" si="4"/>
        <v>31</v>
      </c>
      <c r="J37" s="7">
        <f t="shared" si="5"/>
        <v>60</v>
      </c>
      <c r="K37" s="13">
        <v>9</v>
      </c>
    </row>
    <row r="38" spans="1:11" ht="14.25">
      <c r="A38" s="7">
        <v>36</v>
      </c>
      <c r="B38" s="8" t="s">
        <v>84</v>
      </c>
      <c r="C38" s="14" t="s">
        <v>12</v>
      </c>
      <c r="D38" s="14" t="s">
        <v>66</v>
      </c>
      <c r="E38" s="8" t="s">
        <v>85</v>
      </c>
      <c r="F38" s="9">
        <v>53.4</v>
      </c>
      <c r="G38" s="7">
        <f t="shared" si="3"/>
        <v>26.7</v>
      </c>
      <c r="H38" s="7">
        <v>65.8</v>
      </c>
      <c r="I38" s="7">
        <f t="shared" si="4"/>
        <v>32.9</v>
      </c>
      <c r="J38" s="7">
        <f t="shared" si="5"/>
        <v>59.599999999999994</v>
      </c>
      <c r="K38" s="13">
        <v>10</v>
      </c>
    </row>
    <row r="39" spans="1:11" ht="14.25">
      <c r="A39" s="7">
        <v>37</v>
      </c>
      <c r="B39" s="8" t="s">
        <v>86</v>
      </c>
      <c r="C39" s="14" t="s">
        <v>12</v>
      </c>
      <c r="D39" s="14" t="s">
        <v>66</v>
      </c>
      <c r="E39" s="8" t="s">
        <v>87</v>
      </c>
      <c r="F39" s="9">
        <v>49.8</v>
      </c>
      <c r="G39" s="7">
        <f t="shared" si="3"/>
        <v>24.9</v>
      </c>
      <c r="H39" s="7">
        <v>69</v>
      </c>
      <c r="I39" s="7">
        <f t="shared" si="4"/>
        <v>34.5</v>
      </c>
      <c r="J39" s="7">
        <f t="shared" si="5"/>
        <v>59.4</v>
      </c>
      <c r="K39" s="13">
        <v>11</v>
      </c>
    </row>
    <row r="40" spans="1:11" ht="14.25">
      <c r="A40" s="7">
        <v>38</v>
      </c>
      <c r="B40" s="8" t="s">
        <v>82</v>
      </c>
      <c r="C40" s="14" t="s">
        <v>12</v>
      </c>
      <c r="D40" s="14" t="s">
        <v>66</v>
      </c>
      <c r="E40" s="8" t="s">
        <v>83</v>
      </c>
      <c r="F40" s="9">
        <v>54.2</v>
      </c>
      <c r="G40" s="7">
        <f t="shared" si="3"/>
        <v>27.1</v>
      </c>
      <c r="H40" s="7">
        <v>61.8</v>
      </c>
      <c r="I40" s="7">
        <f t="shared" si="4"/>
        <v>30.9</v>
      </c>
      <c r="J40" s="7">
        <f t="shared" si="5"/>
        <v>58</v>
      </c>
      <c r="K40" s="13">
        <v>12</v>
      </c>
    </row>
    <row r="41" spans="1:11" ht="14.25">
      <c r="A41" s="7">
        <v>39</v>
      </c>
      <c r="B41" s="8" t="s">
        <v>93</v>
      </c>
      <c r="C41" s="14" t="s">
        <v>12</v>
      </c>
      <c r="D41" s="14" t="s">
        <v>91</v>
      </c>
      <c r="E41" s="8" t="s">
        <v>94</v>
      </c>
      <c r="F41" s="9">
        <v>56.4</v>
      </c>
      <c r="G41" s="7">
        <f t="shared" si="3"/>
        <v>28.2</v>
      </c>
      <c r="H41" s="7">
        <v>71.6</v>
      </c>
      <c r="I41" s="7">
        <f>H41*0.5</f>
        <v>35.8</v>
      </c>
      <c r="J41" s="7">
        <f aca="true" t="shared" si="6" ref="J41:J48">G41+I41</f>
        <v>64</v>
      </c>
      <c r="K41" s="13">
        <v>1</v>
      </c>
    </row>
    <row r="42" spans="1:11" ht="14.25">
      <c r="A42" s="7">
        <v>40</v>
      </c>
      <c r="B42" s="8" t="s">
        <v>97</v>
      </c>
      <c r="C42" s="14" t="s">
        <v>12</v>
      </c>
      <c r="D42" s="14" t="s">
        <v>91</v>
      </c>
      <c r="E42" s="8" t="s">
        <v>98</v>
      </c>
      <c r="F42" s="9">
        <v>45.6</v>
      </c>
      <c r="G42" s="7">
        <f t="shared" si="3"/>
        <v>22.8</v>
      </c>
      <c r="H42" s="7">
        <v>79.2</v>
      </c>
      <c r="I42" s="7">
        <f>H42*0.5</f>
        <v>39.6</v>
      </c>
      <c r="J42" s="7">
        <f t="shared" si="6"/>
        <v>62.400000000000006</v>
      </c>
      <c r="K42" s="13">
        <v>2</v>
      </c>
    </row>
    <row r="43" spans="1:11" ht="14.25">
      <c r="A43" s="7">
        <v>41</v>
      </c>
      <c r="B43" s="8" t="s">
        <v>90</v>
      </c>
      <c r="C43" s="14" t="s">
        <v>12</v>
      </c>
      <c r="D43" s="14" t="s">
        <v>91</v>
      </c>
      <c r="E43" s="8" t="s">
        <v>92</v>
      </c>
      <c r="F43" s="9">
        <v>56.6</v>
      </c>
      <c r="G43" s="7">
        <f t="shared" si="3"/>
        <v>28.3</v>
      </c>
      <c r="H43" s="7">
        <v>67.4</v>
      </c>
      <c r="I43" s="7">
        <f>H43*0.5</f>
        <v>33.7</v>
      </c>
      <c r="J43" s="7">
        <f t="shared" si="6"/>
        <v>62</v>
      </c>
      <c r="K43" s="13">
        <v>3</v>
      </c>
    </row>
    <row r="44" spans="1:11" ht="14.25">
      <c r="A44" s="7">
        <v>42</v>
      </c>
      <c r="B44" s="8" t="s">
        <v>95</v>
      </c>
      <c r="C44" s="14" t="s">
        <v>12</v>
      </c>
      <c r="D44" s="14" t="s">
        <v>91</v>
      </c>
      <c r="E44" s="8" t="s">
        <v>96</v>
      </c>
      <c r="F44" s="9">
        <v>49.6</v>
      </c>
      <c r="G44" s="7">
        <f t="shared" si="3"/>
        <v>24.8</v>
      </c>
      <c r="H44" s="7">
        <v>64.6</v>
      </c>
      <c r="I44" s="7">
        <f>H44*0.5</f>
        <v>32.3</v>
      </c>
      <c r="J44" s="7">
        <f t="shared" si="6"/>
        <v>57.099999999999994</v>
      </c>
      <c r="K44" s="13">
        <v>4</v>
      </c>
    </row>
    <row r="45" spans="1:11" ht="14.25">
      <c r="A45" s="7">
        <v>43</v>
      </c>
      <c r="B45" s="8" t="s">
        <v>99</v>
      </c>
      <c r="C45" s="14" t="s">
        <v>12</v>
      </c>
      <c r="D45" s="14" t="s">
        <v>91</v>
      </c>
      <c r="E45" s="8" t="s">
        <v>100</v>
      </c>
      <c r="F45" s="9">
        <v>45.2</v>
      </c>
      <c r="G45" s="7">
        <f t="shared" si="3"/>
        <v>22.6</v>
      </c>
      <c r="H45" s="7">
        <v>68.6</v>
      </c>
      <c r="I45" s="7">
        <f>H45*0.5</f>
        <v>34.3</v>
      </c>
      <c r="J45" s="7">
        <f t="shared" si="6"/>
        <v>56.9</v>
      </c>
      <c r="K45" s="13">
        <v>5</v>
      </c>
    </row>
    <row r="46" spans="1:11" ht="14.25">
      <c r="A46" s="7">
        <v>44</v>
      </c>
      <c r="B46" s="8" t="s">
        <v>101</v>
      </c>
      <c r="C46" s="14" t="s">
        <v>12</v>
      </c>
      <c r="D46" s="14" t="s">
        <v>102</v>
      </c>
      <c r="E46" s="8" t="s">
        <v>103</v>
      </c>
      <c r="F46" s="9">
        <v>49</v>
      </c>
      <c r="G46" s="7">
        <f t="shared" si="3"/>
        <v>24.5</v>
      </c>
      <c r="H46" s="7">
        <v>69.6</v>
      </c>
      <c r="I46" s="7">
        <f>H46*0.5</f>
        <v>34.8</v>
      </c>
      <c r="J46" s="7">
        <f t="shared" si="6"/>
        <v>59.3</v>
      </c>
      <c r="K46" s="13">
        <v>1</v>
      </c>
    </row>
    <row r="47" spans="1:11" ht="14.25">
      <c r="A47" s="7">
        <v>45</v>
      </c>
      <c r="B47" s="7" t="s">
        <v>104</v>
      </c>
      <c r="C47" s="16" t="s">
        <v>12</v>
      </c>
      <c r="D47" s="16" t="s">
        <v>102</v>
      </c>
      <c r="E47" s="7" t="s">
        <v>105</v>
      </c>
      <c r="F47" s="12">
        <v>44.2</v>
      </c>
      <c r="G47" s="7">
        <f t="shared" si="3"/>
        <v>22.1</v>
      </c>
      <c r="H47" s="7">
        <v>70.2</v>
      </c>
      <c r="I47" s="7">
        <f>H47*0.5</f>
        <v>35.1</v>
      </c>
      <c r="J47" s="7">
        <f t="shared" si="6"/>
        <v>57.2</v>
      </c>
      <c r="K47" s="13">
        <v>2</v>
      </c>
    </row>
    <row r="48" spans="1:11" ht="14.25">
      <c r="A48" s="7">
        <v>46</v>
      </c>
      <c r="B48" s="7" t="s">
        <v>106</v>
      </c>
      <c r="C48" s="16" t="s">
        <v>12</v>
      </c>
      <c r="D48" s="16" t="s">
        <v>102</v>
      </c>
      <c r="E48" s="7" t="s">
        <v>107</v>
      </c>
      <c r="F48" s="12">
        <v>40.8</v>
      </c>
      <c r="G48" s="7">
        <f t="shared" si="3"/>
        <v>20.4</v>
      </c>
      <c r="H48" s="7">
        <v>69.8</v>
      </c>
      <c r="I48" s="7">
        <f>H48*0.5</f>
        <v>34.9</v>
      </c>
      <c r="J48" s="7">
        <f t="shared" si="6"/>
        <v>55.3</v>
      </c>
      <c r="K48" s="13">
        <v>3</v>
      </c>
    </row>
  </sheetData>
  <sheetProtection/>
  <mergeCells count="1">
    <mergeCell ref="A1:K1"/>
  </mergeCells>
  <printOptions/>
  <pageMargins left="0.63" right="0.36" top="0.6" bottom="0.73" header="0.5" footer="0.5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2018-04-18T01:12:29Z</cp:lastPrinted>
  <dcterms:created xsi:type="dcterms:W3CDTF">2018-04-09T06:48:17Z</dcterms:created>
  <dcterms:modified xsi:type="dcterms:W3CDTF">2018-06-19T03:22:30Z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