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425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<sst xmlns="http://schemas.openxmlformats.org/spreadsheetml/2006/main" count="105" uniqueCount="49">
  <si>
    <t>附件</t>
  </si>
  <si>
    <t>2018年河口区事业单位公开招聘教育类总成绩公示</t>
  </si>
  <si>
    <t>序号</t>
  </si>
  <si>
    <t>姓名</t>
  </si>
  <si>
    <t>部门</t>
  </si>
  <si>
    <t>岗位</t>
  </si>
  <si>
    <t>笔试成绩</t>
  </si>
  <si>
    <t>面试成绩</t>
  </si>
  <si>
    <t>总成绩</t>
  </si>
  <si>
    <t>入围标识</t>
  </si>
  <si>
    <t>刘田</t>
  </si>
  <si>
    <t>教育1</t>
  </si>
  <si>
    <t>小学语文教师</t>
  </si>
  <si>
    <t>√</t>
  </si>
  <si>
    <t>张芳</t>
  </si>
  <si>
    <t>杨梅飞</t>
  </si>
  <si>
    <t>王玉霞</t>
  </si>
  <si>
    <t>王圆圆</t>
  </si>
  <si>
    <t>张洪杰</t>
  </si>
  <si>
    <t>马雯雯</t>
  </si>
  <si>
    <t>面试弃权</t>
  </si>
  <si>
    <t>张婷</t>
  </si>
  <si>
    <t>肖一娴</t>
  </si>
  <si>
    <t>张淑珍</t>
  </si>
  <si>
    <t>教育2</t>
  </si>
  <si>
    <t>小学数学教师</t>
  </si>
  <si>
    <t>李艳妮</t>
  </si>
  <si>
    <t>周健</t>
  </si>
  <si>
    <t>武琛琛</t>
  </si>
  <si>
    <t>于映心</t>
  </si>
  <si>
    <t>王孟雪</t>
  </si>
  <si>
    <t>孟群</t>
  </si>
  <si>
    <t>尹华婷</t>
  </si>
  <si>
    <t>张泽敏</t>
  </si>
  <si>
    <t>侯嘉琪</t>
  </si>
  <si>
    <t>教育3</t>
  </si>
  <si>
    <t>小学英语教师</t>
  </si>
  <si>
    <t>张珍珍</t>
  </si>
  <si>
    <t>周莹莹</t>
  </si>
  <si>
    <t>张珊珊</t>
  </si>
  <si>
    <t>教育4</t>
  </si>
  <si>
    <t>小学音乐教师</t>
  </si>
  <si>
    <t>罗凯华</t>
  </si>
  <si>
    <t>蒋菁菁</t>
  </si>
  <si>
    <t>蔡静明</t>
  </si>
  <si>
    <t>教育5</t>
  </si>
  <si>
    <t>小学美术教师</t>
  </si>
  <si>
    <t>李静</t>
  </si>
  <si>
    <t>焦方刚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</si>
</sst>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quotePrefix="1">
      <alignment horizontal="center"/>
    </xf>
    <xf numFmtId="0" fontId="2" fillId="0" borderId="10" xfId="0" applyNumberFormat="1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tabSelected="1" workbookViewId="0" topLeftCell="A8">
      <selection activeCell="A4" sqref="A4:A30"/>
    </sheetView>
  </sheetViews>
  <sheetFormatPr defaultColWidth="9.00390625" defaultRowHeight="13.5"/>
  <cols>
    <col min="1" max="1" width="5.125" style="3" customWidth="1"/>
    <col min="2" max="2" width="9.125" style="4" customWidth="1"/>
    <col min="3" max="3" width="12.25390625" style="4" customWidth="1"/>
    <col min="4" max="4" width="12.625" style="4" customWidth="1"/>
    <col min="5" max="5" width="10.125" style="4" customWidth="1"/>
    <col min="6" max="6" width="18.50390625" style="4" customWidth="1"/>
    <col min="7" max="7" width="14.75390625" style="5" customWidth="1"/>
    <col min="8" max="8" width="10.625" style="4" customWidth="1"/>
    <col min="9" max="9" width="8.375" style="4" customWidth="1"/>
    <col min="10" max="10" width="14.50390625" style="4" customWidth="1"/>
    <col min="11" max="14" width="11.50390625" style="4" customWidth="1"/>
    <col min="15" max="15" width="15.00390625" style="3" customWidth="1"/>
    <col min="16" max="16" width="12.50390625" style="3" customWidth="1"/>
    <col min="17" max="16384" width="9.00390625" style="3" customWidth="1"/>
  </cols>
  <sheetData>
    <row r="1" ht="13.5">
      <c r="A1" s="3" t="s">
        <v>0</v>
      </c>
    </row>
    <row r="2" spans="1:17" ht="39" customHeight="1">
      <c r="A2" s="6" t="s">
        <v>1</v>
      </c>
      <c r="B2" s="6"/>
      <c r="C2" s="6"/>
      <c r="D2" s="6"/>
      <c r="E2" s="6"/>
      <c r="F2" s="6"/>
      <c r="G2" s="7"/>
      <c r="H2" s="6"/>
      <c r="I2" s="25"/>
      <c r="Q2" s="27"/>
    </row>
    <row r="3" spans="1:17" ht="20.2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Q3" s="2"/>
    </row>
    <row r="4" spans="1:14" ht="19.5" customHeight="1">
      <c r="A4" s="13">
        <v>1</v>
      </c>
      <c r="B4" s="31" t="s">
        <v>10</v>
      </c>
      <c r="C4" s="32" t="s">
        <v>11</v>
      </c>
      <c r="D4" s="32" t="s">
        <v>12</v>
      </c>
      <c r="E4" s="15">
        <v>81.85</v>
      </c>
      <c r="F4" s="16">
        <v>91.8</v>
      </c>
      <c r="G4" s="17">
        <f aca="true" t="shared" si="0" ref="G4:G9">E4*0.5+F4*0.5</f>
        <v>86.82499999999999</v>
      </c>
      <c r="H4" s="18" t="s">
        <v>13</v>
      </c>
      <c r="I4" s="3"/>
      <c r="J4" s="3"/>
      <c r="K4" s="3"/>
      <c r="L4" s="3"/>
      <c r="M4" s="3"/>
      <c r="N4" s="3"/>
    </row>
    <row r="5" spans="1:14" ht="19.5" customHeight="1">
      <c r="A5" s="13">
        <v>2</v>
      </c>
      <c r="B5" s="31" t="s">
        <v>14</v>
      </c>
      <c r="C5" s="32" t="s">
        <v>11</v>
      </c>
      <c r="D5" s="32" t="s">
        <v>12</v>
      </c>
      <c r="E5" s="15">
        <v>81.4</v>
      </c>
      <c r="F5" s="16">
        <v>90.4</v>
      </c>
      <c r="G5" s="17">
        <f t="shared" si="0"/>
        <v>85.9</v>
      </c>
      <c r="H5" s="18" t="s">
        <v>13</v>
      </c>
      <c r="I5" s="3"/>
      <c r="J5" s="3"/>
      <c r="K5" s="3"/>
      <c r="L5" s="3"/>
      <c r="M5" s="3"/>
      <c r="N5" s="3"/>
    </row>
    <row r="6" spans="1:8" ht="19.5" customHeight="1">
      <c r="A6" s="13">
        <v>3</v>
      </c>
      <c r="B6" s="31" t="s">
        <v>15</v>
      </c>
      <c r="C6" s="32" t="s">
        <v>11</v>
      </c>
      <c r="D6" s="32" t="s">
        <v>12</v>
      </c>
      <c r="E6" s="15">
        <v>80.6</v>
      </c>
      <c r="F6" s="16">
        <v>91</v>
      </c>
      <c r="G6" s="17">
        <f t="shared" si="0"/>
        <v>85.8</v>
      </c>
      <c r="H6" s="18" t="s">
        <v>13</v>
      </c>
    </row>
    <row r="7" spans="1:14" ht="19.5" customHeight="1">
      <c r="A7" s="13">
        <v>4</v>
      </c>
      <c r="B7" s="31" t="s">
        <v>16</v>
      </c>
      <c r="C7" s="32" t="s">
        <v>11</v>
      </c>
      <c r="D7" s="32" t="s">
        <v>12</v>
      </c>
      <c r="E7" s="15">
        <v>77.4</v>
      </c>
      <c r="F7" s="16">
        <v>93</v>
      </c>
      <c r="G7" s="17">
        <f t="shared" si="0"/>
        <v>85.2</v>
      </c>
      <c r="H7" s="19"/>
      <c r="I7" s="3"/>
      <c r="J7" s="3"/>
      <c r="K7" s="3"/>
      <c r="L7" s="3"/>
      <c r="M7" s="3"/>
      <c r="N7" s="3"/>
    </row>
    <row r="8" spans="1:8" ht="19.5" customHeight="1">
      <c r="A8" s="13">
        <v>5</v>
      </c>
      <c r="B8" s="31" t="s">
        <v>17</v>
      </c>
      <c r="C8" s="32" t="s">
        <v>11</v>
      </c>
      <c r="D8" s="32" t="s">
        <v>12</v>
      </c>
      <c r="E8" s="15">
        <v>81.25</v>
      </c>
      <c r="F8" s="16">
        <v>88.8</v>
      </c>
      <c r="G8" s="17">
        <f t="shared" si="0"/>
        <v>85.025</v>
      </c>
      <c r="H8" s="20"/>
    </row>
    <row r="9" spans="1:17" ht="19.5" customHeight="1">
      <c r="A9" s="13">
        <v>6</v>
      </c>
      <c r="B9" s="31" t="s">
        <v>18</v>
      </c>
      <c r="C9" s="32" t="s">
        <v>11</v>
      </c>
      <c r="D9" s="32" t="s">
        <v>12</v>
      </c>
      <c r="E9" s="15">
        <v>80.44</v>
      </c>
      <c r="F9" s="16">
        <v>86.8</v>
      </c>
      <c r="G9" s="17">
        <f t="shared" si="0"/>
        <v>83.62</v>
      </c>
      <c r="H9" s="20"/>
      <c r="Q9" s="4"/>
    </row>
    <row r="10" spans="1:17" ht="19.5" customHeight="1">
      <c r="A10" s="13">
        <v>7</v>
      </c>
      <c r="B10" s="31" t="s">
        <v>19</v>
      </c>
      <c r="C10" s="32" t="s">
        <v>11</v>
      </c>
      <c r="D10" s="32" t="s">
        <v>12</v>
      </c>
      <c r="E10" s="15">
        <v>79.96</v>
      </c>
      <c r="F10" s="21" t="s">
        <v>20</v>
      </c>
      <c r="G10" s="17">
        <f aca="true" t="shared" si="1" ref="G10:G12">E10*0.5</f>
        <v>39.98</v>
      </c>
      <c r="H10" s="20"/>
      <c r="Q10" s="4"/>
    </row>
    <row r="11" spans="1:8" ht="19.5" customHeight="1">
      <c r="A11" s="13">
        <v>8</v>
      </c>
      <c r="B11" s="31" t="s">
        <v>21</v>
      </c>
      <c r="C11" s="32" t="s">
        <v>11</v>
      </c>
      <c r="D11" s="32" t="s">
        <v>12</v>
      </c>
      <c r="E11" s="15">
        <v>79.39</v>
      </c>
      <c r="F11" s="21" t="s">
        <v>20</v>
      </c>
      <c r="G11" s="17">
        <f t="shared" si="1"/>
        <v>39.695</v>
      </c>
      <c r="H11" s="20"/>
    </row>
    <row r="12" spans="1:8" ht="19.5" customHeight="1">
      <c r="A12" s="13">
        <v>9</v>
      </c>
      <c r="B12" s="31" t="s">
        <v>22</v>
      </c>
      <c r="C12" s="32" t="s">
        <v>11</v>
      </c>
      <c r="D12" s="32" t="s">
        <v>12</v>
      </c>
      <c r="E12" s="15">
        <v>77.56</v>
      </c>
      <c r="F12" s="21" t="s">
        <v>20</v>
      </c>
      <c r="G12" s="17">
        <f t="shared" si="1"/>
        <v>38.78</v>
      </c>
      <c r="H12" s="19"/>
    </row>
    <row r="13" spans="1:8" ht="19.5" customHeight="1">
      <c r="A13" s="13">
        <v>10</v>
      </c>
      <c r="B13" s="31" t="s">
        <v>23</v>
      </c>
      <c r="C13" s="32" t="s">
        <v>24</v>
      </c>
      <c r="D13" s="32" t="s">
        <v>25</v>
      </c>
      <c r="E13" s="15">
        <v>84.13</v>
      </c>
      <c r="F13" s="16">
        <v>91</v>
      </c>
      <c r="G13" s="17">
        <f aca="true" t="shared" si="2" ref="G13:G20">E13*0.5+F13*0.5</f>
        <v>87.565</v>
      </c>
      <c r="H13" s="18" t="s">
        <v>13</v>
      </c>
    </row>
    <row r="14" spans="1:8" ht="19.5" customHeight="1">
      <c r="A14" s="13">
        <v>11</v>
      </c>
      <c r="B14" s="31" t="s">
        <v>26</v>
      </c>
      <c r="C14" s="32" t="s">
        <v>24</v>
      </c>
      <c r="D14" s="32" t="s">
        <v>25</v>
      </c>
      <c r="E14" s="15">
        <v>83.79</v>
      </c>
      <c r="F14" s="16">
        <v>87.6</v>
      </c>
      <c r="G14" s="17">
        <f t="shared" si="2"/>
        <v>85.695</v>
      </c>
      <c r="H14" s="18" t="s">
        <v>13</v>
      </c>
    </row>
    <row r="15" spans="1:13" ht="19.5" customHeight="1">
      <c r="A15" s="13">
        <v>12</v>
      </c>
      <c r="B15" s="31" t="s">
        <v>27</v>
      </c>
      <c r="C15" s="32" t="s">
        <v>24</v>
      </c>
      <c r="D15" s="32" t="s">
        <v>25</v>
      </c>
      <c r="E15" s="15">
        <v>82.69</v>
      </c>
      <c r="F15" s="16">
        <v>88</v>
      </c>
      <c r="G15" s="17">
        <f t="shared" si="2"/>
        <v>85.345</v>
      </c>
      <c r="H15" s="18" t="s">
        <v>13</v>
      </c>
      <c r="M15" s="26" t="s">
        <v>13</v>
      </c>
    </row>
    <row r="16" spans="1:8" ht="19.5" customHeight="1">
      <c r="A16" s="13">
        <v>13</v>
      </c>
      <c r="B16" s="31" t="s">
        <v>28</v>
      </c>
      <c r="C16" s="32" t="s">
        <v>24</v>
      </c>
      <c r="D16" s="32" t="s">
        <v>25</v>
      </c>
      <c r="E16" s="15">
        <v>82.19</v>
      </c>
      <c r="F16" s="16">
        <v>86.4</v>
      </c>
      <c r="G16" s="17">
        <f t="shared" si="2"/>
        <v>84.295</v>
      </c>
      <c r="H16" s="20"/>
    </row>
    <row r="17" spans="1:8" ht="19.5" customHeight="1">
      <c r="A17" s="13">
        <v>14</v>
      </c>
      <c r="B17" s="31" t="s">
        <v>29</v>
      </c>
      <c r="C17" s="32" t="s">
        <v>24</v>
      </c>
      <c r="D17" s="32" t="s">
        <v>25</v>
      </c>
      <c r="E17" s="15">
        <v>80.78</v>
      </c>
      <c r="F17" s="16">
        <v>87.8</v>
      </c>
      <c r="G17" s="17">
        <f t="shared" si="2"/>
        <v>84.28999999999999</v>
      </c>
      <c r="H17" s="20"/>
    </row>
    <row r="18" spans="1:8" ht="19.5" customHeight="1">
      <c r="A18" s="13">
        <v>15</v>
      </c>
      <c r="B18" s="31" t="s">
        <v>30</v>
      </c>
      <c r="C18" s="32" t="s">
        <v>24</v>
      </c>
      <c r="D18" s="32" t="s">
        <v>25</v>
      </c>
      <c r="E18" s="15">
        <v>80.07</v>
      </c>
      <c r="F18" s="16">
        <v>88.4</v>
      </c>
      <c r="G18" s="17">
        <f t="shared" si="2"/>
        <v>84.235</v>
      </c>
      <c r="H18" s="20"/>
    </row>
    <row r="19" spans="1:8" ht="19.5" customHeight="1">
      <c r="A19" s="13">
        <v>16</v>
      </c>
      <c r="B19" s="31" t="s">
        <v>31</v>
      </c>
      <c r="C19" s="32" t="s">
        <v>24</v>
      </c>
      <c r="D19" s="32" t="s">
        <v>25</v>
      </c>
      <c r="E19" s="15">
        <v>80.72</v>
      </c>
      <c r="F19" s="16">
        <v>86.6</v>
      </c>
      <c r="G19" s="17">
        <f t="shared" si="2"/>
        <v>83.66</v>
      </c>
      <c r="H19" s="20"/>
    </row>
    <row r="20" spans="1:8" ht="19.5" customHeight="1">
      <c r="A20" s="13">
        <v>17</v>
      </c>
      <c r="B20" s="31" t="s">
        <v>32</v>
      </c>
      <c r="C20" s="32" t="s">
        <v>24</v>
      </c>
      <c r="D20" s="32" t="s">
        <v>25</v>
      </c>
      <c r="E20" s="15">
        <v>81.14</v>
      </c>
      <c r="F20" s="16">
        <v>82.6</v>
      </c>
      <c r="G20" s="17">
        <f t="shared" si="2"/>
        <v>81.87</v>
      </c>
      <c r="H20" s="20"/>
    </row>
    <row r="21" spans="1:8" ht="19.5" customHeight="1">
      <c r="A21" s="13">
        <v>18</v>
      </c>
      <c r="B21" s="31" t="s">
        <v>33</v>
      </c>
      <c r="C21" s="32" t="s">
        <v>24</v>
      </c>
      <c r="D21" s="32" t="s">
        <v>25</v>
      </c>
      <c r="E21" s="15">
        <v>84.26</v>
      </c>
      <c r="F21" s="21" t="s">
        <v>20</v>
      </c>
      <c r="G21" s="17">
        <f>E21*0.5</f>
        <v>42.13</v>
      </c>
      <c r="H21" s="20"/>
    </row>
    <row r="22" spans="1:8" ht="19.5" customHeight="1">
      <c r="A22" s="13">
        <v>19</v>
      </c>
      <c r="B22" s="31" t="s">
        <v>34</v>
      </c>
      <c r="C22" s="32" t="s">
        <v>35</v>
      </c>
      <c r="D22" s="32" t="s">
        <v>36</v>
      </c>
      <c r="E22" s="15">
        <v>79.83</v>
      </c>
      <c r="F22" s="16">
        <v>94</v>
      </c>
      <c r="G22" s="17">
        <f aca="true" t="shared" si="3" ref="G22:G30">E22*0.5+F22*0.5</f>
        <v>86.91499999999999</v>
      </c>
      <c r="H22" s="18" t="s">
        <v>13</v>
      </c>
    </row>
    <row r="23" spans="1:8" ht="19.5" customHeight="1">
      <c r="A23" s="13">
        <v>20</v>
      </c>
      <c r="B23" s="31" t="s">
        <v>37</v>
      </c>
      <c r="C23" s="32" t="s">
        <v>35</v>
      </c>
      <c r="D23" s="32" t="s">
        <v>36</v>
      </c>
      <c r="E23" s="15">
        <v>77.49</v>
      </c>
      <c r="F23" s="16">
        <v>88.6</v>
      </c>
      <c r="G23" s="17">
        <f t="shared" si="3"/>
        <v>83.04499999999999</v>
      </c>
      <c r="H23" s="20"/>
    </row>
    <row r="24" spans="1:14" ht="19.5" customHeight="1">
      <c r="A24" s="13">
        <v>21</v>
      </c>
      <c r="B24" s="31" t="s">
        <v>38</v>
      </c>
      <c r="C24" s="32" t="s">
        <v>35</v>
      </c>
      <c r="D24" s="32" t="s">
        <v>36</v>
      </c>
      <c r="E24" s="15">
        <v>77.36</v>
      </c>
      <c r="F24" s="16">
        <v>87</v>
      </c>
      <c r="G24" s="17">
        <f t="shared" si="3"/>
        <v>82.18</v>
      </c>
      <c r="H24" s="19"/>
      <c r="I24" s="3"/>
      <c r="J24" s="3"/>
      <c r="K24" s="3"/>
      <c r="L24" s="3"/>
      <c r="M24" s="3"/>
      <c r="N24" s="3"/>
    </row>
    <row r="25" spans="1:14" s="1" customFormat="1" ht="19.5" customHeight="1">
      <c r="A25" s="13">
        <v>22</v>
      </c>
      <c r="B25" s="31" t="s">
        <v>39</v>
      </c>
      <c r="C25" s="32" t="s">
        <v>40</v>
      </c>
      <c r="D25" s="32" t="s">
        <v>41</v>
      </c>
      <c r="E25" s="15">
        <v>75.19</v>
      </c>
      <c r="F25" s="16">
        <v>93.9</v>
      </c>
      <c r="G25" s="17">
        <f t="shared" si="3"/>
        <v>84.545</v>
      </c>
      <c r="H25" s="18" t="s">
        <v>13</v>
      </c>
      <c r="I25" s="23"/>
      <c r="J25" s="23"/>
      <c r="K25" s="23"/>
      <c r="L25" s="23"/>
      <c r="M25" s="23"/>
      <c r="N25" s="23"/>
    </row>
    <row r="26" spans="1:8" ht="19.5" customHeight="1">
      <c r="A26" s="13">
        <v>23</v>
      </c>
      <c r="B26" s="31" t="s">
        <v>42</v>
      </c>
      <c r="C26" s="32" t="s">
        <v>40</v>
      </c>
      <c r="D26" s="32" t="s">
        <v>41</v>
      </c>
      <c r="E26" s="15">
        <v>79.54</v>
      </c>
      <c r="F26" s="16">
        <v>86.2</v>
      </c>
      <c r="G26" s="17">
        <f t="shared" si="3"/>
        <v>82.87</v>
      </c>
      <c r="H26" s="20"/>
    </row>
    <row r="27" spans="1:8" ht="19.5" customHeight="1">
      <c r="A27" s="13">
        <v>24</v>
      </c>
      <c r="B27" s="31" t="s">
        <v>43</v>
      </c>
      <c r="C27" s="32" t="s">
        <v>40</v>
      </c>
      <c r="D27" s="32" t="s">
        <v>41</v>
      </c>
      <c r="E27" s="15">
        <v>75.31</v>
      </c>
      <c r="F27" s="16">
        <v>87.2</v>
      </c>
      <c r="G27" s="17">
        <f t="shared" si="3"/>
        <v>81.255</v>
      </c>
      <c r="H27" s="20"/>
    </row>
    <row r="28" spans="1:9" ht="19.5" customHeight="1">
      <c r="A28" s="13">
        <v>25</v>
      </c>
      <c r="B28" s="31" t="s">
        <v>44</v>
      </c>
      <c r="C28" s="32" t="s">
        <v>45</v>
      </c>
      <c r="D28" s="32" t="s">
        <v>46</v>
      </c>
      <c r="E28" s="15">
        <v>78.43</v>
      </c>
      <c r="F28" s="16">
        <v>93.6</v>
      </c>
      <c r="G28" s="17">
        <f t="shared" si="3"/>
        <v>86.015</v>
      </c>
      <c r="H28" s="18" t="s">
        <v>13</v>
      </c>
      <c r="I28" s="3"/>
    </row>
    <row r="29" spans="1:8" ht="19.5" customHeight="1">
      <c r="A29" s="13">
        <v>26</v>
      </c>
      <c r="B29" s="31" t="s">
        <v>47</v>
      </c>
      <c r="C29" s="32" t="s">
        <v>45</v>
      </c>
      <c r="D29" s="32" t="s">
        <v>46</v>
      </c>
      <c r="E29" s="15">
        <v>78.08</v>
      </c>
      <c r="F29" s="16">
        <v>88.3</v>
      </c>
      <c r="G29" s="17">
        <f t="shared" si="3"/>
        <v>83.19</v>
      </c>
      <c r="H29" s="20"/>
    </row>
    <row r="30" spans="1:8" ht="19.5" customHeight="1">
      <c r="A30" s="13">
        <v>27</v>
      </c>
      <c r="B30" s="31" t="s">
        <v>48</v>
      </c>
      <c r="C30" s="32" t="s">
        <v>45</v>
      </c>
      <c r="D30" s="32" t="s">
        <v>46</v>
      </c>
      <c r="E30" s="15">
        <v>78.54</v>
      </c>
      <c r="F30" s="16">
        <v>85.8</v>
      </c>
      <c r="G30" s="17">
        <f t="shared" si="3"/>
        <v>82.17</v>
      </c>
      <c r="H30" s="19"/>
    </row>
    <row r="31" spans="1:6" ht="19.5" customHeight="1">
      <c r="A31" s="22"/>
      <c r="F31" s="23"/>
    </row>
    <row r="32" spans="1:6" ht="19.5" customHeight="1">
      <c r="A32" s="22"/>
      <c r="F32" s="23"/>
    </row>
    <row r="33" spans="1:6" ht="19.5" customHeight="1">
      <c r="A33" s="22"/>
      <c r="F33" s="23"/>
    </row>
    <row r="34" spans="1:6" ht="19.5" customHeight="1">
      <c r="A34" s="22"/>
      <c r="F34" s="23"/>
    </row>
    <row r="35" spans="1:6" ht="19.5" customHeight="1">
      <c r="A35" s="22"/>
      <c r="F35" s="23"/>
    </row>
    <row r="36" spans="1:6" ht="19.5" customHeight="1">
      <c r="A36" s="22"/>
      <c r="F36" s="23"/>
    </row>
    <row r="37" spans="1:6" ht="19.5" customHeight="1">
      <c r="A37" s="22"/>
      <c r="F37" s="23"/>
    </row>
    <row r="38" spans="1:6" ht="19.5" customHeight="1">
      <c r="A38" s="22"/>
      <c r="F38" s="23"/>
    </row>
    <row r="39" spans="1:6" ht="19.5" customHeight="1">
      <c r="A39" s="22"/>
      <c r="F39" s="23"/>
    </row>
    <row r="40" spans="1:5" ht="19.5" customHeight="1">
      <c r="A40" s="24"/>
      <c r="B40" s="24"/>
      <c r="C40" s="24"/>
      <c r="D40" s="24"/>
      <c r="E40" s="24"/>
    </row>
    <row r="41" spans="2:5" ht="19.5" customHeight="1">
      <c r="B41" s="3"/>
      <c r="C41" s="3"/>
      <c r="D41" s="3"/>
      <c r="E41" s="3"/>
    </row>
    <row r="42" spans="2:5" ht="19.5" customHeight="1">
      <c r="B42" s="3"/>
      <c r="C42" s="3"/>
      <c r="D42" s="3"/>
      <c r="E42" s="3"/>
    </row>
    <row r="43" spans="2:5" ht="19.5" customHeight="1">
      <c r="B43" s="3"/>
      <c r="C43" s="3"/>
      <c r="D43" s="3"/>
      <c r="E43" s="3"/>
    </row>
    <row r="44" spans="2:5" ht="19.5" customHeight="1">
      <c r="B44" s="3"/>
      <c r="C44" s="3"/>
      <c r="D44" s="3"/>
      <c r="E44" s="3"/>
    </row>
    <row r="45" spans="2:5" ht="19.5" customHeight="1">
      <c r="B45" s="3"/>
      <c r="C45" s="3"/>
      <c r="D45" s="3"/>
      <c r="E45" s="3"/>
    </row>
    <row r="46" spans="2:5" ht="19.5" customHeight="1">
      <c r="B46" s="3"/>
      <c r="C46" s="3"/>
      <c r="D46" s="3"/>
      <c r="E46" s="3"/>
    </row>
    <row r="47" spans="2:5" ht="19.5" customHeight="1">
      <c r="B47" s="3"/>
      <c r="C47" s="3"/>
      <c r="D47" s="3"/>
      <c r="E47" s="3"/>
    </row>
    <row r="48" spans="2:5" ht="19.5" customHeight="1">
      <c r="B48" s="3"/>
      <c r="C48" s="3"/>
      <c r="D48" s="3"/>
      <c r="E48" s="3"/>
    </row>
    <row r="49" spans="2:5" ht="19.5" customHeight="1">
      <c r="B49" s="3"/>
      <c r="C49" s="3"/>
      <c r="D49" s="3"/>
      <c r="E49" s="3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>
      <c r="I58" s="1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>
      <c r="G78" s="28"/>
    </row>
    <row r="79" ht="19.5" customHeight="1"/>
    <row r="80" ht="19.5" customHeight="1"/>
    <row r="81" ht="19.5" customHeight="1"/>
    <row r="82" ht="19.5" customHeight="1">
      <c r="G82" s="29"/>
    </row>
    <row r="83" ht="19.5" customHeight="1"/>
    <row r="84" ht="19.5" customHeight="1"/>
    <row r="85" ht="19.5" customHeight="1"/>
    <row r="86" spans="1:14" s="2" customFormat="1" ht="19.5" customHeight="1">
      <c r="A86" s="3"/>
      <c r="B86" s="4"/>
      <c r="C86" s="4"/>
      <c r="D86" s="4"/>
      <c r="E86" s="4"/>
      <c r="F86" s="4"/>
      <c r="G86" s="28"/>
      <c r="H86" s="30"/>
      <c r="I86" s="30"/>
      <c r="J86" s="30"/>
      <c r="K86" s="30"/>
      <c r="L86" s="30"/>
      <c r="M86" s="30"/>
      <c r="N86" s="30"/>
    </row>
    <row r="87" spans="1:14" s="2" customFormat="1" ht="19.5" customHeight="1">
      <c r="A87" s="3"/>
      <c r="B87" s="4"/>
      <c r="C87" s="4"/>
      <c r="D87" s="4"/>
      <c r="E87" s="4"/>
      <c r="F87" s="4"/>
      <c r="G87" s="28"/>
      <c r="H87" s="30"/>
      <c r="I87" s="30"/>
      <c r="J87" s="30"/>
      <c r="K87" s="30"/>
      <c r="L87" s="30"/>
      <c r="M87" s="30"/>
      <c r="N87" s="30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spans="1:14" s="2" customFormat="1" ht="19.5" customHeight="1">
      <c r="A146" s="3"/>
      <c r="B146" s="4"/>
      <c r="C146" s="4"/>
      <c r="D146" s="4"/>
      <c r="E146" s="4"/>
      <c r="F146" s="4"/>
      <c r="G146" s="28"/>
      <c r="H146" s="30"/>
      <c r="I146" s="30"/>
      <c r="J146" s="30"/>
      <c r="K146" s="30"/>
      <c r="L146" s="30"/>
      <c r="M146" s="30"/>
      <c r="N146" s="30"/>
    </row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spans="8:10" ht="19.5" customHeight="1">
      <c r="H314" s="3"/>
      <c r="I314" s="3"/>
      <c r="J314" s="3"/>
    </row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20.25" customHeight="1"/>
  </sheetData>
  <sheetProtection/>
  <mergeCells count="2">
    <mergeCell ref="A2:H2"/>
    <mergeCell ref="A40:E40"/>
  </mergeCells>
  <printOptions/>
  <pageMargins left="0.71" right="0.71" top="0.28" bottom="0.39" header="0.16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2018-04-27T07:04:53Z</cp:lastPrinted>
  <dcterms:created xsi:type="dcterms:W3CDTF">2006-09-13T11:21:51Z</dcterms:created>
  <dcterms:modified xsi:type="dcterms:W3CDTF">2018-07-01T03:53:20Z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