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9630"/>
  </bookViews>
  <sheets>
    <sheet name="总表" sheetId="1" r:id="rId1"/>
  </sheets>
  <definedNames>
    <definedName name="_xlnm._FilterDatabase" localSheetId="0" hidden="1">总表!$A$2:$I$199</definedName>
    <definedName name="_xlnm.Print_Titles" localSheetId="0">总表!$2:$2</definedName>
  </definedNames>
  <calcPr calcId="124519" concurrentCalc="0"/>
</workbook>
</file>

<file path=xl/calcChain.xml><?xml version="1.0" encoding="utf-8"?>
<calcChain xmlns="http://schemas.openxmlformats.org/spreadsheetml/2006/main">
  <c r="H199" i="1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I122"/>
  <c r="I125"/>
  <c r="I123"/>
  <c r="I174"/>
  <c r="I124"/>
  <c r="I121"/>
  <c r="I100"/>
  <c r="I99"/>
  <c r="I97"/>
  <c r="I98"/>
  <c r="I96"/>
  <c r="I101"/>
  <c r="I102"/>
  <c r="I118"/>
  <c r="I120"/>
  <c r="I116"/>
  <c r="I119"/>
  <c r="I117"/>
  <c r="I89"/>
  <c r="I92"/>
  <c r="I90"/>
  <c r="I94"/>
  <c r="I88"/>
  <c r="I95"/>
  <c r="I91"/>
  <c r="I93"/>
  <c r="I110"/>
  <c r="I113"/>
  <c r="I114"/>
  <c r="I112"/>
  <c r="I111"/>
  <c r="I115"/>
  <c r="I86"/>
  <c r="I83"/>
  <c r="I85"/>
  <c r="I84"/>
  <c r="I82"/>
  <c r="I81"/>
  <c r="I87"/>
  <c r="I59"/>
  <c r="I60"/>
  <c r="I57"/>
  <c r="I58"/>
  <c r="I56"/>
  <c r="I55"/>
  <c r="I54"/>
  <c r="I52"/>
  <c r="I50"/>
  <c r="I53"/>
  <c r="I51"/>
  <c r="I49"/>
  <c r="I47"/>
  <c r="I41"/>
  <c r="I46"/>
  <c r="I45"/>
  <c r="I42"/>
  <c r="I44"/>
  <c r="I48"/>
  <c r="I43"/>
  <c r="I38"/>
  <c r="I37"/>
  <c r="I35"/>
  <c r="I34"/>
  <c r="I40"/>
  <c r="I36"/>
  <c r="I39"/>
  <c r="I33"/>
  <c r="I79"/>
  <c r="I80"/>
  <c r="I31"/>
  <c r="I29"/>
  <c r="I30"/>
  <c r="I27"/>
  <c r="I28"/>
  <c r="I32"/>
  <c r="I26"/>
  <c r="I21"/>
  <c r="I24"/>
  <c r="I23"/>
  <c r="I25"/>
  <c r="I22"/>
  <c r="I61"/>
  <c r="I70"/>
  <c r="I73"/>
  <c r="I72"/>
  <c r="I71"/>
  <c r="I74"/>
  <c r="I63"/>
  <c r="I62"/>
  <c r="I20"/>
  <c r="I10"/>
  <c r="I11"/>
  <c r="I12"/>
  <c r="I9"/>
  <c r="I68"/>
  <c r="I69"/>
  <c r="I67"/>
  <c r="I64"/>
  <c r="I66"/>
  <c r="I65"/>
  <c r="I18"/>
  <c r="I16"/>
  <c r="I17"/>
  <c r="I13"/>
  <c r="I14"/>
  <c r="I15"/>
  <c r="I3"/>
  <c r="I182"/>
  <c r="I185"/>
  <c r="I183"/>
  <c r="I186"/>
  <c r="I187"/>
  <c r="I184"/>
  <c r="I197"/>
  <c r="I199"/>
  <c r="I195"/>
  <c r="I196"/>
  <c r="I194"/>
  <c r="I198"/>
  <c r="I177"/>
  <c r="I180"/>
  <c r="I181"/>
  <c r="I176"/>
  <c r="I179"/>
  <c r="I178"/>
  <c r="I175"/>
  <c r="I188"/>
  <c r="I192"/>
  <c r="I189"/>
  <c r="I193"/>
  <c r="I190"/>
  <c r="I191"/>
  <c r="I168"/>
  <c r="I169"/>
  <c r="I167"/>
  <c r="I78"/>
  <c r="I19"/>
  <c r="I170"/>
  <c r="I172"/>
  <c r="I171"/>
  <c r="I77"/>
  <c r="I76"/>
  <c r="I75"/>
  <c r="I166"/>
  <c r="I165"/>
  <c r="I160"/>
  <c r="I157"/>
  <c r="I163"/>
  <c r="I161"/>
  <c r="I162"/>
  <c r="I159"/>
  <c r="I164"/>
  <c r="I158"/>
  <c r="I7"/>
  <c r="I8"/>
  <c r="I155"/>
  <c r="I154"/>
  <c r="I152"/>
  <c r="I156"/>
  <c r="I153"/>
  <c r="I151"/>
  <c r="I4"/>
  <c r="I6"/>
  <c r="I5"/>
  <c r="I173"/>
  <c r="I142"/>
  <c r="I144"/>
  <c r="I138"/>
  <c r="I139"/>
  <c r="I141"/>
  <c r="I143"/>
  <c r="I140"/>
  <c r="I150"/>
  <c r="I148"/>
  <c r="I146"/>
  <c r="I145"/>
  <c r="I147"/>
  <c r="I149"/>
  <c r="I136"/>
  <c r="I133"/>
  <c r="I134"/>
  <c r="I131"/>
  <c r="I137"/>
  <c r="I135"/>
  <c r="I132"/>
  <c r="I128"/>
  <c r="I129"/>
  <c r="I127"/>
  <c r="I130"/>
  <c r="I126"/>
  <c r="I103"/>
  <c r="I107"/>
  <c r="I108"/>
  <c r="I106"/>
  <c r="I105"/>
  <c r="I104"/>
  <c r="I109"/>
</calcChain>
</file>

<file path=xl/sharedStrings.xml><?xml version="1.0" encoding="utf-8"?>
<sst xmlns="http://schemas.openxmlformats.org/spreadsheetml/2006/main" count="798" uniqueCount="447">
  <si>
    <t>笔试成绩</t>
    <phoneticPr fontId="2" type="noConversion"/>
  </si>
  <si>
    <t>报考类别</t>
    <phoneticPr fontId="2" type="noConversion"/>
  </si>
  <si>
    <t>024444</t>
  </si>
  <si>
    <t>024566</t>
  </si>
  <si>
    <t>024973</t>
  </si>
  <si>
    <t>孙聪颖</t>
  </si>
  <si>
    <t>026691</t>
  </si>
  <si>
    <t>027351</t>
  </si>
  <si>
    <t>宗婷婷</t>
  </si>
  <si>
    <t>021976</t>
  </si>
  <si>
    <t>022069</t>
  </si>
  <si>
    <t>022204</t>
  </si>
  <si>
    <t>022326</t>
  </si>
  <si>
    <t>吴晓晖</t>
  </si>
  <si>
    <t>022492</t>
  </si>
  <si>
    <t>吕海霞</t>
  </si>
  <si>
    <t>022515</t>
  </si>
  <si>
    <t>袁颖</t>
  </si>
  <si>
    <t>022572</t>
  </si>
  <si>
    <t>张志愿</t>
  </si>
  <si>
    <t>022585</t>
  </si>
  <si>
    <t>董玮璐</t>
  </si>
  <si>
    <t>022729</t>
  </si>
  <si>
    <t>023375</t>
  </si>
  <si>
    <t>郑艳慧</t>
  </si>
  <si>
    <t>023515</t>
  </si>
  <si>
    <t>胡彦容</t>
  </si>
  <si>
    <t>019822</t>
  </si>
  <si>
    <t>郭文哲</t>
  </si>
  <si>
    <t>020151</t>
  </si>
  <si>
    <t>齐莎莎</t>
  </si>
  <si>
    <t>020200</t>
  </si>
  <si>
    <t>冯茹</t>
  </si>
  <si>
    <t>020321</t>
  </si>
  <si>
    <t>贾文君</t>
  </si>
  <si>
    <t>020519</t>
  </si>
  <si>
    <t>杨玮</t>
  </si>
  <si>
    <t>020542</t>
  </si>
  <si>
    <t>020668</t>
  </si>
  <si>
    <t>020906</t>
  </si>
  <si>
    <t>杨南南</t>
  </si>
  <si>
    <t>021173</t>
  </si>
  <si>
    <t>郭晓欣</t>
  </si>
  <si>
    <t>021401</t>
  </si>
  <si>
    <t>董开月</t>
  </si>
  <si>
    <t>021565</t>
  </si>
  <si>
    <t>劳红月</t>
  </si>
  <si>
    <t>016898</t>
  </si>
  <si>
    <t>赵雪雪</t>
  </si>
  <si>
    <t>016940</t>
  </si>
  <si>
    <t>薛宝</t>
  </si>
  <si>
    <t>017011</t>
  </si>
  <si>
    <t>018046</t>
  </si>
  <si>
    <t>018080</t>
  </si>
  <si>
    <t>冯路路</t>
  </si>
  <si>
    <t>018626</t>
  </si>
  <si>
    <t>张天乐</t>
  </si>
  <si>
    <t>018644</t>
  </si>
  <si>
    <t>马慧玉</t>
  </si>
  <si>
    <t>018799</t>
  </si>
  <si>
    <t>李佳明</t>
  </si>
  <si>
    <t>018852</t>
  </si>
  <si>
    <t>刘乃红</t>
  </si>
  <si>
    <t>019034</t>
  </si>
  <si>
    <t>019185</t>
  </si>
  <si>
    <t>崔梦迪</t>
  </si>
  <si>
    <t>014958</t>
  </si>
  <si>
    <t>王晓韵</t>
  </si>
  <si>
    <t>014966</t>
  </si>
  <si>
    <t>015129</t>
  </si>
  <si>
    <t>马云红</t>
  </si>
  <si>
    <t>015611</t>
  </si>
  <si>
    <t>朱田田</t>
  </si>
  <si>
    <t>015940</t>
  </si>
  <si>
    <t>岳月良</t>
  </si>
  <si>
    <t>016242</t>
  </si>
  <si>
    <t>孙晓玲</t>
  </si>
  <si>
    <t>李颖超</t>
  </si>
  <si>
    <t>012586</t>
  </si>
  <si>
    <t>董茂盛</t>
  </si>
  <si>
    <t>012796</t>
  </si>
  <si>
    <t>012950</t>
  </si>
  <si>
    <t>013090</t>
  </si>
  <si>
    <t>马晓燕</t>
  </si>
  <si>
    <t>013185</t>
  </si>
  <si>
    <t>任小红</t>
  </si>
  <si>
    <t>013917</t>
  </si>
  <si>
    <t>尹淑慧</t>
  </si>
  <si>
    <t>014542</t>
  </si>
  <si>
    <t>李丹丹</t>
  </si>
  <si>
    <t>王梦莹</t>
  </si>
  <si>
    <t>011151</t>
  </si>
  <si>
    <t>刘玉洁</t>
  </si>
  <si>
    <t>011574</t>
  </si>
  <si>
    <t>高帅</t>
  </si>
  <si>
    <t>011582</t>
  </si>
  <si>
    <t>姚文凤</t>
  </si>
  <si>
    <t>011727</t>
  </si>
  <si>
    <t>012348</t>
  </si>
  <si>
    <t>王燕飞</t>
  </si>
  <si>
    <t>012351</t>
  </si>
  <si>
    <t>于璇</t>
  </si>
  <si>
    <t>012377</t>
  </si>
  <si>
    <t>吕莹雪</t>
  </si>
  <si>
    <t>008674</t>
  </si>
  <si>
    <t>翟婷</t>
  </si>
  <si>
    <t>马娟</t>
  </si>
  <si>
    <t>008779</t>
  </si>
  <si>
    <t>菅晶晶</t>
  </si>
  <si>
    <t>008898</t>
  </si>
  <si>
    <t>贾林璇</t>
  </si>
  <si>
    <t>009345</t>
  </si>
  <si>
    <t>朱述存</t>
  </si>
  <si>
    <t>009796</t>
  </si>
  <si>
    <t>郑叶子</t>
  </si>
  <si>
    <t>006814</t>
  </si>
  <si>
    <t>李秀洁</t>
  </si>
  <si>
    <t>006903</t>
  </si>
  <si>
    <t>吴振波</t>
  </si>
  <si>
    <t>王文静</t>
  </si>
  <si>
    <t>006995</t>
  </si>
  <si>
    <t>卜君</t>
  </si>
  <si>
    <t>007104</t>
  </si>
  <si>
    <t>王波</t>
  </si>
  <si>
    <t>王丽娟</t>
  </si>
  <si>
    <t>陈晓青</t>
  </si>
  <si>
    <t>008045</t>
  </si>
  <si>
    <t>霍丽丽</t>
  </si>
  <si>
    <t>008264</t>
  </si>
  <si>
    <t>常磊</t>
  </si>
  <si>
    <t>004606</t>
  </si>
  <si>
    <t>王成龙</t>
  </si>
  <si>
    <t>杨静</t>
  </si>
  <si>
    <t>004824</t>
  </si>
  <si>
    <t>004882</t>
  </si>
  <si>
    <t>赵娅楠</t>
  </si>
  <si>
    <t>005244</t>
  </si>
  <si>
    <t>陈雪娇</t>
  </si>
  <si>
    <t>贾珊珊</t>
  </si>
  <si>
    <t>005620</t>
  </si>
  <si>
    <t>董倩倩</t>
  </si>
  <si>
    <t>001896</t>
  </si>
  <si>
    <t>孟璐</t>
  </si>
  <si>
    <t>001957</t>
  </si>
  <si>
    <t>张振宇</t>
  </si>
  <si>
    <t>张珊</t>
  </si>
  <si>
    <t>张倩倩</t>
  </si>
  <si>
    <t>李强</t>
  </si>
  <si>
    <t>002824</t>
  </si>
  <si>
    <t>李飘飘</t>
  </si>
  <si>
    <t>徐娜</t>
  </si>
  <si>
    <t>003213</t>
  </si>
  <si>
    <t>王宁</t>
  </si>
  <si>
    <t>003365</t>
  </si>
  <si>
    <t>桑俊</t>
  </si>
  <si>
    <t>003959</t>
  </si>
  <si>
    <t>张立天</t>
  </si>
  <si>
    <t>报名序号</t>
  </si>
  <si>
    <t>姓名</t>
  </si>
  <si>
    <t>报考职位</t>
  </si>
  <si>
    <t>教育类(G)</t>
  </si>
  <si>
    <t>小学数学教师A组-G33</t>
  </si>
  <si>
    <t>小学体育与健康教师-G37</t>
  </si>
  <si>
    <t>小学数学教师B组-G34</t>
  </si>
  <si>
    <t>学前教育教师B组-G44</t>
  </si>
  <si>
    <t>小学英语教师-G36</t>
  </si>
  <si>
    <t>学前教育教师D组-G46</t>
  </si>
  <si>
    <t>高中数学教师-G2</t>
  </si>
  <si>
    <t>小学数学教师C组-G35</t>
  </si>
  <si>
    <t>小学语文教师H组-G32</t>
  </si>
  <si>
    <t>学前教育教师A组-G43</t>
  </si>
  <si>
    <t>小学语文教师D组-G28</t>
  </si>
  <si>
    <t>000091</t>
  </si>
  <si>
    <t>商润涵</t>
  </si>
  <si>
    <t>小学音乐教师-G40</t>
  </si>
  <si>
    <t>小学美术教师-G39</t>
  </si>
  <si>
    <t>学前教育教师C组-G45</t>
  </si>
  <si>
    <t>初中音乐教师-G22</t>
  </si>
  <si>
    <t>高中音乐（舞蹈）教师-G8</t>
  </si>
  <si>
    <t>初中体育与健康教师-G21</t>
  </si>
  <si>
    <t>李鑫</t>
  </si>
  <si>
    <t>000369</t>
  </si>
  <si>
    <t>陈哲</t>
  </si>
  <si>
    <t>郭海燕</t>
  </si>
  <si>
    <t>高中英语教师-G3</t>
  </si>
  <si>
    <t>初中美术教师-G23</t>
  </si>
  <si>
    <t>000475</t>
  </si>
  <si>
    <t>李学</t>
  </si>
  <si>
    <t>000587</t>
  </si>
  <si>
    <t>王燕</t>
  </si>
  <si>
    <t>小学足球教师-G38</t>
  </si>
  <si>
    <t>小学科学教师-G41</t>
  </si>
  <si>
    <t>000800</t>
  </si>
  <si>
    <t>韩琳</t>
  </si>
  <si>
    <t>001146</t>
  </si>
  <si>
    <t>李晓丽</t>
  </si>
  <si>
    <t>001161</t>
  </si>
  <si>
    <t>梁甜甜</t>
  </si>
  <si>
    <t>刘静</t>
  </si>
  <si>
    <t>001469</t>
  </si>
  <si>
    <t>赵开</t>
  </si>
  <si>
    <t>张倩</t>
  </si>
  <si>
    <t>郭倩倩</t>
  </si>
  <si>
    <t>001735</t>
  </si>
  <si>
    <t>吴珺</t>
  </si>
  <si>
    <t>001828</t>
  </si>
  <si>
    <t>卢贝</t>
  </si>
  <si>
    <t>面试成绩</t>
    <phoneticPr fontId="2" type="noConversion"/>
  </si>
  <si>
    <t>总成绩</t>
    <phoneticPr fontId="2" type="noConversion"/>
  </si>
  <si>
    <t>高中语文教师-G1</t>
  </si>
  <si>
    <t>002915</t>
  </si>
  <si>
    <t>孙慧君</t>
  </si>
  <si>
    <t>004098</t>
  </si>
  <si>
    <t>刘学</t>
  </si>
  <si>
    <t>高中历史教师-G6</t>
  </si>
  <si>
    <t>011211</t>
  </si>
  <si>
    <t>张敏</t>
  </si>
  <si>
    <t>019588</t>
  </si>
  <si>
    <t>009837</t>
  </si>
  <si>
    <t>王凝恺</t>
  </si>
  <si>
    <t>高中地理教师-G7</t>
  </si>
  <si>
    <t>000141</t>
  </si>
  <si>
    <t>张馨艺</t>
  </si>
  <si>
    <t>002453</t>
  </si>
  <si>
    <t>张金凤</t>
  </si>
  <si>
    <t>初中历史教师-G18</t>
  </si>
  <si>
    <t>007749</t>
  </si>
  <si>
    <t>马晓月</t>
  </si>
  <si>
    <t>018603</t>
  </si>
  <si>
    <t>刘海燕</t>
  </si>
  <si>
    <t>012359</t>
  </si>
  <si>
    <t>郭翠萍</t>
  </si>
  <si>
    <t>014639</t>
  </si>
  <si>
    <t>姚倩</t>
  </si>
  <si>
    <t>初中地理教师-G19</t>
  </si>
  <si>
    <t>008837</t>
  </si>
  <si>
    <t>张婷婷</t>
  </si>
  <si>
    <t>006348</t>
  </si>
  <si>
    <t>张文广</t>
  </si>
  <si>
    <t>高中物理教师-G4</t>
  </si>
  <si>
    <t>002448</t>
  </si>
  <si>
    <t>李国超</t>
  </si>
  <si>
    <t>高中化学教师-G5</t>
  </si>
  <si>
    <t>018097</t>
  </si>
  <si>
    <t>褚世红</t>
  </si>
  <si>
    <t>024887</t>
  </si>
  <si>
    <t>罗廷玉</t>
  </si>
  <si>
    <t>001144</t>
  </si>
  <si>
    <t>王树秀</t>
  </si>
  <si>
    <t>高中信息技术教师-G9</t>
  </si>
  <si>
    <t>000479</t>
  </si>
  <si>
    <t>王红红</t>
  </si>
  <si>
    <t>初中化学教师-G17</t>
  </si>
  <si>
    <t>012139</t>
  </si>
  <si>
    <t>高孟瑶</t>
  </si>
  <si>
    <t>000210</t>
  </si>
  <si>
    <t>刘鲁珍</t>
  </si>
  <si>
    <t>初中生物教师-G20</t>
  </si>
  <si>
    <t>011090</t>
  </si>
  <si>
    <t>郝晓慧</t>
  </si>
  <si>
    <t>005536</t>
  </si>
  <si>
    <t>张学瑶</t>
  </si>
  <si>
    <t>006433</t>
  </si>
  <si>
    <t>明静</t>
  </si>
  <si>
    <t>000044</t>
  </si>
  <si>
    <t>王冬梅</t>
  </si>
  <si>
    <t>000317</t>
  </si>
  <si>
    <t>张国强</t>
  </si>
  <si>
    <t>初中物理教师-G16</t>
  </si>
  <si>
    <t>000583</t>
  </si>
  <si>
    <t>崔宜川</t>
  </si>
  <si>
    <t>025463</t>
  </si>
  <si>
    <t>李兴荣</t>
  </si>
  <si>
    <t>初中语文教师A组-G10</t>
  </si>
  <si>
    <t>009425</t>
  </si>
  <si>
    <t>杨燚</t>
  </si>
  <si>
    <t>013113</t>
  </si>
  <si>
    <t>张玮</t>
  </si>
  <si>
    <t>015901</t>
  </si>
  <si>
    <t>梅玲</t>
  </si>
  <si>
    <t>014590</t>
  </si>
  <si>
    <t>王同波</t>
  </si>
  <si>
    <t>013446</t>
  </si>
  <si>
    <t>马亚男</t>
  </si>
  <si>
    <t>初中语文教师B组-G11</t>
  </si>
  <si>
    <t>015576</t>
  </si>
  <si>
    <t>李晓慧</t>
  </si>
  <si>
    <t>013370</t>
  </si>
  <si>
    <t>王雪</t>
  </si>
  <si>
    <t>014546</t>
  </si>
  <si>
    <t>燕晓红</t>
  </si>
  <si>
    <t>027062</t>
  </si>
  <si>
    <t>张圆圆</t>
  </si>
  <si>
    <t>007538</t>
  </si>
  <si>
    <t>王月明</t>
  </si>
  <si>
    <t>019561</t>
  </si>
  <si>
    <t>张路霞</t>
  </si>
  <si>
    <t>初中思想政治教师-G24</t>
  </si>
  <si>
    <t>001293</t>
  </si>
  <si>
    <t>赵岩岩</t>
  </si>
  <si>
    <t>009735</t>
  </si>
  <si>
    <t>范园园</t>
  </si>
  <si>
    <t>初中数学教师A组-G12</t>
  </si>
  <si>
    <t>014377</t>
  </si>
  <si>
    <t>戴庆莉</t>
  </si>
  <si>
    <t>009759</t>
  </si>
  <si>
    <t>朱洁</t>
  </si>
  <si>
    <t>001548</t>
  </si>
  <si>
    <t>郭迎雪</t>
  </si>
  <si>
    <t>013711</t>
  </si>
  <si>
    <t>吕艳芳</t>
  </si>
  <si>
    <t>006336</t>
  </si>
  <si>
    <t>孙子宜</t>
  </si>
  <si>
    <t>023390</t>
  </si>
  <si>
    <t>刘玉芹</t>
  </si>
  <si>
    <t>018460</t>
  </si>
  <si>
    <t>王香明</t>
  </si>
  <si>
    <t>009158</t>
  </si>
  <si>
    <t>张亚南</t>
  </si>
  <si>
    <t>初中数学教师B组-G13</t>
  </si>
  <si>
    <t>019211</t>
  </si>
  <si>
    <t>杜晓彤</t>
  </si>
  <si>
    <t>013701</t>
  </si>
  <si>
    <t>刘迎雪</t>
  </si>
  <si>
    <t>015290</t>
  </si>
  <si>
    <t>张静</t>
  </si>
  <si>
    <t>013768</t>
  </si>
  <si>
    <t>张萌</t>
  </si>
  <si>
    <t>025089</t>
  </si>
  <si>
    <t>马维红</t>
  </si>
  <si>
    <t>022813</t>
  </si>
  <si>
    <t>李同霞</t>
  </si>
  <si>
    <t>000217</t>
  </si>
  <si>
    <t>014078</t>
  </si>
  <si>
    <t>银良会</t>
  </si>
  <si>
    <t>初中英语教师A组-G14</t>
  </si>
  <si>
    <t>018214</t>
  </si>
  <si>
    <t>魏巍</t>
  </si>
  <si>
    <t>000271</t>
  </si>
  <si>
    <t>赵梦笛</t>
  </si>
  <si>
    <t>003973</t>
  </si>
  <si>
    <t>苏美涵</t>
  </si>
  <si>
    <t>010372</t>
  </si>
  <si>
    <t>李梦飞</t>
  </si>
  <si>
    <t>004285</t>
  </si>
  <si>
    <t>杨义霞</t>
  </si>
  <si>
    <t>006642</t>
  </si>
  <si>
    <t>李培</t>
  </si>
  <si>
    <t>020049</t>
  </si>
  <si>
    <t>周娜</t>
  </si>
  <si>
    <t>初中英语教师B组-G15</t>
  </si>
  <si>
    <t>021559</t>
  </si>
  <si>
    <t>公雪</t>
  </si>
  <si>
    <t>019410</t>
  </si>
  <si>
    <t>宋俊妍</t>
  </si>
  <si>
    <t>012573</t>
  </si>
  <si>
    <t>廉丹丹</t>
  </si>
  <si>
    <t>012831</t>
  </si>
  <si>
    <t>李菲</t>
  </si>
  <si>
    <t>028304</t>
  </si>
  <si>
    <t>司春霞</t>
  </si>
  <si>
    <t>小学语文教师A组-G25</t>
  </si>
  <si>
    <t>003815</t>
  </si>
  <si>
    <t>吴娜</t>
  </si>
  <si>
    <t>020713</t>
  </si>
  <si>
    <t>刘金风</t>
  </si>
  <si>
    <t>019923</t>
  </si>
  <si>
    <t>刘国栋</t>
  </si>
  <si>
    <t>019971</t>
  </si>
  <si>
    <t>韩丽</t>
  </si>
  <si>
    <t>013381</t>
  </si>
  <si>
    <t>王智慧</t>
  </si>
  <si>
    <t>013593</t>
  </si>
  <si>
    <t>王晓敏</t>
  </si>
  <si>
    <t>022592</t>
  </si>
  <si>
    <t>马晓越</t>
  </si>
  <si>
    <t>小学语文教师E组-G29</t>
  </si>
  <si>
    <t>017423</t>
  </si>
  <si>
    <t>丁修穗</t>
  </si>
  <si>
    <t>018104</t>
  </si>
  <si>
    <t>宋文</t>
  </si>
  <si>
    <t>000500</t>
  </si>
  <si>
    <t>李小彤</t>
  </si>
  <si>
    <t>015500</t>
  </si>
  <si>
    <t>孙凤娇</t>
  </si>
  <si>
    <t>026673</t>
  </si>
  <si>
    <t>石莲莲</t>
  </si>
  <si>
    <t>015818</t>
  </si>
  <si>
    <t>明淑婕</t>
  </si>
  <si>
    <t>000329</t>
  </si>
  <si>
    <t>杨瑞雪</t>
  </si>
  <si>
    <t>小学语文教师B组-G26</t>
  </si>
  <si>
    <t>000782</t>
  </si>
  <si>
    <t>姜贝贝</t>
  </si>
  <si>
    <t>000695</t>
  </si>
  <si>
    <t>马文静</t>
  </si>
  <si>
    <t>000201</t>
  </si>
  <si>
    <t>孙倩</t>
  </si>
  <si>
    <t>017694</t>
  </si>
  <si>
    <t>王建</t>
  </si>
  <si>
    <t>001843</t>
  </si>
  <si>
    <t>刘阳阳</t>
  </si>
  <si>
    <t>000808</t>
  </si>
  <si>
    <t>李诗棋</t>
  </si>
  <si>
    <t>020514</t>
  </si>
  <si>
    <t>020971</t>
  </si>
  <si>
    <t>小学语文教师F组-G30</t>
  </si>
  <si>
    <t>022817</t>
  </si>
  <si>
    <t>孟科</t>
  </si>
  <si>
    <t>020924</t>
  </si>
  <si>
    <t>黄小欢</t>
  </si>
  <si>
    <t>013359</t>
  </si>
  <si>
    <t>张佳佳</t>
  </si>
  <si>
    <t>020332</t>
  </si>
  <si>
    <t>张冉冉</t>
  </si>
  <si>
    <t>小学语文教师C组-G27</t>
  </si>
  <si>
    <t>003025</t>
  </si>
  <si>
    <t>王昭</t>
  </si>
  <si>
    <t>024735</t>
  </si>
  <si>
    <t>张慧燕</t>
  </si>
  <si>
    <t>020095</t>
  </si>
  <si>
    <t>李顺洁</t>
  </si>
  <si>
    <t>010392</t>
  </si>
  <si>
    <t>周健文</t>
  </si>
  <si>
    <t>020778</t>
  </si>
  <si>
    <t>郑立明</t>
  </si>
  <si>
    <t>004555</t>
  </si>
  <si>
    <t>闫海洋</t>
  </si>
  <si>
    <t>011879</t>
  </si>
  <si>
    <t>苑少芳</t>
  </si>
  <si>
    <t>小学语文教师G组-G31</t>
  </si>
  <si>
    <t>001771</t>
  </si>
  <si>
    <t>毕小雪</t>
  </si>
  <si>
    <t>012719</t>
  </si>
  <si>
    <t>王萌萌</t>
  </si>
  <si>
    <t>011270</t>
  </si>
  <si>
    <t>付青</t>
  </si>
  <si>
    <t>小学品德与社会教师-G42</t>
  </si>
  <si>
    <t>022396</t>
  </si>
  <si>
    <t>耿娜娜</t>
  </si>
  <si>
    <t>010763</t>
  </si>
  <si>
    <t>李梦雨</t>
  </si>
  <si>
    <t>017032</t>
  </si>
  <si>
    <t>于哲</t>
  </si>
  <si>
    <r>
      <t>笔试成绩折分5</t>
    </r>
    <r>
      <rPr>
        <sz val="11"/>
        <color indexed="8"/>
        <rFont val="宋体"/>
        <charset val="134"/>
      </rPr>
      <t>0%</t>
    </r>
    <phoneticPr fontId="2" type="noConversion"/>
  </si>
  <si>
    <t>面试成绩折分50%</t>
    <phoneticPr fontId="2" type="noConversion"/>
  </si>
  <si>
    <t>2018年邹平县事业单位公开招聘工作人员（教育类）进入体检范围人员名单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</si>
</sst>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8"/>
      <color indexed="8"/>
      <name val="方正小标宋简体"/>
      <family val="4"/>
      <charset val="134"/>
    </font>
    <font>
      <sz val="16"/>
      <color indexed="8"/>
      <name val="方正小标宋简体"/>
      <family val="4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2" borderId="7" applyNumberFormat="0" applyAlignment="0" applyProtection="0">
      <alignment vertical="center"/>
    </xf>
    <xf numFmtId="0" fontId="15" fillId="23" borderId="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1" fillId="31" borderId="7" applyNumberFormat="0" applyAlignment="0" applyProtection="0">
      <alignment vertical="center"/>
    </xf>
    <xf numFmtId="0" fontId="1" fillId="32" borderId="11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</cellXfs>
  <cellStyles count="42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1"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9"/>
  <sheetViews>
    <sheetView showGridLines="0" tabSelected="1" zoomScale="130" zoomScaleNormal="130" workbookViewId="0">
      <selection activeCell="D6" sqref="D6"/>
    </sheetView>
  </sheetViews>
  <sheetFormatPr defaultRowHeight="13.5"/>
  <cols>
    <col min="1" max="2" width="9" style="2"/>
    <col min="3" max="3" width="10.125" style="2" bestFit="1" customWidth="1"/>
    <col min="4" max="4" width="24.75" style="2" bestFit="1" customWidth="1"/>
    <col min="5" max="9" width="9" style="1"/>
    <col min="10" max="16384" width="9" style="2"/>
  </cols>
  <sheetData>
    <row r="1" spans="1:9" ht="45" customHeight="1">
      <c r="A1" s="10" t="s">
        <v>446</v>
      </c>
      <c r="B1" s="11"/>
      <c r="C1" s="11"/>
      <c r="D1" s="11"/>
      <c r="E1" s="11"/>
      <c r="F1" s="11"/>
      <c r="G1" s="11"/>
      <c r="H1" s="11"/>
      <c r="I1" s="11"/>
    </row>
    <row r="2" spans="1:9" ht="28.5" customHeight="1">
      <c r="A2" s="3" t="s">
        <v>157</v>
      </c>
      <c r="B2" s="3" t="s">
        <v>158</v>
      </c>
      <c r="C2" s="3" t="s">
        <v>1</v>
      </c>
      <c r="D2" s="3" t="s">
        <v>159</v>
      </c>
      <c r="E2" s="4" t="s">
        <v>0</v>
      </c>
      <c r="F2" s="5" t="s">
        <v>444</v>
      </c>
      <c r="G2" s="6" t="s">
        <v>207</v>
      </c>
      <c r="H2" s="5" t="s">
        <v>445</v>
      </c>
      <c r="I2" s="6" t="s">
        <v>208</v>
      </c>
    </row>
    <row r="3" spans="1:9">
      <c r="A3" s="7" t="s">
        <v>210</v>
      </c>
      <c r="B3" s="7" t="s">
        <v>211</v>
      </c>
      <c r="C3" s="7" t="s">
        <v>160</v>
      </c>
      <c r="D3" s="7" t="s">
        <v>209</v>
      </c>
      <c r="E3" s="8">
        <v>75.900000000000006</v>
      </c>
      <c r="F3" s="8">
        <f t="shared" ref="F3:F34" si="0">E3*0.5</f>
        <v>37.950000000000003</v>
      </c>
      <c r="G3" s="8">
        <v>91.8</v>
      </c>
      <c r="H3" s="8">
        <f t="shared" ref="H3:H34" si="1">G3*0.5</f>
        <v>45.9</v>
      </c>
      <c r="I3" s="8">
        <f t="shared" ref="I3:I34" si="2">E3*0.5+G3*0.5</f>
        <v>83.85</v>
      </c>
    </row>
    <row r="4" spans="1:9">
      <c r="A4" s="9" t="s">
        <v>20</v>
      </c>
      <c r="B4" s="9" t="s">
        <v>21</v>
      </c>
      <c r="C4" s="9" t="s">
        <v>160</v>
      </c>
      <c r="D4" s="9" t="s">
        <v>167</v>
      </c>
      <c r="E4" s="8">
        <v>81</v>
      </c>
      <c r="F4" s="8">
        <f t="shared" si="0"/>
        <v>40.5</v>
      </c>
      <c r="G4" s="8">
        <v>90.2</v>
      </c>
      <c r="H4" s="8">
        <f t="shared" si="1"/>
        <v>45.1</v>
      </c>
      <c r="I4" s="8">
        <f t="shared" si="2"/>
        <v>85.6</v>
      </c>
    </row>
    <row r="5" spans="1:9">
      <c r="A5" s="9" t="s">
        <v>45</v>
      </c>
      <c r="B5" s="9" t="s">
        <v>46</v>
      </c>
      <c r="C5" s="9" t="s">
        <v>160</v>
      </c>
      <c r="D5" s="9" t="s">
        <v>167</v>
      </c>
      <c r="E5" s="8">
        <v>76.5</v>
      </c>
      <c r="F5" s="8">
        <f t="shared" si="0"/>
        <v>38.25</v>
      </c>
      <c r="G5" s="8">
        <v>94.28</v>
      </c>
      <c r="H5" s="8">
        <f t="shared" si="1"/>
        <v>47.14</v>
      </c>
      <c r="I5" s="8">
        <f t="shared" si="2"/>
        <v>85.39</v>
      </c>
    </row>
    <row r="6" spans="1:9">
      <c r="A6" s="9" t="s">
        <v>55</v>
      </c>
      <c r="B6" s="9" t="s">
        <v>56</v>
      </c>
      <c r="C6" s="9" t="s">
        <v>160</v>
      </c>
      <c r="D6" s="9" t="s">
        <v>167</v>
      </c>
      <c r="E6" s="8">
        <v>78.8</v>
      </c>
      <c r="F6" s="8">
        <f t="shared" si="0"/>
        <v>39.4</v>
      </c>
      <c r="G6" s="8">
        <v>90.64</v>
      </c>
      <c r="H6" s="8">
        <f t="shared" si="1"/>
        <v>45.32</v>
      </c>
      <c r="I6" s="8">
        <f t="shared" si="2"/>
        <v>84.72</v>
      </c>
    </row>
    <row r="7" spans="1:9">
      <c r="A7" s="9" t="s">
        <v>18</v>
      </c>
      <c r="B7" s="9" t="s">
        <v>19</v>
      </c>
      <c r="C7" s="9" t="s">
        <v>160</v>
      </c>
      <c r="D7" s="9" t="s">
        <v>184</v>
      </c>
      <c r="E7" s="8">
        <v>83.5</v>
      </c>
      <c r="F7" s="8">
        <f t="shared" si="0"/>
        <v>41.75</v>
      </c>
      <c r="G7" s="8">
        <v>90.58</v>
      </c>
      <c r="H7" s="8">
        <f t="shared" si="1"/>
        <v>45.29</v>
      </c>
      <c r="I7" s="8">
        <f t="shared" si="2"/>
        <v>87.039999999999992</v>
      </c>
    </row>
    <row r="8" spans="1:9">
      <c r="A8" s="9" t="s">
        <v>33</v>
      </c>
      <c r="B8" s="9" t="s">
        <v>34</v>
      </c>
      <c r="C8" s="9" t="s">
        <v>160</v>
      </c>
      <c r="D8" s="9" t="s">
        <v>184</v>
      </c>
      <c r="E8" s="8">
        <v>84.7</v>
      </c>
      <c r="F8" s="8">
        <f t="shared" si="0"/>
        <v>42.35</v>
      </c>
      <c r="G8" s="8">
        <v>85.82</v>
      </c>
      <c r="H8" s="8">
        <f t="shared" si="1"/>
        <v>42.91</v>
      </c>
      <c r="I8" s="8">
        <f t="shared" si="2"/>
        <v>85.259999999999991</v>
      </c>
    </row>
    <row r="9" spans="1:9">
      <c r="A9" s="7" t="s">
        <v>240</v>
      </c>
      <c r="B9" s="7" t="s">
        <v>241</v>
      </c>
      <c r="C9" s="7" t="s">
        <v>160</v>
      </c>
      <c r="D9" s="7" t="s">
        <v>239</v>
      </c>
      <c r="E9" s="8">
        <v>84</v>
      </c>
      <c r="F9" s="8">
        <f t="shared" si="0"/>
        <v>42</v>
      </c>
      <c r="G9" s="8">
        <v>87.2</v>
      </c>
      <c r="H9" s="8">
        <f t="shared" si="1"/>
        <v>43.6</v>
      </c>
      <c r="I9" s="8">
        <f t="shared" si="2"/>
        <v>85.6</v>
      </c>
    </row>
    <row r="10" spans="1:9">
      <c r="A10" s="7" t="s">
        <v>247</v>
      </c>
      <c r="B10" s="7" t="s">
        <v>248</v>
      </c>
      <c r="C10" s="7" t="s">
        <v>160</v>
      </c>
      <c r="D10" s="7" t="s">
        <v>242</v>
      </c>
      <c r="E10" s="8">
        <v>80.400000000000006</v>
      </c>
      <c r="F10" s="8">
        <f t="shared" si="0"/>
        <v>40.200000000000003</v>
      </c>
      <c r="G10" s="8">
        <v>90.7</v>
      </c>
      <c r="H10" s="8">
        <f t="shared" si="1"/>
        <v>45.35</v>
      </c>
      <c r="I10" s="8">
        <f t="shared" si="2"/>
        <v>85.550000000000011</v>
      </c>
    </row>
    <row r="11" spans="1:9">
      <c r="A11" s="7" t="s">
        <v>245</v>
      </c>
      <c r="B11" s="7" t="s">
        <v>246</v>
      </c>
      <c r="C11" s="7" t="s">
        <v>160</v>
      </c>
      <c r="D11" s="7" t="s">
        <v>242</v>
      </c>
      <c r="E11" s="8">
        <v>82.1</v>
      </c>
      <c r="F11" s="8">
        <f t="shared" si="0"/>
        <v>41.05</v>
      </c>
      <c r="G11" s="8">
        <v>88.8</v>
      </c>
      <c r="H11" s="8">
        <f t="shared" si="1"/>
        <v>44.4</v>
      </c>
      <c r="I11" s="8">
        <f t="shared" si="2"/>
        <v>85.449999999999989</v>
      </c>
    </row>
    <row r="12" spans="1:9">
      <c r="A12" s="7" t="s">
        <v>243</v>
      </c>
      <c r="B12" s="7" t="s">
        <v>244</v>
      </c>
      <c r="C12" s="7" t="s">
        <v>160</v>
      </c>
      <c r="D12" s="7" t="s">
        <v>242</v>
      </c>
      <c r="E12" s="8">
        <v>81.099999999999994</v>
      </c>
      <c r="F12" s="8">
        <f t="shared" si="0"/>
        <v>40.549999999999997</v>
      </c>
      <c r="G12" s="8">
        <v>88</v>
      </c>
      <c r="H12" s="8">
        <f t="shared" si="1"/>
        <v>44</v>
      </c>
      <c r="I12" s="8">
        <f t="shared" si="2"/>
        <v>84.55</v>
      </c>
    </row>
    <row r="13" spans="1:9">
      <c r="A13" s="7" t="s">
        <v>217</v>
      </c>
      <c r="B13" s="7" t="s">
        <v>202</v>
      </c>
      <c r="C13" s="7" t="s">
        <v>160</v>
      </c>
      <c r="D13" s="7" t="s">
        <v>214</v>
      </c>
      <c r="E13" s="8">
        <v>81.5</v>
      </c>
      <c r="F13" s="8">
        <f t="shared" si="0"/>
        <v>40.75</v>
      </c>
      <c r="G13" s="8">
        <v>92.1</v>
      </c>
      <c r="H13" s="8">
        <f t="shared" si="1"/>
        <v>46.05</v>
      </c>
      <c r="I13" s="8">
        <f t="shared" si="2"/>
        <v>86.8</v>
      </c>
    </row>
    <row r="14" spans="1:9">
      <c r="A14" s="7" t="s">
        <v>215</v>
      </c>
      <c r="B14" s="7" t="s">
        <v>216</v>
      </c>
      <c r="C14" s="7" t="s">
        <v>160</v>
      </c>
      <c r="D14" s="7" t="s">
        <v>214</v>
      </c>
      <c r="E14" s="8">
        <v>80.7</v>
      </c>
      <c r="F14" s="8">
        <f t="shared" si="0"/>
        <v>40.35</v>
      </c>
      <c r="G14" s="8">
        <v>87</v>
      </c>
      <c r="H14" s="8">
        <f t="shared" si="1"/>
        <v>43.5</v>
      </c>
      <c r="I14" s="8">
        <f t="shared" si="2"/>
        <v>83.85</v>
      </c>
    </row>
    <row r="15" spans="1:9">
      <c r="A15" s="7" t="s">
        <v>212</v>
      </c>
      <c r="B15" s="7" t="s">
        <v>213</v>
      </c>
      <c r="C15" s="7" t="s">
        <v>160</v>
      </c>
      <c r="D15" s="7" t="s">
        <v>214</v>
      </c>
      <c r="E15" s="8">
        <v>81.099999999999994</v>
      </c>
      <c r="F15" s="8">
        <f t="shared" si="0"/>
        <v>40.549999999999997</v>
      </c>
      <c r="G15" s="8">
        <v>85</v>
      </c>
      <c r="H15" s="8">
        <f t="shared" si="1"/>
        <v>42.5</v>
      </c>
      <c r="I15" s="8">
        <f t="shared" si="2"/>
        <v>83.05</v>
      </c>
    </row>
    <row r="16" spans="1:9">
      <c r="A16" s="7" t="s">
        <v>221</v>
      </c>
      <c r="B16" s="7" t="s">
        <v>222</v>
      </c>
      <c r="C16" s="7" t="s">
        <v>160</v>
      </c>
      <c r="D16" s="7" t="s">
        <v>220</v>
      </c>
      <c r="E16" s="8">
        <v>74.7</v>
      </c>
      <c r="F16" s="8">
        <f t="shared" si="0"/>
        <v>37.35</v>
      </c>
      <c r="G16" s="8">
        <v>92.2</v>
      </c>
      <c r="H16" s="8">
        <f t="shared" si="1"/>
        <v>46.1</v>
      </c>
      <c r="I16" s="8">
        <f t="shared" si="2"/>
        <v>83.45</v>
      </c>
    </row>
    <row r="17" spans="1:9">
      <c r="A17" s="7" t="s">
        <v>218</v>
      </c>
      <c r="B17" s="7" t="s">
        <v>219</v>
      </c>
      <c r="C17" s="7" t="s">
        <v>160</v>
      </c>
      <c r="D17" s="7" t="s">
        <v>220</v>
      </c>
      <c r="E17" s="8">
        <v>78.400000000000006</v>
      </c>
      <c r="F17" s="8">
        <f t="shared" si="0"/>
        <v>39.200000000000003</v>
      </c>
      <c r="G17" s="8">
        <v>88</v>
      </c>
      <c r="H17" s="8">
        <f t="shared" si="1"/>
        <v>44</v>
      </c>
      <c r="I17" s="8">
        <f t="shared" si="2"/>
        <v>83.2</v>
      </c>
    </row>
    <row r="18" spans="1:9">
      <c r="A18" s="7" t="s">
        <v>223</v>
      </c>
      <c r="B18" s="7" t="s">
        <v>224</v>
      </c>
      <c r="C18" s="7" t="s">
        <v>160</v>
      </c>
      <c r="D18" s="7" t="s">
        <v>220</v>
      </c>
      <c r="E18" s="8">
        <v>79.400000000000006</v>
      </c>
      <c r="F18" s="8">
        <f t="shared" si="0"/>
        <v>39.700000000000003</v>
      </c>
      <c r="G18" s="8">
        <v>85.8</v>
      </c>
      <c r="H18" s="8">
        <f t="shared" si="1"/>
        <v>42.9</v>
      </c>
      <c r="I18" s="8">
        <f t="shared" si="2"/>
        <v>82.6</v>
      </c>
    </row>
    <row r="19" spans="1:9">
      <c r="A19" s="9" t="s">
        <v>203</v>
      </c>
      <c r="B19" s="9" t="s">
        <v>204</v>
      </c>
      <c r="C19" s="9" t="s">
        <v>160</v>
      </c>
      <c r="D19" s="9" t="s">
        <v>178</v>
      </c>
      <c r="E19" s="8">
        <v>71.8</v>
      </c>
      <c r="F19" s="8">
        <f t="shared" si="0"/>
        <v>35.9</v>
      </c>
      <c r="G19" s="8">
        <v>86.42</v>
      </c>
      <c r="H19" s="8">
        <f t="shared" si="1"/>
        <v>43.21</v>
      </c>
      <c r="I19" s="8">
        <f t="shared" si="2"/>
        <v>79.11</v>
      </c>
    </row>
    <row r="20" spans="1:9">
      <c r="A20" s="7" t="s">
        <v>250</v>
      </c>
      <c r="B20" s="7" t="s">
        <v>251</v>
      </c>
      <c r="C20" s="7" t="s">
        <v>160</v>
      </c>
      <c r="D20" s="7" t="s">
        <v>249</v>
      </c>
      <c r="E20" s="8">
        <v>80.3</v>
      </c>
      <c r="F20" s="8">
        <f t="shared" si="0"/>
        <v>40.15</v>
      </c>
      <c r="G20" s="8">
        <v>92.8</v>
      </c>
      <c r="H20" s="8">
        <f t="shared" si="1"/>
        <v>46.4</v>
      </c>
      <c r="I20" s="8">
        <f t="shared" si="2"/>
        <v>86.55</v>
      </c>
    </row>
    <row r="21" spans="1:9">
      <c r="A21" s="7" t="s">
        <v>280</v>
      </c>
      <c r="B21" s="7" t="s">
        <v>281</v>
      </c>
      <c r="C21" s="7" t="s">
        <v>160</v>
      </c>
      <c r="D21" s="7" t="s">
        <v>273</v>
      </c>
      <c r="E21" s="8">
        <v>78.5</v>
      </c>
      <c r="F21" s="8">
        <f t="shared" si="0"/>
        <v>39.25</v>
      </c>
      <c r="G21" s="8">
        <v>91.62</v>
      </c>
      <c r="H21" s="8">
        <f t="shared" si="1"/>
        <v>45.81</v>
      </c>
      <c r="I21" s="8">
        <f t="shared" si="2"/>
        <v>85.06</v>
      </c>
    </row>
    <row r="22" spans="1:9">
      <c r="A22" s="7" t="s">
        <v>271</v>
      </c>
      <c r="B22" s="7" t="s">
        <v>272</v>
      </c>
      <c r="C22" s="7" t="s">
        <v>160</v>
      </c>
      <c r="D22" s="7" t="s">
        <v>273</v>
      </c>
      <c r="E22" s="8">
        <v>81.8</v>
      </c>
      <c r="F22" s="8">
        <f t="shared" si="0"/>
        <v>40.9</v>
      </c>
      <c r="G22" s="8">
        <v>88.22</v>
      </c>
      <c r="H22" s="8">
        <f t="shared" si="1"/>
        <v>44.11</v>
      </c>
      <c r="I22" s="8">
        <f t="shared" si="2"/>
        <v>85.009999999999991</v>
      </c>
    </row>
    <row r="23" spans="1:9">
      <c r="A23" s="7" t="s">
        <v>276</v>
      </c>
      <c r="B23" s="7" t="s">
        <v>277</v>
      </c>
      <c r="C23" s="7" t="s">
        <v>160</v>
      </c>
      <c r="D23" s="7" t="s">
        <v>273</v>
      </c>
      <c r="E23" s="8">
        <v>79.900000000000006</v>
      </c>
      <c r="F23" s="8">
        <f t="shared" si="0"/>
        <v>39.950000000000003</v>
      </c>
      <c r="G23" s="8">
        <v>89.4</v>
      </c>
      <c r="H23" s="8">
        <f t="shared" si="1"/>
        <v>44.7</v>
      </c>
      <c r="I23" s="8">
        <f t="shared" si="2"/>
        <v>84.65</v>
      </c>
    </row>
    <row r="24" spans="1:9">
      <c r="A24" s="7" t="s">
        <v>278</v>
      </c>
      <c r="B24" s="7" t="s">
        <v>279</v>
      </c>
      <c r="C24" s="7" t="s">
        <v>160</v>
      </c>
      <c r="D24" s="7" t="s">
        <v>273</v>
      </c>
      <c r="E24" s="8">
        <v>82</v>
      </c>
      <c r="F24" s="8">
        <f t="shared" si="0"/>
        <v>41</v>
      </c>
      <c r="G24" s="8">
        <v>86.42</v>
      </c>
      <c r="H24" s="8">
        <f t="shared" si="1"/>
        <v>43.21</v>
      </c>
      <c r="I24" s="8">
        <f t="shared" si="2"/>
        <v>84.210000000000008</v>
      </c>
    </row>
    <row r="25" spans="1:9">
      <c r="A25" s="7" t="s">
        <v>274</v>
      </c>
      <c r="B25" s="7" t="s">
        <v>275</v>
      </c>
      <c r="C25" s="7" t="s">
        <v>160</v>
      </c>
      <c r="D25" s="7" t="s">
        <v>273</v>
      </c>
      <c r="E25" s="8">
        <v>81.3</v>
      </c>
      <c r="F25" s="8">
        <f t="shared" si="0"/>
        <v>40.65</v>
      </c>
      <c r="G25" s="8">
        <v>86.26</v>
      </c>
      <c r="H25" s="8">
        <f t="shared" si="1"/>
        <v>43.13</v>
      </c>
      <c r="I25" s="8">
        <f t="shared" si="2"/>
        <v>83.78</v>
      </c>
    </row>
    <row r="26" spans="1:9">
      <c r="A26" s="7" t="s">
        <v>282</v>
      </c>
      <c r="B26" s="7" t="s">
        <v>283</v>
      </c>
      <c r="C26" s="7" t="s">
        <v>160</v>
      </c>
      <c r="D26" s="7" t="s">
        <v>273</v>
      </c>
      <c r="E26" s="8">
        <v>79</v>
      </c>
      <c r="F26" s="8">
        <f t="shared" si="0"/>
        <v>39.5</v>
      </c>
      <c r="G26" s="8">
        <v>88.12</v>
      </c>
      <c r="H26" s="8">
        <f t="shared" si="1"/>
        <v>44.06</v>
      </c>
      <c r="I26" s="8">
        <f t="shared" si="2"/>
        <v>83.56</v>
      </c>
    </row>
    <row r="27" spans="1:9">
      <c r="A27" s="7" t="s">
        <v>289</v>
      </c>
      <c r="B27" s="7" t="s">
        <v>290</v>
      </c>
      <c r="C27" s="7" t="s">
        <v>160</v>
      </c>
      <c r="D27" s="7" t="s">
        <v>284</v>
      </c>
      <c r="E27" s="8">
        <v>82.9</v>
      </c>
      <c r="F27" s="8">
        <f t="shared" si="0"/>
        <v>41.45</v>
      </c>
      <c r="G27" s="8">
        <v>87.82</v>
      </c>
      <c r="H27" s="8">
        <f t="shared" si="1"/>
        <v>43.91</v>
      </c>
      <c r="I27" s="8">
        <f t="shared" si="2"/>
        <v>85.36</v>
      </c>
    </row>
    <row r="28" spans="1:9">
      <c r="A28" s="7" t="s">
        <v>287</v>
      </c>
      <c r="B28" s="7" t="s">
        <v>288</v>
      </c>
      <c r="C28" s="7" t="s">
        <v>160</v>
      </c>
      <c r="D28" s="7" t="s">
        <v>284</v>
      </c>
      <c r="E28" s="8">
        <v>80.7</v>
      </c>
      <c r="F28" s="8">
        <f t="shared" si="0"/>
        <v>40.35</v>
      </c>
      <c r="G28" s="8">
        <v>89.72</v>
      </c>
      <c r="H28" s="8">
        <f t="shared" si="1"/>
        <v>44.86</v>
      </c>
      <c r="I28" s="8">
        <f t="shared" si="2"/>
        <v>85.210000000000008</v>
      </c>
    </row>
    <row r="29" spans="1:9">
      <c r="A29" s="7" t="s">
        <v>293</v>
      </c>
      <c r="B29" s="7" t="s">
        <v>294</v>
      </c>
      <c r="C29" s="7" t="s">
        <v>160</v>
      </c>
      <c r="D29" s="7" t="s">
        <v>284</v>
      </c>
      <c r="E29" s="8">
        <v>82.4</v>
      </c>
      <c r="F29" s="8">
        <f t="shared" si="0"/>
        <v>41.2</v>
      </c>
      <c r="G29" s="8">
        <v>87.34</v>
      </c>
      <c r="H29" s="8">
        <f t="shared" si="1"/>
        <v>43.67</v>
      </c>
      <c r="I29" s="8">
        <f t="shared" si="2"/>
        <v>84.87</v>
      </c>
    </row>
    <row r="30" spans="1:9">
      <c r="A30" s="7" t="s">
        <v>291</v>
      </c>
      <c r="B30" s="7" t="s">
        <v>292</v>
      </c>
      <c r="C30" s="7" t="s">
        <v>160</v>
      </c>
      <c r="D30" s="7" t="s">
        <v>284</v>
      </c>
      <c r="E30" s="8">
        <v>79.900000000000006</v>
      </c>
      <c r="F30" s="8">
        <f t="shared" si="0"/>
        <v>39.950000000000003</v>
      </c>
      <c r="G30" s="8">
        <v>88.44</v>
      </c>
      <c r="H30" s="8">
        <f t="shared" si="1"/>
        <v>44.22</v>
      </c>
      <c r="I30" s="8">
        <f t="shared" si="2"/>
        <v>84.17</v>
      </c>
    </row>
    <row r="31" spans="1:9">
      <c r="A31" s="7" t="s">
        <v>295</v>
      </c>
      <c r="B31" s="7" t="s">
        <v>296</v>
      </c>
      <c r="C31" s="7" t="s">
        <v>160</v>
      </c>
      <c r="D31" s="7" t="s">
        <v>284</v>
      </c>
      <c r="E31" s="8">
        <v>79.099999999999994</v>
      </c>
      <c r="F31" s="8">
        <f t="shared" si="0"/>
        <v>39.549999999999997</v>
      </c>
      <c r="G31" s="8">
        <v>88.62</v>
      </c>
      <c r="H31" s="8">
        <f t="shared" si="1"/>
        <v>44.31</v>
      </c>
      <c r="I31" s="8">
        <f t="shared" si="2"/>
        <v>83.86</v>
      </c>
    </row>
    <row r="32" spans="1:9">
      <c r="A32" s="7" t="s">
        <v>285</v>
      </c>
      <c r="B32" s="7" t="s">
        <v>286</v>
      </c>
      <c r="C32" s="7" t="s">
        <v>160</v>
      </c>
      <c r="D32" s="7" t="s">
        <v>284</v>
      </c>
      <c r="E32" s="8">
        <v>85.2</v>
      </c>
      <c r="F32" s="8">
        <f t="shared" si="0"/>
        <v>42.6</v>
      </c>
      <c r="G32" s="8">
        <v>82.16</v>
      </c>
      <c r="H32" s="8">
        <f t="shared" si="1"/>
        <v>41.08</v>
      </c>
      <c r="I32" s="8">
        <f t="shared" si="2"/>
        <v>83.68</v>
      </c>
    </row>
    <row r="33" spans="1:9">
      <c r="A33" s="7" t="s">
        <v>303</v>
      </c>
      <c r="B33" s="7" t="s">
        <v>304</v>
      </c>
      <c r="C33" s="7" t="s">
        <v>160</v>
      </c>
      <c r="D33" s="7" t="s">
        <v>302</v>
      </c>
      <c r="E33" s="8">
        <v>83</v>
      </c>
      <c r="F33" s="8">
        <f t="shared" si="0"/>
        <v>41.5</v>
      </c>
      <c r="G33" s="8">
        <v>92.24</v>
      </c>
      <c r="H33" s="8">
        <f t="shared" si="1"/>
        <v>46.12</v>
      </c>
      <c r="I33" s="8">
        <f t="shared" si="2"/>
        <v>87.62</v>
      </c>
    </row>
    <row r="34" spans="1:9">
      <c r="A34" s="7" t="s">
        <v>311</v>
      </c>
      <c r="B34" s="7" t="s">
        <v>312</v>
      </c>
      <c r="C34" s="7" t="s">
        <v>160</v>
      </c>
      <c r="D34" s="7" t="s">
        <v>302</v>
      </c>
      <c r="E34" s="8">
        <v>79.099999999999994</v>
      </c>
      <c r="F34" s="8">
        <f t="shared" si="0"/>
        <v>39.549999999999997</v>
      </c>
      <c r="G34" s="8">
        <v>92.48</v>
      </c>
      <c r="H34" s="8">
        <f t="shared" si="1"/>
        <v>46.24</v>
      </c>
      <c r="I34" s="8">
        <f t="shared" si="2"/>
        <v>85.789999999999992</v>
      </c>
    </row>
    <row r="35" spans="1:9">
      <c r="A35" s="7" t="s">
        <v>313</v>
      </c>
      <c r="B35" s="7" t="s">
        <v>314</v>
      </c>
      <c r="C35" s="7" t="s">
        <v>160</v>
      </c>
      <c r="D35" s="7" t="s">
        <v>302</v>
      </c>
      <c r="E35" s="8">
        <v>77.5</v>
      </c>
      <c r="F35" s="8">
        <f t="shared" ref="F35:F66" si="3">E35*0.5</f>
        <v>38.75</v>
      </c>
      <c r="G35" s="8">
        <v>92.32</v>
      </c>
      <c r="H35" s="8">
        <f t="shared" ref="H35:H66" si="4">G35*0.5</f>
        <v>46.16</v>
      </c>
      <c r="I35" s="8">
        <f t="shared" ref="I35:I66" si="5">E35*0.5+G35*0.5</f>
        <v>84.91</v>
      </c>
    </row>
    <row r="36" spans="1:9">
      <c r="A36" s="7" t="s">
        <v>307</v>
      </c>
      <c r="B36" s="7" t="s">
        <v>308</v>
      </c>
      <c r="C36" s="7" t="s">
        <v>160</v>
      </c>
      <c r="D36" s="7" t="s">
        <v>302</v>
      </c>
      <c r="E36" s="8">
        <v>80</v>
      </c>
      <c r="F36" s="8">
        <f t="shared" si="3"/>
        <v>40</v>
      </c>
      <c r="G36" s="8">
        <v>87.82</v>
      </c>
      <c r="H36" s="8">
        <f t="shared" si="4"/>
        <v>43.91</v>
      </c>
      <c r="I36" s="8">
        <f t="shared" si="5"/>
        <v>83.91</v>
      </c>
    </row>
    <row r="37" spans="1:9">
      <c r="A37" s="7" t="s">
        <v>315</v>
      </c>
      <c r="B37" s="7" t="s">
        <v>316</v>
      </c>
      <c r="C37" s="7" t="s">
        <v>160</v>
      </c>
      <c r="D37" s="7" t="s">
        <v>302</v>
      </c>
      <c r="E37" s="8">
        <v>83.3</v>
      </c>
      <c r="F37" s="8">
        <f t="shared" si="3"/>
        <v>41.65</v>
      </c>
      <c r="G37" s="8">
        <v>83.7</v>
      </c>
      <c r="H37" s="8">
        <f t="shared" si="4"/>
        <v>41.85</v>
      </c>
      <c r="I37" s="8">
        <f t="shared" si="5"/>
        <v>83.5</v>
      </c>
    </row>
    <row r="38" spans="1:9">
      <c r="A38" s="7" t="s">
        <v>317</v>
      </c>
      <c r="B38" s="7" t="s">
        <v>318</v>
      </c>
      <c r="C38" s="7" t="s">
        <v>160</v>
      </c>
      <c r="D38" s="7" t="s">
        <v>302</v>
      </c>
      <c r="E38" s="8">
        <v>78</v>
      </c>
      <c r="F38" s="8">
        <f t="shared" si="3"/>
        <v>39</v>
      </c>
      <c r="G38" s="8">
        <v>86.76</v>
      </c>
      <c r="H38" s="8">
        <f t="shared" si="4"/>
        <v>43.38</v>
      </c>
      <c r="I38" s="8">
        <f t="shared" si="5"/>
        <v>82.38</v>
      </c>
    </row>
    <row r="39" spans="1:9">
      <c r="A39" s="7" t="s">
        <v>305</v>
      </c>
      <c r="B39" s="7" t="s">
        <v>306</v>
      </c>
      <c r="C39" s="7" t="s">
        <v>160</v>
      </c>
      <c r="D39" s="7" t="s">
        <v>302</v>
      </c>
      <c r="E39" s="8">
        <v>78.5</v>
      </c>
      <c r="F39" s="8">
        <f t="shared" si="3"/>
        <v>39.25</v>
      </c>
      <c r="G39" s="8">
        <v>86.24</v>
      </c>
      <c r="H39" s="8">
        <f t="shared" si="4"/>
        <v>43.12</v>
      </c>
      <c r="I39" s="8">
        <f t="shared" si="5"/>
        <v>82.37</v>
      </c>
    </row>
    <row r="40" spans="1:9">
      <c r="A40" s="7" t="s">
        <v>309</v>
      </c>
      <c r="B40" s="7" t="s">
        <v>310</v>
      </c>
      <c r="C40" s="7" t="s">
        <v>160</v>
      </c>
      <c r="D40" s="7" t="s">
        <v>302</v>
      </c>
      <c r="E40" s="8">
        <v>79.900000000000006</v>
      </c>
      <c r="F40" s="8">
        <f t="shared" si="3"/>
        <v>39.950000000000003</v>
      </c>
      <c r="G40" s="8">
        <v>82.62</v>
      </c>
      <c r="H40" s="8">
        <f t="shared" si="4"/>
        <v>41.31</v>
      </c>
      <c r="I40" s="8">
        <f t="shared" si="5"/>
        <v>81.260000000000005</v>
      </c>
    </row>
    <row r="41" spans="1:9">
      <c r="A41" s="7" t="s">
        <v>332</v>
      </c>
      <c r="B41" s="7" t="s">
        <v>236</v>
      </c>
      <c r="C41" s="7" t="s">
        <v>160</v>
      </c>
      <c r="D41" s="7" t="s">
        <v>319</v>
      </c>
      <c r="E41" s="8">
        <v>83.8</v>
      </c>
      <c r="F41" s="8">
        <f t="shared" si="3"/>
        <v>41.9</v>
      </c>
      <c r="G41" s="8">
        <v>88.64</v>
      </c>
      <c r="H41" s="8">
        <f t="shared" si="4"/>
        <v>44.32</v>
      </c>
      <c r="I41" s="8">
        <f t="shared" si="5"/>
        <v>86.22</v>
      </c>
    </row>
    <row r="42" spans="1:9">
      <c r="A42" s="7" t="s">
        <v>326</v>
      </c>
      <c r="B42" s="7" t="s">
        <v>327</v>
      </c>
      <c r="C42" s="7" t="s">
        <v>160</v>
      </c>
      <c r="D42" s="7" t="s">
        <v>319</v>
      </c>
      <c r="E42" s="8">
        <v>82.5</v>
      </c>
      <c r="F42" s="8">
        <f t="shared" si="3"/>
        <v>41.25</v>
      </c>
      <c r="G42" s="8">
        <v>88</v>
      </c>
      <c r="H42" s="8">
        <f t="shared" si="4"/>
        <v>44</v>
      </c>
      <c r="I42" s="8">
        <f t="shared" si="5"/>
        <v>85.25</v>
      </c>
    </row>
    <row r="43" spans="1:9">
      <c r="A43" s="7" t="s">
        <v>320</v>
      </c>
      <c r="B43" s="7" t="s">
        <v>321</v>
      </c>
      <c r="C43" s="7" t="s">
        <v>160</v>
      </c>
      <c r="D43" s="7" t="s">
        <v>319</v>
      </c>
      <c r="E43" s="8">
        <v>81.5</v>
      </c>
      <c r="F43" s="8">
        <f t="shared" si="3"/>
        <v>40.75</v>
      </c>
      <c r="G43" s="8">
        <v>87.34</v>
      </c>
      <c r="H43" s="8">
        <f t="shared" si="4"/>
        <v>43.67</v>
      </c>
      <c r="I43" s="8">
        <f t="shared" si="5"/>
        <v>84.42</v>
      </c>
    </row>
    <row r="44" spans="1:9">
      <c r="A44" s="7" t="s">
        <v>324</v>
      </c>
      <c r="B44" s="7" t="s">
        <v>325</v>
      </c>
      <c r="C44" s="7" t="s">
        <v>160</v>
      </c>
      <c r="D44" s="7" t="s">
        <v>319</v>
      </c>
      <c r="E44" s="8">
        <v>83.2</v>
      </c>
      <c r="F44" s="8">
        <f t="shared" si="3"/>
        <v>41.6</v>
      </c>
      <c r="G44" s="8">
        <v>85.58</v>
      </c>
      <c r="H44" s="8">
        <f t="shared" si="4"/>
        <v>42.79</v>
      </c>
      <c r="I44" s="8">
        <f t="shared" si="5"/>
        <v>84.39</v>
      </c>
    </row>
    <row r="45" spans="1:9">
      <c r="A45" s="7" t="s">
        <v>328</v>
      </c>
      <c r="B45" s="7" t="s">
        <v>329</v>
      </c>
      <c r="C45" s="7" t="s">
        <v>160</v>
      </c>
      <c r="D45" s="7" t="s">
        <v>319</v>
      </c>
      <c r="E45" s="8">
        <v>79.900000000000006</v>
      </c>
      <c r="F45" s="8">
        <f t="shared" si="3"/>
        <v>39.950000000000003</v>
      </c>
      <c r="G45" s="8">
        <v>88.66</v>
      </c>
      <c r="H45" s="8">
        <f t="shared" si="4"/>
        <v>44.33</v>
      </c>
      <c r="I45" s="8">
        <f t="shared" si="5"/>
        <v>84.28</v>
      </c>
    </row>
    <row r="46" spans="1:9">
      <c r="A46" s="7" t="s">
        <v>330</v>
      </c>
      <c r="B46" s="7" t="s">
        <v>331</v>
      </c>
      <c r="C46" s="7" t="s">
        <v>160</v>
      </c>
      <c r="D46" s="7" t="s">
        <v>319</v>
      </c>
      <c r="E46" s="8">
        <v>82.4</v>
      </c>
      <c r="F46" s="8">
        <f t="shared" si="3"/>
        <v>41.2</v>
      </c>
      <c r="G46" s="8">
        <v>86.12</v>
      </c>
      <c r="H46" s="8">
        <f t="shared" si="4"/>
        <v>43.06</v>
      </c>
      <c r="I46" s="8">
        <f t="shared" si="5"/>
        <v>84.26</v>
      </c>
    </row>
    <row r="47" spans="1:9">
      <c r="A47" s="7" t="s">
        <v>333</v>
      </c>
      <c r="B47" s="7" t="s">
        <v>334</v>
      </c>
      <c r="C47" s="7" t="s">
        <v>160</v>
      </c>
      <c r="D47" s="7" t="s">
        <v>319</v>
      </c>
      <c r="E47" s="8">
        <v>82.2</v>
      </c>
      <c r="F47" s="8">
        <f t="shared" si="3"/>
        <v>41.1</v>
      </c>
      <c r="G47" s="8">
        <v>85.96</v>
      </c>
      <c r="H47" s="8">
        <f t="shared" si="4"/>
        <v>42.98</v>
      </c>
      <c r="I47" s="8">
        <f t="shared" si="5"/>
        <v>84.08</v>
      </c>
    </row>
    <row r="48" spans="1:9">
      <c r="A48" s="7" t="s">
        <v>322</v>
      </c>
      <c r="B48" s="7" t="s">
        <v>323</v>
      </c>
      <c r="C48" s="7" t="s">
        <v>160</v>
      </c>
      <c r="D48" s="7" t="s">
        <v>319</v>
      </c>
      <c r="E48" s="8">
        <v>78.900000000000006</v>
      </c>
      <c r="F48" s="8">
        <f t="shared" si="3"/>
        <v>39.450000000000003</v>
      </c>
      <c r="G48" s="8">
        <v>88.88</v>
      </c>
      <c r="H48" s="8">
        <f t="shared" si="4"/>
        <v>44.44</v>
      </c>
      <c r="I48" s="8">
        <f t="shared" si="5"/>
        <v>83.89</v>
      </c>
    </row>
    <row r="49" spans="1:9">
      <c r="A49" s="7" t="s">
        <v>336</v>
      </c>
      <c r="B49" s="7" t="s">
        <v>337</v>
      </c>
      <c r="C49" s="7" t="s">
        <v>160</v>
      </c>
      <c r="D49" s="7" t="s">
        <v>335</v>
      </c>
      <c r="E49" s="8">
        <v>84.3</v>
      </c>
      <c r="F49" s="8">
        <f t="shared" si="3"/>
        <v>42.15</v>
      </c>
      <c r="G49" s="8">
        <v>91.4</v>
      </c>
      <c r="H49" s="8">
        <f t="shared" si="4"/>
        <v>45.7</v>
      </c>
      <c r="I49" s="8">
        <f t="shared" si="5"/>
        <v>87.85</v>
      </c>
    </row>
    <row r="50" spans="1:9">
      <c r="A50" s="7" t="s">
        <v>342</v>
      </c>
      <c r="B50" s="7" t="s">
        <v>343</v>
      </c>
      <c r="C50" s="7" t="s">
        <v>160</v>
      </c>
      <c r="D50" s="7" t="s">
        <v>335</v>
      </c>
      <c r="E50" s="8">
        <v>83.1</v>
      </c>
      <c r="F50" s="8">
        <f t="shared" si="3"/>
        <v>41.55</v>
      </c>
      <c r="G50" s="8">
        <v>92.3</v>
      </c>
      <c r="H50" s="8">
        <f t="shared" si="4"/>
        <v>46.15</v>
      </c>
      <c r="I50" s="8">
        <f t="shared" si="5"/>
        <v>87.699999999999989</v>
      </c>
    </row>
    <row r="51" spans="1:9">
      <c r="A51" s="7" t="s">
        <v>338</v>
      </c>
      <c r="B51" s="7" t="s">
        <v>339</v>
      </c>
      <c r="C51" s="7" t="s">
        <v>160</v>
      </c>
      <c r="D51" s="7" t="s">
        <v>335</v>
      </c>
      <c r="E51" s="8">
        <v>80.5</v>
      </c>
      <c r="F51" s="8">
        <f t="shared" si="3"/>
        <v>40.25</v>
      </c>
      <c r="G51" s="8">
        <v>92.8</v>
      </c>
      <c r="H51" s="8">
        <f t="shared" si="4"/>
        <v>46.4</v>
      </c>
      <c r="I51" s="8">
        <f t="shared" si="5"/>
        <v>86.65</v>
      </c>
    </row>
    <row r="52" spans="1:9">
      <c r="A52" s="7" t="s">
        <v>344</v>
      </c>
      <c r="B52" s="7" t="s">
        <v>345</v>
      </c>
      <c r="C52" s="7" t="s">
        <v>160</v>
      </c>
      <c r="D52" s="7" t="s">
        <v>335</v>
      </c>
      <c r="E52" s="8">
        <v>81.900000000000006</v>
      </c>
      <c r="F52" s="8">
        <f t="shared" si="3"/>
        <v>40.950000000000003</v>
      </c>
      <c r="G52" s="8">
        <v>89.7</v>
      </c>
      <c r="H52" s="8">
        <f t="shared" si="4"/>
        <v>44.85</v>
      </c>
      <c r="I52" s="8">
        <f t="shared" si="5"/>
        <v>85.800000000000011</v>
      </c>
    </row>
    <row r="53" spans="1:9">
      <c r="A53" s="7" t="s">
        <v>340</v>
      </c>
      <c r="B53" s="7" t="s">
        <v>341</v>
      </c>
      <c r="C53" s="7" t="s">
        <v>160</v>
      </c>
      <c r="D53" s="7" t="s">
        <v>335</v>
      </c>
      <c r="E53" s="8">
        <v>81.7</v>
      </c>
      <c r="F53" s="8">
        <f t="shared" si="3"/>
        <v>40.85</v>
      </c>
      <c r="G53" s="8">
        <v>89.6</v>
      </c>
      <c r="H53" s="8">
        <f t="shared" si="4"/>
        <v>44.8</v>
      </c>
      <c r="I53" s="8">
        <f t="shared" si="5"/>
        <v>85.65</v>
      </c>
    </row>
    <row r="54" spans="1:9">
      <c r="A54" s="7" t="s">
        <v>346</v>
      </c>
      <c r="B54" s="7" t="s">
        <v>347</v>
      </c>
      <c r="C54" s="7" t="s">
        <v>160</v>
      </c>
      <c r="D54" s="7" t="s">
        <v>335</v>
      </c>
      <c r="E54" s="8">
        <v>80.2</v>
      </c>
      <c r="F54" s="8">
        <f t="shared" si="3"/>
        <v>40.1</v>
      </c>
      <c r="G54" s="8">
        <v>91</v>
      </c>
      <c r="H54" s="8">
        <f t="shared" si="4"/>
        <v>45.5</v>
      </c>
      <c r="I54" s="8">
        <f t="shared" si="5"/>
        <v>85.6</v>
      </c>
    </row>
    <row r="55" spans="1:9">
      <c r="A55" s="7" t="s">
        <v>348</v>
      </c>
      <c r="B55" s="7" t="s">
        <v>349</v>
      </c>
      <c r="C55" s="7" t="s">
        <v>160</v>
      </c>
      <c r="D55" s="7" t="s">
        <v>350</v>
      </c>
      <c r="E55" s="8">
        <v>81.900000000000006</v>
      </c>
      <c r="F55" s="8">
        <f t="shared" si="3"/>
        <v>40.950000000000003</v>
      </c>
      <c r="G55" s="8">
        <v>92.1</v>
      </c>
      <c r="H55" s="8">
        <f t="shared" si="4"/>
        <v>46.05</v>
      </c>
      <c r="I55" s="8">
        <f t="shared" si="5"/>
        <v>87</v>
      </c>
    </row>
    <row r="56" spans="1:9">
      <c r="A56" s="7" t="s">
        <v>351</v>
      </c>
      <c r="B56" s="7" t="s">
        <v>352</v>
      </c>
      <c r="C56" s="7" t="s">
        <v>160</v>
      </c>
      <c r="D56" s="7" t="s">
        <v>350</v>
      </c>
      <c r="E56" s="8">
        <v>83.4</v>
      </c>
      <c r="F56" s="8">
        <f t="shared" si="3"/>
        <v>41.7</v>
      </c>
      <c r="G56" s="8">
        <v>89.8</v>
      </c>
      <c r="H56" s="8">
        <f t="shared" si="4"/>
        <v>44.9</v>
      </c>
      <c r="I56" s="8">
        <f t="shared" si="5"/>
        <v>86.6</v>
      </c>
    </row>
    <row r="57" spans="1:9">
      <c r="A57" s="7" t="s">
        <v>355</v>
      </c>
      <c r="B57" s="7" t="s">
        <v>356</v>
      </c>
      <c r="C57" s="7" t="s">
        <v>160</v>
      </c>
      <c r="D57" s="7" t="s">
        <v>350</v>
      </c>
      <c r="E57" s="8">
        <v>83.3</v>
      </c>
      <c r="F57" s="8">
        <f t="shared" si="3"/>
        <v>41.65</v>
      </c>
      <c r="G57" s="8">
        <v>89.3</v>
      </c>
      <c r="H57" s="8">
        <f t="shared" si="4"/>
        <v>44.65</v>
      </c>
      <c r="I57" s="8">
        <f t="shared" si="5"/>
        <v>86.3</v>
      </c>
    </row>
    <row r="58" spans="1:9">
      <c r="A58" s="7" t="s">
        <v>353</v>
      </c>
      <c r="B58" s="7" t="s">
        <v>354</v>
      </c>
      <c r="C58" s="7" t="s">
        <v>160</v>
      </c>
      <c r="D58" s="7" t="s">
        <v>350</v>
      </c>
      <c r="E58" s="8">
        <v>81</v>
      </c>
      <c r="F58" s="8">
        <f t="shared" si="3"/>
        <v>40.5</v>
      </c>
      <c r="G58" s="8">
        <v>90.6</v>
      </c>
      <c r="H58" s="8">
        <f t="shared" si="4"/>
        <v>45.3</v>
      </c>
      <c r="I58" s="8">
        <f t="shared" si="5"/>
        <v>85.8</v>
      </c>
    </row>
    <row r="59" spans="1:9">
      <c r="A59" s="7" t="s">
        <v>359</v>
      </c>
      <c r="B59" s="7" t="s">
        <v>360</v>
      </c>
      <c r="C59" s="7" t="s">
        <v>160</v>
      </c>
      <c r="D59" s="7" t="s">
        <v>350</v>
      </c>
      <c r="E59" s="8">
        <v>79.599999999999994</v>
      </c>
      <c r="F59" s="8">
        <f t="shared" si="3"/>
        <v>39.799999999999997</v>
      </c>
      <c r="G59" s="8">
        <v>91.6</v>
      </c>
      <c r="H59" s="8">
        <f t="shared" si="4"/>
        <v>45.8</v>
      </c>
      <c r="I59" s="8">
        <f t="shared" si="5"/>
        <v>85.6</v>
      </c>
    </row>
    <row r="60" spans="1:9">
      <c r="A60" s="7" t="s">
        <v>357</v>
      </c>
      <c r="B60" s="7" t="s">
        <v>358</v>
      </c>
      <c r="C60" s="7" t="s">
        <v>160</v>
      </c>
      <c r="D60" s="7" t="s">
        <v>350</v>
      </c>
      <c r="E60" s="8">
        <v>81</v>
      </c>
      <c r="F60" s="8">
        <f t="shared" si="3"/>
        <v>40.5</v>
      </c>
      <c r="G60" s="8">
        <v>90.1</v>
      </c>
      <c r="H60" s="8">
        <f t="shared" si="4"/>
        <v>45.05</v>
      </c>
      <c r="I60" s="8">
        <f t="shared" si="5"/>
        <v>85.55</v>
      </c>
    </row>
    <row r="61" spans="1:9">
      <c r="A61" s="7" t="s">
        <v>269</v>
      </c>
      <c r="B61" s="7" t="s">
        <v>270</v>
      </c>
      <c r="C61" s="7" t="s">
        <v>160</v>
      </c>
      <c r="D61" s="7" t="s">
        <v>268</v>
      </c>
      <c r="E61" s="8">
        <v>79.099999999999994</v>
      </c>
      <c r="F61" s="8">
        <f t="shared" si="3"/>
        <v>39.549999999999997</v>
      </c>
      <c r="G61" s="8">
        <v>92.8</v>
      </c>
      <c r="H61" s="8">
        <f t="shared" si="4"/>
        <v>46.4</v>
      </c>
      <c r="I61" s="8">
        <f t="shared" si="5"/>
        <v>85.949999999999989</v>
      </c>
    </row>
    <row r="62" spans="1:9">
      <c r="A62" s="7" t="s">
        <v>253</v>
      </c>
      <c r="B62" s="7" t="s">
        <v>254</v>
      </c>
      <c r="C62" s="7" t="s">
        <v>160</v>
      </c>
      <c r="D62" s="7" t="s">
        <v>252</v>
      </c>
      <c r="E62" s="8">
        <v>83.4</v>
      </c>
      <c r="F62" s="8">
        <f t="shared" si="3"/>
        <v>41.7</v>
      </c>
      <c r="G62" s="8">
        <v>92</v>
      </c>
      <c r="H62" s="8">
        <f t="shared" si="4"/>
        <v>46</v>
      </c>
      <c r="I62" s="8">
        <f t="shared" si="5"/>
        <v>87.7</v>
      </c>
    </row>
    <row r="63" spans="1:9">
      <c r="A63" s="7" t="s">
        <v>255</v>
      </c>
      <c r="B63" s="7" t="s">
        <v>256</v>
      </c>
      <c r="C63" s="7" t="s">
        <v>160</v>
      </c>
      <c r="D63" s="7" t="s">
        <v>252</v>
      </c>
      <c r="E63" s="8">
        <v>80.7</v>
      </c>
      <c r="F63" s="8">
        <f t="shared" si="3"/>
        <v>40.35</v>
      </c>
      <c r="G63" s="8">
        <v>90.9</v>
      </c>
      <c r="H63" s="8">
        <f t="shared" si="4"/>
        <v>45.45</v>
      </c>
      <c r="I63" s="8">
        <f t="shared" si="5"/>
        <v>85.800000000000011</v>
      </c>
    </row>
    <row r="64" spans="1:9">
      <c r="A64" s="7" t="s">
        <v>230</v>
      </c>
      <c r="B64" s="7" t="s">
        <v>231</v>
      </c>
      <c r="C64" s="7" t="s">
        <v>160</v>
      </c>
      <c r="D64" s="7" t="s">
        <v>225</v>
      </c>
      <c r="E64" s="8">
        <v>81.400000000000006</v>
      </c>
      <c r="F64" s="8">
        <f t="shared" si="3"/>
        <v>40.700000000000003</v>
      </c>
      <c r="G64" s="8">
        <v>89.9</v>
      </c>
      <c r="H64" s="8">
        <f t="shared" si="4"/>
        <v>44.95</v>
      </c>
      <c r="I64" s="8">
        <f t="shared" si="5"/>
        <v>85.65</v>
      </c>
    </row>
    <row r="65" spans="1:9">
      <c r="A65" s="7" t="s">
        <v>226</v>
      </c>
      <c r="B65" s="7" t="s">
        <v>227</v>
      </c>
      <c r="C65" s="7" t="s">
        <v>160</v>
      </c>
      <c r="D65" s="7" t="s">
        <v>225</v>
      </c>
      <c r="E65" s="8">
        <v>78.7</v>
      </c>
      <c r="F65" s="8">
        <f t="shared" si="3"/>
        <v>39.35</v>
      </c>
      <c r="G65" s="8">
        <v>90.8</v>
      </c>
      <c r="H65" s="8">
        <f t="shared" si="4"/>
        <v>45.4</v>
      </c>
      <c r="I65" s="8">
        <f t="shared" si="5"/>
        <v>84.75</v>
      </c>
    </row>
    <row r="66" spans="1:9">
      <c r="A66" s="7" t="s">
        <v>228</v>
      </c>
      <c r="B66" s="7" t="s">
        <v>229</v>
      </c>
      <c r="C66" s="7" t="s">
        <v>160</v>
      </c>
      <c r="D66" s="7" t="s">
        <v>225</v>
      </c>
      <c r="E66" s="8">
        <v>80.8</v>
      </c>
      <c r="F66" s="8">
        <f t="shared" si="3"/>
        <v>40.4</v>
      </c>
      <c r="G66" s="8">
        <v>87.2</v>
      </c>
      <c r="H66" s="8">
        <f t="shared" si="4"/>
        <v>43.6</v>
      </c>
      <c r="I66" s="8">
        <f t="shared" si="5"/>
        <v>84</v>
      </c>
    </row>
    <row r="67" spans="1:9">
      <c r="A67" s="7" t="s">
        <v>232</v>
      </c>
      <c r="B67" s="7" t="s">
        <v>233</v>
      </c>
      <c r="C67" s="7" t="s">
        <v>160</v>
      </c>
      <c r="D67" s="7" t="s">
        <v>234</v>
      </c>
      <c r="E67" s="8">
        <v>82.4</v>
      </c>
      <c r="F67" s="8">
        <f t="shared" ref="F67:F98" si="6">E67*0.5</f>
        <v>41.2</v>
      </c>
      <c r="G67" s="8">
        <v>89.6</v>
      </c>
      <c r="H67" s="8">
        <f t="shared" ref="H67:H98" si="7">G67*0.5</f>
        <v>44.8</v>
      </c>
      <c r="I67" s="8">
        <f t="shared" ref="I67:I98" si="8">E67*0.5+G67*0.5</f>
        <v>86</v>
      </c>
    </row>
    <row r="68" spans="1:9">
      <c r="A68" s="7" t="s">
        <v>237</v>
      </c>
      <c r="B68" s="7" t="s">
        <v>238</v>
      </c>
      <c r="C68" s="7" t="s">
        <v>160</v>
      </c>
      <c r="D68" s="7" t="s">
        <v>234</v>
      </c>
      <c r="E68" s="8">
        <v>85.3</v>
      </c>
      <c r="F68" s="8">
        <f t="shared" si="6"/>
        <v>42.65</v>
      </c>
      <c r="G68" s="8">
        <v>86.6</v>
      </c>
      <c r="H68" s="8">
        <f t="shared" si="7"/>
        <v>43.3</v>
      </c>
      <c r="I68" s="8">
        <f t="shared" si="8"/>
        <v>85.949999999999989</v>
      </c>
    </row>
    <row r="69" spans="1:9">
      <c r="A69" s="7" t="s">
        <v>235</v>
      </c>
      <c r="B69" s="7" t="s">
        <v>236</v>
      </c>
      <c r="C69" s="7" t="s">
        <v>160</v>
      </c>
      <c r="D69" s="7" t="s">
        <v>234</v>
      </c>
      <c r="E69" s="8">
        <v>80</v>
      </c>
      <c r="F69" s="8">
        <f t="shared" si="6"/>
        <v>40</v>
      </c>
      <c r="G69" s="8">
        <v>89.7</v>
      </c>
      <c r="H69" s="8">
        <f t="shared" si="7"/>
        <v>44.85</v>
      </c>
      <c r="I69" s="8">
        <f t="shared" si="8"/>
        <v>84.85</v>
      </c>
    </row>
    <row r="70" spans="1:9">
      <c r="A70" s="7" t="s">
        <v>266</v>
      </c>
      <c r="B70" s="7" t="s">
        <v>267</v>
      </c>
      <c r="C70" s="7" t="s">
        <v>160</v>
      </c>
      <c r="D70" s="7" t="s">
        <v>257</v>
      </c>
      <c r="E70" s="8">
        <v>81.900000000000006</v>
      </c>
      <c r="F70" s="8">
        <f t="shared" si="6"/>
        <v>40.950000000000003</v>
      </c>
      <c r="G70" s="8">
        <v>90.8</v>
      </c>
      <c r="H70" s="8">
        <f t="shared" si="7"/>
        <v>45.4</v>
      </c>
      <c r="I70" s="8">
        <f t="shared" si="8"/>
        <v>86.35</v>
      </c>
    </row>
    <row r="71" spans="1:9">
      <c r="A71" s="7" t="s">
        <v>260</v>
      </c>
      <c r="B71" s="7" t="s">
        <v>261</v>
      </c>
      <c r="C71" s="7" t="s">
        <v>160</v>
      </c>
      <c r="D71" s="7" t="s">
        <v>257</v>
      </c>
      <c r="E71" s="8">
        <v>83.5</v>
      </c>
      <c r="F71" s="8">
        <f t="shared" si="6"/>
        <v>41.75</v>
      </c>
      <c r="G71" s="8">
        <v>88.9</v>
      </c>
      <c r="H71" s="8">
        <f t="shared" si="7"/>
        <v>44.45</v>
      </c>
      <c r="I71" s="8">
        <f t="shared" si="8"/>
        <v>86.2</v>
      </c>
    </row>
    <row r="72" spans="1:9">
      <c r="A72" s="7" t="s">
        <v>262</v>
      </c>
      <c r="B72" s="7" t="s">
        <v>263</v>
      </c>
      <c r="C72" s="7" t="s">
        <v>160</v>
      </c>
      <c r="D72" s="7" t="s">
        <v>257</v>
      </c>
      <c r="E72" s="8">
        <v>79.3</v>
      </c>
      <c r="F72" s="8">
        <f t="shared" si="6"/>
        <v>39.65</v>
      </c>
      <c r="G72" s="8">
        <v>91.8</v>
      </c>
      <c r="H72" s="8">
        <f t="shared" si="7"/>
        <v>45.9</v>
      </c>
      <c r="I72" s="8">
        <f t="shared" si="8"/>
        <v>85.55</v>
      </c>
    </row>
    <row r="73" spans="1:9">
      <c r="A73" s="7" t="s">
        <v>264</v>
      </c>
      <c r="B73" s="7" t="s">
        <v>265</v>
      </c>
      <c r="C73" s="7" t="s">
        <v>160</v>
      </c>
      <c r="D73" s="7" t="s">
        <v>257</v>
      </c>
      <c r="E73" s="8">
        <v>80.3</v>
      </c>
      <c r="F73" s="8">
        <f t="shared" si="6"/>
        <v>40.15</v>
      </c>
      <c r="G73" s="8">
        <v>90</v>
      </c>
      <c r="H73" s="8">
        <f t="shared" si="7"/>
        <v>45</v>
      </c>
      <c r="I73" s="8">
        <f t="shared" si="8"/>
        <v>85.15</v>
      </c>
    </row>
    <row r="74" spans="1:9">
      <c r="A74" s="7" t="s">
        <v>258</v>
      </c>
      <c r="B74" s="7" t="s">
        <v>259</v>
      </c>
      <c r="C74" s="7" t="s">
        <v>160</v>
      </c>
      <c r="D74" s="7" t="s">
        <v>257</v>
      </c>
      <c r="E74" s="8">
        <v>80.3</v>
      </c>
      <c r="F74" s="8">
        <f t="shared" si="6"/>
        <v>40.15</v>
      </c>
      <c r="G74" s="8">
        <v>89.4</v>
      </c>
      <c r="H74" s="8">
        <f t="shared" si="7"/>
        <v>44.7</v>
      </c>
      <c r="I74" s="8">
        <f t="shared" si="8"/>
        <v>84.85</v>
      </c>
    </row>
    <row r="75" spans="1:9">
      <c r="A75" s="9" t="s">
        <v>130</v>
      </c>
      <c r="B75" s="9" t="s">
        <v>131</v>
      </c>
      <c r="C75" s="9" t="s">
        <v>160</v>
      </c>
      <c r="D75" s="9" t="s">
        <v>179</v>
      </c>
      <c r="E75" s="8">
        <v>74.2</v>
      </c>
      <c r="F75" s="8">
        <f t="shared" si="6"/>
        <v>37.1</v>
      </c>
      <c r="G75" s="8">
        <v>85.24</v>
      </c>
      <c r="H75" s="8">
        <f t="shared" si="7"/>
        <v>42.62</v>
      </c>
      <c r="I75" s="8">
        <f t="shared" si="8"/>
        <v>79.72</v>
      </c>
    </row>
    <row r="76" spans="1:9">
      <c r="A76" s="9" t="s">
        <v>52</v>
      </c>
      <c r="B76" s="9" t="s">
        <v>189</v>
      </c>
      <c r="C76" s="9" t="s">
        <v>160</v>
      </c>
      <c r="D76" s="9" t="s">
        <v>179</v>
      </c>
      <c r="E76" s="8">
        <v>76.099999999999994</v>
      </c>
      <c r="F76" s="8">
        <f t="shared" si="6"/>
        <v>38.049999999999997</v>
      </c>
      <c r="G76" s="8">
        <v>81.760000000000005</v>
      </c>
      <c r="H76" s="8">
        <f t="shared" si="7"/>
        <v>40.880000000000003</v>
      </c>
      <c r="I76" s="8">
        <f t="shared" si="8"/>
        <v>78.930000000000007</v>
      </c>
    </row>
    <row r="77" spans="1:9">
      <c r="A77" s="9" t="s">
        <v>66</v>
      </c>
      <c r="B77" s="9" t="s">
        <v>67</v>
      </c>
      <c r="C77" s="9" t="s">
        <v>160</v>
      </c>
      <c r="D77" s="9" t="s">
        <v>177</v>
      </c>
      <c r="E77" s="8">
        <v>75.099999999999994</v>
      </c>
      <c r="F77" s="8">
        <f t="shared" si="6"/>
        <v>37.549999999999997</v>
      </c>
      <c r="G77" s="8">
        <v>89.64</v>
      </c>
      <c r="H77" s="8">
        <f t="shared" si="7"/>
        <v>44.82</v>
      </c>
      <c r="I77" s="8">
        <f t="shared" si="8"/>
        <v>82.37</v>
      </c>
    </row>
    <row r="78" spans="1:9">
      <c r="A78" s="9" t="s">
        <v>104</v>
      </c>
      <c r="B78" s="9" t="s">
        <v>105</v>
      </c>
      <c r="C78" s="9" t="s">
        <v>160</v>
      </c>
      <c r="D78" s="9" t="s">
        <v>185</v>
      </c>
      <c r="E78" s="8">
        <v>80.900000000000006</v>
      </c>
      <c r="F78" s="8">
        <f t="shared" si="6"/>
        <v>40.450000000000003</v>
      </c>
      <c r="G78" s="8">
        <v>89.96</v>
      </c>
      <c r="H78" s="8">
        <f t="shared" si="7"/>
        <v>44.98</v>
      </c>
      <c r="I78" s="8">
        <f t="shared" si="8"/>
        <v>85.43</v>
      </c>
    </row>
    <row r="79" spans="1:9">
      <c r="A79" s="7" t="s">
        <v>300</v>
      </c>
      <c r="B79" s="7" t="s">
        <v>301</v>
      </c>
      <c r="C79" s="7" t="s">
        <v>160</v>
      </c>
      <c r="D79" s="7" t="s">
        <v>297</v>
      </c>
      <c r="E79" s="8">
        <v>83.4</v>
      </c>
      <c r="F79" s="8">
        <f t="shared" si="6"/>
        <v>41.7</v>
      </c>
      <c r="G79" s="8">
        <v>91.38</v>
      </c>
      <c r="H79" s="8">
        <f t="shared" si="7"/>
        <v>45.69</v>
      </c>
      <c r="I79" s="8">
        <f t="shared" si="8"/>
        <v>87.39</v>
      </c>
    </row>
    <row r="80" spans="1:9">
      <c r="A80" s="7" t="s">
        <v>298</v>
      </c>
      <c r="B80" s="7" t="s">
        <v>299</v>
      </c>
      <c r="C80" s="7" t="s">
        <v>160</v>
      </c>
      <c r="D80" s="7" t="s">
        <v>297</v>
      </c>
      <c r="E80" s="8">
        <v>83.6</v>
      </c>
      <c r="F80" s="8">
        <f t="shared" si="6"/>
        <v>41.8</v>
      </c>
      <c r="G80" s="8">
        <v>88.64</v>
      </c>
      <c r="H80" s="8">
        <f t="shared" si="7"/>
        <v>44.32</v>
      </c>
      <c r="I80" s="8">
        <f t="shared" si="8"/>
        <v>86.12</v>
      </c>
    </row>
    <row r="81" spans="1:9">
      <c r="A81" s="7" t="s">
        <v>364</v>
      </c>
      <c r="B81" s="7" t="s">
        <v>365</v>
      </c>
      <c r="C81" s="7" t="s">
        <v>160</v>
      </c>
      <c r="D81" s="7" t="s">
        <v>361</v>
      </c>
      <c r="E81" s="8">
        <v>84.6</v>
      </c>
      <c r="F81" s="8">
        <f t="shared" si="6"/>
        <v>42.3</v>
      </c>
      <c r="G81" s="8">
        <v>92.4</v>
      </c>
      <c r="H81" s="8">
        <f t="shared" si="7"/>
        <v>46.2</v>
      </c>
      <c r="I81" s="8">
        <f t="shared" si="8"/>
        <v>88.5</v>
      </c>
    </row>
    <row r="82" spans="1:9">
      <c r="A82" s="7" t="s">
        <v>366</v>
      </c>
      <c r="B82" s="7" t="s">
        <v>367</v>
      </c>
      <c r="C82" s="7" t="s">
        <v>160</v>
      </c>
      <c r="D82" s="7" t="s">
        <v>361</v>
      </c>
      <c r="E82" s="8">
        <v>81.8</v>
      </c>
      <c r="F82" s="8">
        <f t="shared" si="6"/>
        <v>40.9</v>
      </c>
      <c r="G82" s="8">
        <v>92.2</v>
      </c>
      <c r="H82" s="8">
        <f t="shared" si="7"/>
        <v>46.1</v>
      </c>
      <c r="I82" s="8">
        <f t="shared" si="8"/>
        <v>87</v>
      </c>
    </row>
    <row r="83" spans="1:9">
      <c r="A83" s="7" t="s">
        <v>372</v>
      </c>
      <c r="B83" s="7" t="s">
        <v>373</v>
      </c>
      <c r="C83" s="7" t="s">
        <v>160</v>
      </c>
      <c r="D83" s="7" t="s">
        <v>361</v>
      </c>
      <c r="E83" s="8">
        <v>82.3</v>
      </c>
      <c r="F83" s="8">
        <f t="shared" si="6"/>
        <v>41.15</v>
      </c>
      <c r="G83" s="8">
        <v>90.76</v>
      </c>
      <c r="H83" s="8">
        <f t="shared" si="7"/>
        <v>45.38</v>
      </c>
      <c r="I83" s="8">
        <f t="shared" si="8"/>
        <v>86.53</v>
      </c>
    </row>
    <row r="84" spans="1:9">
      <c r="A84" s="7" t="s">
        <v>368</v>
      </c>
      <c r="B84" s="7" t="s">
        <v>369</v>
      </c>
      <c r="C84" s="7" t="s">
        <v>160</v>
      </c>
      <c r="D84" s="7" t="s">
        <v>361</v>
      </c>
      <c r="E84" s="8">
        <v>83.4</v>
      </c>
      <c r="F84" s="8">
        <f t="shared" si="6"/>
        <v>41.7</v>
      </c>
      <c r="G84" s="8">
        <v>89.6</v>
      </c>
      <c r="H84" s="8">
        <f t="shared" si="7"/>
        <v>44.8</v>
      </c>
      <c r="I84" s="8">
        <f t="shared" si="8"/>
        <v>86.5</v>
      </c>
    </row>
    <row r="85" spans="1:9">
      <c r="A85" s="7" t="s">
        <v>370</v>
      </c>
      <c r="B85" s="7" t="s">
        <v>371</v>
      </c>
      <c r="C85" s="7" t="s">
        <v>160</v>
      </c>
      <c r="D85" s="7" t="s">
        <v>361</v>
      </c>
      <c r="E85" s="8">
        <v>82.7</v>
      </c>
      <c r="F85" s="8">
        <f t="shared" si="6"/>
        <v>41.35</v>
      </c>
      <c r="G85" s="8">
        <v>86.56</v>
      </c>
      <c r="H85" s="8">
        <f t="shared" si="7"/>
        <v>43.28</v>
      </c>
      <c r="I85" s="8">
        <f t="shared" si="8"/>
        <v>84.63</v>
      </c>
    </row>
    <row r="86" spans="1:9">
      <c r="A86" s="7" t="s">
        <v>374</v>
      </c>
      <c r="B86" s="7" t="s">
        <v>375</v>
      </c>
      <c r="C86" s="7" t="s">
        <v>160</v>
      </c>
      <c r="D86" s="7" t="s">
        <v>361</v>
      </c>
      <c r="E86" s="8">
        <v>78.7</v>
      </c>
      <c r="F86" s="8">
        <f t="shared" si="6"/>
        <v>39.35</v>
      </c>
      <c r="G86" s="8">
        <v>90.54</v>
      </c>
      <c r="H86" s="8">
        <f t="shared" si="7"/>
        <v>45.27</v>
      </c>
      <c r="I86" s="8">
        <f t="shared" si="8"/>
        <v>84.62</v>
      </c>
    </row>
    <row r="87" spans="1:9">
      <c r="A87" s="7" t="s">
        <v>362</v>
      </c>
      <c r="B87" s="7" t="s">
        <v>363</v>
      </c>
      <c r="C87" s="7" t="s">
        <v>160</v>
      </c>
      <c r="D87" s="7" t="s">
        <v>361</v>
      </c>
      <c r="E87" s="8">
        <v>82.2</v>
      </c>
      <c r="F87" s="8">
        <f t="shared" si="6"/>
        <v>41.1</v>
      </c>
      <c r="G87" s="8">
        <v>86.86</v>
      </c>
      <c r="H87" s="8">
        <f t="shared" si="7"/>
        <v>43.43</v>
      </c>
      <c r="I87" s="8">
        <f t="shared" si="8"/>
        <v>84.53</v>
      </c>
    </row>
    <row r="88" spans="1:9">
      <c r="A88" s="7" t="s">
        <v>396</v>
      </c>
      <c r="B88" s="7" t="s">
        <v>397</v>
      </c>
      <c r="C88" s="7" t="s">
        <v>160</v>
      </c>
      <c r="D88" s="7" t="s">
        <v>391</v>
      </c>
      <c r="E88" s="8">
        <v>79.400000000000006</v>
      </c>
      <c r="F88" s="8">
        <f t="shared" si="6"/>
        <v>39.700000000000003</v>
      </c>
      <c r="G88" s="8">
        <v>91.74</v>
      </c>
      <c r="H88" s="8">
        <f t="shared" si="7"/>
        <v>45.87</v>
      </c>
      <c r="I88" s="8">
        <f t="shared" si="8"/>
        <v>85.57</v>
      </c>
    </row>
    <row r="89" spans="1:9">
      <c r="A89" s="7" t="s">
        <v>404</v>
      </c>
      <c r="B89" s="7" t="s">
        <v>146</v>
      </c>
      <c r="C89" s="7" t="s">
        <v>160</v>
      </c>
      <c r="D89" s="7" t="s">
        <v>391</v>
      </c>
      <c r="E89" s="8">
        <v>76.5</v>
      </c>
      <c r="F89" s="8">
        <f t="shared" si="6"/>
        <v>38.25</v>
      </c>
      <c r="G89" s="8">
        <v>93.46</v>
      </c>
      <c r="H89" s="8">
        <f t="shared" si="7"/>
        <v>46.73</v>
      </c>
      <c r="I89" s="8">
        <f t="shared" si="8"/>
        <v>84.97999999999999</v>
      </c>
    </row>
    <row r="90" spans="1:9">
      <c r="A90" s="7" t="s">
        <v>400</v>
      </c>
      <c r="B90" s="7" t="s">
        <v>401</v>
      </c>
      <c r="C90" s="7" t="s">
        <v>160</v>
      </c>
      <c r="D90" s="7" t="s">
        <v>391</v>
      </c>
      <c r="E90" s="8">
        <v>80.400000000000006</v>
      </c>
      <c r="F90" s="8">
        <f t="shared" si="6"/>
        <v>40.200000000000003</v>
      </c>
      <c r="G90" s="8">
        <v>89.4</v>
      </c>
      <c r="H90" s="8">
        <f t="shared" si="7"/>
        <v>44.7</v>
      </c>
      <c r="I90" s="8">
        <f t="shared" si="8"/>
        <v>84.9</v>
      </c>
    </row>
    <row r="91" spans="1:9">
      <c r="A91" s="7" t="s">
        <v>392</v>
      </c>
      <c r="B91" s="7" t="s">
        <v>393</v>
      </c>
      <c r="C91" s="7" t="s">
        <v>160</v>
      </c>
      <c r="D91" s="7" t="s">
        <v>391</v>
      </c>
      <c r="E91" s="8">
        <v>77.7</v>
      </c>
      <c r="F91" s="8">
        <f t="shared" si="6"/>
        <v>38.85</v>
      </c>
      <c r="G91" s="8">
        <v>91.42</v>
      </c>
      <c r="H91" s="8">
        <f t="shared" si="7"/>
        <v>45.71</v>
      </c>
      <c r="I91" s="8">
        <f t="shared" si="8"/>
        <v>84.56</v>
      </c>
    </row>
    <row r="92" spans="1:9">
      <c r="A92" s="7" t="s">
        <v>402</v>
      </c>
      <c r="B92" s="7" t="s">
        <v>403</v>
      </c>
      <c r="C92" s="7" t="s">
        <v>160</v>
      </c>
      <c r="D92" s="7" t="s">
        <v>391</v>
      </c>
      <c r="E92" s="8">
        <v>81.3</v>
      </c>
      <c r="F92" s="8">
        <f t="shared" si="6"/>
        <v>40.65</v>
      </c>
      <c r="G92" s="8">
        <v>87.72</v>
      </c>
      <c r="H92" s="8">
        <f t="shared" si="7"/>
        <v>43.86</v>
      </c>
      <c r="I92" s="8">
        <f t="shared" si="8"/>
        <v>84.509999999999991</v>
      </c>
    </row>
    <row r="93" spans="1:9">
      <c r="A93" s="7" t="s">
        <v>389</v>
      </c>
      <c r="B93" s="7" t="s">
        <v>390</v>
      </c>
      <c r="C93" s="7" t="s">
        <v>160</v>
      </c>
      <c r="D93" s="7" t="s">
        <v>391</v>
      </c>
      <c r="E93" s="8">
        <v>78.599999999999994</v>
      </c>
      <c r="F93" s="8">
        <f t="shared" si="6"/>
        <v>39.299999999999997</v>
      </c>
      <c r="G93" s="8">
        <v>90.2</v>
      </c>
      <c r="H93" s="8">
        <f t="shared" si="7"/>
        <v>45.1</v>
      </c>
      <c r="I93" s="8">
        <f t="shared" si="8"/>
        <v>84.4</v>
      </c>
    </row>
    <row r="94" spans="1:9">
      <c r="A94" s="7" t="s">
        <v>398</v>
      </c>
      <c r="B94" s="7" t="s">
        <v>399</v>
      </c>
      <c r="C94" s="7" t="s">
        <v>160</v>
      </c>
      <c r="D94" s="7" t="s">
        <v>391</v>
      </c>
      <c r="E94" s="8">
        <v>77.2</v>
      </c>
      <c r="F94" s="8">
        <f t="shared" si="6"/>
        <v>38.6</v>
      </c>
      <c r="G94" s="8">
        <v>91.5</v>
      </c>
      <c r="H94" s="8">
        <f t="shared" si="7"/>
        <v>45.75</v>
      </c>
      <c r="I94" s="8">
        <f t="shared" si="8"/>
        <v>84.35</v>
      </c>
    </row>
    <row r="95" spans="1:9">
      <c r="A95" s="7" t="s">
        <v>394</v>
      </c>
      <c r="B95" s="7" t="s">
        <v>395</v>
      </c>
      <c r="C95" s="7" t="s">
        <v>160</v>
      </c>
      <c r="D95" s="7" t="s">
        <v>391</v>
      </c>
      <c r="E95" s="8">
        <v>76.900000000000006</v>
      </c>
      <c r="F95" s="8">
        <f t="shared" si="6"/>
        <v>38.450000000000003</v>
      </c>
      <c r="G95" s="8">
        <v>91.7</v>
      </c>
      <c r="H95" s="8">
        <f t="shared" si="7"/>
        <v>45.85</v>
      </c>
      <c r="I95" s="8">
        <f t="shared" si="8"/>
        <v>84.300000000000011</v>
      </c>
    </row>
    <row r="96" spans="1:9">
      <c r="A96" s="7" t="s">
        <v>420</v>
      </c>
      <c r="B96" s="7" t="s">
        <v>421</v>
      </c>
      <c r="C96" s="7" t="s">
        <v>160</v>
      </c>
      <c r="D96" s="7" t="s">
        <v>415</v>
      </c>
      <c r="E96" s="8">
        <v>81.599999999999994</v>
      </c>
      <c r="F96" s="8">
        <f t="shared" si="6"/>
        <v>40.799999999999997</v>
      </c>
      <c r="G96" s="8">
        <v>92.1</v>
      </c>
      <c r="H96" s="8">
        <f t="shared" si="7"/>
        <v>46.05</v>
      </c>
      <c r="I96" s="8">
        <f t="shared" si="8"/>
        <v>86.85</v>
      </c>
    </row>
    <row r="97" spans="1:9">
      <c r="A97" s="7" t="s">
        <v>424</v>
      </c>
      <c r="B97" s="7" t="s">
        <v>425</v>
      </c>
      <c r="C97" s="7" t="s">
        <v>160</v>
      </c>
      <c r="D97" s="7" t="s">
        <v>415</v>
      </c>
      <c r="E97" s="8">
        <v>81.900000000000006</v>
      </c>
      <c r="F97" s="8">
        <f t="shared" si="6"/>
        <v>40.950000000000003</v>
      </c>
      <c r="G97" s="8">
        <v>90.5</v>
      </c>
      <c r="H97" s="8">
        <f t="shared" si="7"/>
        <v>45.25</v>
      </c>
      <c r="I97" s="8">
        <f t="shared" si="8"/>
        <v>86.2</v>
      </c>
    </row>
    <row r="98" spans="1:9">
      <c r="A98" s="7" t="s">
        <v>422</v>
      </c>
      <c r="B98" s="7" t="s">
        <v>423</v>
      </c>
      <c r="C98" s="7" t="s">
        <v>160</v>
      </c>
      <c r="D98" s="7" t="s">
        <v>415</v>
      </c>
      <c r="E98" s="8">
        <v>80.400000000000006</v>
      </c>
      <c r="F98" s="8">
        <f t="shared" si="6"/>
        <v>40.200000000000003</v>
      </c>
      <c r="G98" s="8">
        <v>91.72</v>
      </c>
      <c r="H98" s="8">
        <f t="shared" si="7"/>
        <v>45.86</v>
      </c>
      <c r="I98" s="8">
        <f t="shared" si="8"/>
        <v>86.06</v>
      </c>
    </row>
    <row r="99" spans="1:9">
      <c r="A99" s="7" t="s">
        <v>426</v>
      </c>
      <c r="B99" s="7" t="s">
        <v>427</v>
      </c>
      <c r="C99" s="7" t="s">
        <v>160</v>
      </c>
      <c r="D99" s="7" t="s">
        <v>415</v>
      </c>
      <c r="E99" s="8">
        <v>80.599999999999994</v>
      </c>
      <c r="F99" s="8">
        <f t="shared" ref="F99:F130" si="9">E99*0.5</f>
        <v>40.299999999999997</v>
      </c>
      <c r="G99" s="8">
        <v>91.46</v>
      </c>
      <c r="H99" s="8">
        <f t="shared" ref="H99:H130" si="10">G99*0.5</f>
        <v>45.73</v>
      </c>
      <c r="I99" s="8">
        <f t="shared" ref="I99:I130" si="11">E99*0.5+G99*0.5</f>
        <v>86.03</v>
      </c>
    </row>
    <row r="100" spans="1:9">
      <c r="A100" s="7" t="s">
        <v>428</v>
      </c>
      <c r="B100" s="7" t="s">
        <v>429</v>
      </c>
      <c r="C100" s="7" t="s">
        <v>160</v>
      </c>
      <c r="D100" s="7" t="s">
        <v>415</v>
      </c>
      <c r="E100" s="8">
        <v>80.2</v>
      </c>
      <c r="F100" s="8">
        <f t="shared" si="9"/>
        <v>40.1</v>
      </c>
      <c r="G100" s="8">
        <v>91.2</v>
      </c>
      <c r="H100" s="8">
        <f t="shared" si="10"/>
        <v>45.6</v>
      </c>
      <c r="I100" s="8">
        <f t="shared" si="11"/>
        <v>85.7</v>
      </c>
    </row>
    <row r="101" spans="1:9">
      <c r="A101" s="7" t="s">
        <v>418</v>
      </c>
      <c r="B101" s="7" t="s">
        <v>419</v>
      </c>
      <c r="C101" s="7" t="s">
        <v>160</v>
      </c>
      <c r="D101" s="7" t="s">
        <v>415</v>
      </c>
      <c r="E101" s="8">
        <v>82.6</v>
      </c>
      <c r="F101" s="8">
        <f t="shared" si="9"/>
        <v>41.3</v>
      </c>
      <c r="G101" s="8">
        <v>88.56</v>
      </c>
      <c r="H101" s="8">
        <f t="shared" si="10"/>
        <v>44.28</v>
      </c>
      <c r="I101" s="8">
        <f t="shared" si="11"/>
        <v>85.58</v>
      </c>
    </row>
    <row r="102" spans="1:9">
      <c r="A102" s="7" t="s">
        <v>416</v>
      </c>
      <c r="B102" s="7" t="s">
        <v>417</v>
      </c>
      <c r="C102" s="7" t="s">
        <v>160</v>
      </c>
      <c r="D102" s="7" t="s">
        <v>415</v>
      </c>
      <c r="E102" s="8">
        <v>79.5</v>
      </c>
      <c r="F102" s="8">
        <f t="shared" si="9"/>
        <v>39.75</v>
      </c>
      <c r="G102" s="8">
        <v>91.58</v>
      </c>
      <c r="H102" s="8">
        <f t="shared" si="10"/>
        <v>45.79</v>
      </c>
      <c r="I102" s="8">
        <f t="shared" si="11"/>
        <v>85.539999999999992</v>
      </c>
    </row>
    <row r="103" spans="1:9">
      <c r="A103" s="9" t="s">
        <v>22</v>
      </c>
      <c r="B103" s="9" t="s">
        <v>145</v>
      </c>
      <c r="C103" s="9" t="s">
        <v>160</v>
      </c>
      <c r="D103" s="9" t="s">
        <v>171</v>
      </c>
      <c r="E103" s="8">
        <v>84</v>
      </c>
      <c r="F103" s="8">
        <f t="shared" si="9"/>
        <v>42</v>
      </c>
      <c r="G103" s="8">
        <v>94.14</v>
      </c>
      <c r="H103" s="8">
        <f t="shared" si="10"/>
        <v>47.07</v>
      </c>
      <c r="I103" s="8">
        <f t="shared" si="11"/>
        <v>89.07</v>
      </c>
    </row>
    <row r="104" spans="1:9">
      <c r="A104" s="9" t="s">
        <v>97</v>
      </c>
      <c r="B104" s="9" t="s">
        <v>146</v>
      </c>
      <c r="C104" s="9" t="s">
        <v>160</v>
      </c>
      <c r="D104" s="9" t="s">
        <v>171</v>
      </c>
      <c r="E104" s="8">
        <v>81.099999999999994</v>
      </c>
      <c r="F104" s="8">
        <f t="shared" si="9"/>
        <v>40.549999999999997</v>
      </c>
      <c r="G104" s="8">
        <v>94.22</v>
      </c>
      <c r="H104" s="8">
        <f t="shared" si="10"/>
        <v>47.11</v>
      </c>
      <c r="I104" s="8">
        <f t="shared" si="11"/>
        <v>87.66</v>
      </c>
    </row>
    <row r="105" spans="1:9">
      <c r="A105" s="9" t="s">
        <v>12</v>
      </c>
      <c r="B105" s="9" t="s">
        <v>13</v>
      </c>
      <c r="C105" s="9" t="s">
        <v>160</v>
      </c>
      <c r="D105" s="9" t="s">
        <v>171</v>
      </c>
      <c r="E105" s="8">
        <v>83.5</v>
      </c>
      <c r="F105" s="8">
        <f t="shared" si="9"/>
        <v>41.75</v>
      </c>
      <c r="G105" s="8">
        <v>91.6</v>
      </c>
      <c r="H105" s="8">
        <f t="shared" si="10"/>
        <v>45.8</v>
      </c>
      <c r="I105" s="8">
        <f t="shared" si="11"/>
        <v>87.55</v>
      </c>
    </row>
    <row r="106" spans="1:9">
      <c r="A106" s="9" t="s">
        <v>43</v>
      </c>
      <c r="B106" s="9" t="s">
        <v>44</v>
      </c>
      <c r="C106" s="9" t="s">
        <v>160</v>
      </c>
      <c r="D106" s="9" t="s">
        <v>171</v>
      </c>
      <c r="E106" s="8">
        <v>80.3</v>
      </c>
      <c r="F106" s="8">
        <f t="shared" si="9"/>
        <v>40.15</v>
      </c>
      <c r="G106" s="8">
        <v>94.38</v>
      </c>
      <c r="H106" s="8">
        <f t="shared" si="10"/>
        <v>47.19</v>
      </c>
      <c r="I106" s="8">
        <f t="shared" si="11"/>
        <v>87.34</v>
      </c>
    </row>
    <row r="107" spans="1:9">
      <c r="A107" s="9" t="s">
        <v>59</v>
      </c>
      <c r="B107" s="9" t="s">
        <v>60</v>
      </c>
      <c r="C107" s="9" t="s">
        <v>160</v>
      </c>
      <c r="D107" s="9" t="s">
        <v>171</v>
      </c>
      <c r="E107" s="8">
        <v>79</v>
      </c>
      <c r="F107" s="8">
        <f t="shared" si="9"/>
        <v>39.5</v>
      </c>
      <c r="G107" s="8">
        <v>93.66</v>
      </c>
      <c r="H107" s="8">
        <f t="shared" si="10"/>
        <v>46.83</v>
      </c>
      <c r="I107" s="8">
        <f t="shared" si="11"/>
        <v>86.33</v>
      </c>
    </row>
    <row r="108" spans="1:9">
      <c r="A108" s="9" t="s">
        <v>102</v>
      </c>
      <c r="B108" s="9" t="s">
        <v>103</v>
      </c>
      <c r="C108" s="9" t="s">
        <v>160</v>
      </c>
      <c r="D108" s="9" t="s">
        <v>171</v>
      </c>
      <c r="E108" s="8">
        <v>81.599999999999994</v>
      </c>
      <c r="F108" s="8">
        <f t="shared" si="9"/>
        <v>40.799999999999997</v>
      </c>
      <c r="G108" s="8">
        <v>90.28</v>
      </c>
      <c r="H108" s="8">
        <f t="shared" si="10"/>
        <v>45.14</v>
      </c>
      <c r="I108" s="8">
        <f t="shared" si="11"/>
        <v>85.94</v>
      </c>
    </row>
    <row r="109" spans="1:9">
      <c r="A109" s="9" t="s">
        <v>3</v>
      </c>
      <c r="B109" s="9" t="s">
        <v>77</v>
      </c>
      <c r="C109" s="9" t="s">
        <v>160</v>
      </c>
      <c r="D109" s="9" t="s">
        <v>171</v>
      </c>
      <c r="E109" s="8">
        <v>79.400000000000006</v>
      </c>
      <c r="F109" s="8">
        <f t="shared" si="9"/>
        <v>39.700000000000003</v>
      </c>
      <c r="G109" s="8">
        <v>92.44</v>
      </c>
      <c r="H109" s="8">
        <f t="shared" si="10"/>
        <v>46.22</v>
      </c>
      <c r="I109" s="8">
        <f t="shared" si="11"/>
        <v>85.92</v>
      </c>
    </row>
    <row r="110" spans="1:9">
      <c r="A110" s="7" t="s">
        <v>387</v>
      </c>
      <c r="B110" s="7" t="s">
        <v>388</v>
      </c>
      <c r="C110" s="7" t="s">
        <v>160</v>
      </c>
      <c r="D110" s="7" t="s">
        <v>376</v>
      </c>
      <c r="E110" s="8">
        <v>82</v>
      </c>
      <c r="F110" s="8">
        <f t="shared" si="9"/>
        <v>41</v>
      </c>
      <c r="G110" s="8">
        <v>90.8</v>
      </c>
      <c r="H110" s="8">
        <f t="shared" si="10"/>
        <v>45.4</v>
      </c>
      <c r="I110" s="8">
        <f t="shared" si="11"/>
        <v>86.4</v>
      </c>
    </row>
    <row r="111" spans="1:9">
      <c r="A111" s="7" t="s">
        <v>379</v>
      </c>
      <c r="B111" s="7" t="s">
        <v>380</v>
      </c>
      <c r="C111" s="7" t="s">
        <v>160</v>
      </c>
      <c r="D111" s="7" t="s">
        <v>376</v>
      </c>
      <c r="E111" s="8">
        <v>78.900000000000006</v>
      </c>
      <c r="F111" s="8">
        <f t="shared" si="9"/>
        <v>39.450000000000003</v>
      </c>
      <c r="G111" s="8">
        <v>93.1</v>
      </c>
      <c r="H111" s="8">
        <f t="shared" si="10"/>
        <v>46.55</v>
      </c>
      <c r="I111" s="8">
        <f t="shared" si="11"/>
        <v>86</v>
      </c>
    </row>
    <row r="112" spans="1:9">
      <c r="A112" s="7" t="s">
        <v>381</v>
      </c>
      <c r="B112" s="7" t="s">
        <v>382</v>
      </c>
      <c r="C112" s="7" t="s">
        <v>160</v>
      </c>
      <c r="D112" s="7" t="s">
        <v>376</v>
      </c>
      <c r="E112" s="8">
        <v>83</v>
      </c>
      <c r="F112" s="8">
        <f t="shared" si="9"/>
        <v>41.5</v>
      </c>
      <c r="G112" s="8">
        <v>88.64</v>
      </c>
      <c r="H112" s="8">
        <f t="shared" si="10"/>
        <v>44.32</v>
      </c>
      <c r="I112" s="8">
        <f t="shared" si="11"/>
        <v>85.82</v>
      </c>
    </row>
    <row r="113" spans="1:9">
      <c r="A113" s="7" t="s">
        <v>385</v>
      </c>
      <c r="B113" s="7" t="s">
        <v>386</v>
      </c>
      <c r="C113" s="7" t="s">
        <v>160</v>
      </c>
      <c r="D113" s="7" t="s">
        <v>376</v>
      </c>
      <c r="E113" s="8">
        <v>79.8</v>
      </c>
      <c r="F113" s="8">
        <f t="shared" si="9"/>
        <v>39.9</v>
      </c>
      <c r="G113" s="8">
        <v>89.98</v>
      </c>
      <c r="H113" s="8">
        <f t="shared" si="10"/>
        <v>44.99</v>
      </c>
      <c r="I113" s="8">
        <f t="shared" si="11"/>
        <v>84.89</v>
      </c>
    </row>
    <row r="114" spans="1:9">
      <c r="A114" s="7" t="s">
        <v>383</v>
      </c>
      <c r="B114" s="7" t="s">
        <v>384</v>
      </c>
      <c r="C114" s="7" t="s">
        <v>160</v>
      </c>
      <c r="D114" s="7" t="s">
        <v>376</v>
      </c>
      <c r="E114" s="8">
        <v>80.5</v>
      </c>
      <c r="F114" s="8">
        <f t="shared" si="9"/>
        <v>40.25</v>
      </c>
      <c r="G114" s="8">
        <v>88.78</v>
      </c>
      <c r="H114" s="8">
        <f t="shared" si="10"/>
        <v>44.39</v>
      </c>
      <c r="I114" s="8">
        <f t="shared" si="11"/>
        <v>84.64</v>
      </c>
    </row>
    <row r="115" spans="1:9">
      <c r="A115" s="7" t="s">
        <v>377</v>
      </c>
      <c r="B115" s="7" t="s">
        <v>378</v>
      </c>
      <c r="C115" s="7" t="s">
        <v>160</v>
      </c>
      <c r="D115" s="7" t="s">
        <v>376</v>
      </c>
      <c r="E115" s="8">
        <v>79.099999999999994</v>
      </c>
      <c r="F115" s="8">
        <f t="shared" si="9"/>
        <v>39.549999999999997</v>
      </c>
      <c r="G115" s="8">
        <v>89.04</v>
      </c>
      <c r="H115" s="8">
        <f t="shared" si="10"/>
        <v>44.52</v>
      </c>
      <c r="I115" s="8">
        <f t="shared" si="11"/>
        <v>84.07</v>
      </c>
    </row>
    <row r="116" spans="1:9">
      <c r="A116" s="7" t="s">
        <v>409</v>
      </c>
      <c r="B116" s="7" t="s">
        <v>410</v>
      </c>
      <c r="C116" s="7" t="s">
        <v>160</v>
      </c>
      <c r="D116" s="7" t="s">
        <v>406</v>
      </c>
      <c r="E116" s="8">
        <v>81.7</v>
      </c>
      <c r="F116" s="8">
        <f t="shared" si="9"/>
        <v>40.85</v>
      </c>
      <c r="G116" s="8">
        <v>92.62</v>
      </c>
      <c r="H116" s="8">
        <f t="shared" si="10"/>
        <v>46.31</v>
      </c>
      <c r="I116" s="8">
        <f t="shared" si="11"/>
        <v>87.16</v>
      </c>
    </row>
    <row r="117" spans="1:9">
      <c r="A117" s="7" t="s">
        <v>405</v>
      </c>
      <c r="B117" s="7" t="s">
        <v>325</v>
      </c>
      <c r="C117" s="7" t="s">
        <v>160</v>
      </c>
      <c r="D117" s="7" t="s">
        <v>406</v>
      </c>
      <c r="E117" s="8">
        <v>83.4</v>
      </c>
      <c r="F117" s="8">
        <f t="shared" si="9"/>
        <v>41.7</v>
      </c>
      <c r="G117" s="8">
        <v>90.28</v>
      </c>
      <c r="H117" s="8">
        <f t="shared" si="10"/>
        <v>45.14</v>
      </c>
      <c r="I117" s="8">
        <f t="shared" si="11"/>
        <v>86.84</v>
      </c>
    </row>
    <row r="118" spans="1:9">
      <c r="A118" s="7" t="s">
        <v>413</v>
      </c>
      <c r="B118" s="7" t="s">
        <v>414</v>
      </c>
      <c r="C118" s="7" t="s">
        <v>160</v>
      </c>
      <c r="D118" s="7" t="s">
        <v>406</v>
      </c>
      <c r="E118" s="8">
        <v>78.900000000000006</v>
      </c>
      <c r="F118" s="8">
        <f t="shared" si="9"/>
        <v>39.450000000000003</v>
      </c>
      <c r="G118" s="8">
        <v>93.4</v>
      </c>
      <c r="H118" s="8">
        <f t="shared" si="10"/>
        <v>46.7</v>
      </c>
      <c r="I118" s="8">
        <f t="shared" si="11"/>
        <v>86.15</v>
      </c>
    </row>
    <row r="119" spans="1:9">
      <c r="A119" s="7" t="s">
        <v>407</v>
      </c>
      <c r="B119" s="7" t="s">
        <v>408</v>
      </c>
      <c r="C119" s="7" t="s">
        <v>160</v>
      </c>
      <c r="D119" s="7" t="s">
        <v>406</v>
      </c>
      <c r="E119" s="8">
        <v>83.3</v>
      </c>
      <c r="F119" s="8">
        <f t="shared" si="9"/>
        <v>41.65</v>
      </c>
      <c r="G119" s="8">
        <v>86.54</v>
      </c>
      <c r="H119" s="8">
        <f t="shared" si="10"/>
        <v>43.27</v>
      </c>
      <c r="I119" s="8">
        <f t="shared" si="11"/>
        <v>84.92</v>
      </c>
    </row>
    <row r="120" spans="1:9">
      <c r="A120" s="7" t="s">
        <v>411</v>
      </c>
      <c r="B120" s="7" t="s">
        <v>412</v>
      </c>
      <c r="C120" s="7" t="s">
        <v>160</v>
      </c>
      <c r="D120" s="7" t="s">
        <v>406</v>
      </c>
      <c r="E120" s="8">
        <v>77.3</v>
      </c>
      <c r="F120" s="8">
        <f t="shared" si="9"/>
        <v>38.65</v>
      </c>
      <c r="G120" s="8">
        <v>92.06</v>
      </c>
      <c r="H120" s="8">
        <f t="shared" si="10"/>
        <v>46.03</v>
      </c>
      <c r="I120" s="8">
        <f t="shared" si="11"/>
        <v>84.68</v>
      </c>
    </row>
    <row r="121" spans="1:9">
      <c r="A121" s="7" t="s">
        <v>431</v>
      </c>
      <c r="B121" s="7" t="s">
        <v>432</v>
      </c>
      <c r="C121" s="7" t="s">
        <v>160</v>
      </c>
      <c r="D121" s="7" t="s">
        <v>430</v>
      </c>
      <c r="E121" s="8">
        <v>81.900000000000006</v>
      </c>
      <c r="F121" s="8">
        <f t="shared" si="9"/>
        <v>40.950000000000003</v>
      </c>
      <c r="G121" s="8">
        <v>91.1</v>
      </c>
      <c r="H121" s="8">
        <f t="shared" si="10"/>
        <v>45.55</v>
      </c>
      <c r="I121" s="8">
        <f t="shared" si="11"/>
        <v>86.5</v>
      </c>
    </row>
    <row r="122" spans="1:9">
      <c r="A122" s="7" t="s">
        <v>442</v>
      </c>
      <c r="B122" s="7" t="s">
        <v>443</v>
      </c>
      <c r="C122" s="7" t="s">
        <v>160</v>
      </c>
      <c r="D122" s="7" t="s">
        <v>430</v>
      </c>
      <c r="E122" s="8">
        <v>80.5</v>
      </c>
      <c r="F122" s="8">
        <f t="shared" si="9"/>
        <v>40.25</v>
      </c>
      <c r="G122" s="8">
        <v>91.04</v>
      </c>
      <c r="H122" s="8">
        <f t="shared" si="10"/>
        <v>45.52</v>
      </c>
      <c r="I122" s="8">
        <f t="shared" si="11"/>
        <v>85.77000000000001</v>
      </c>
    </row>
    <row r="123" spans="1:9">
      <c r="A123" s="7" t="s">
        <v>438</v>
      </c>
      <c r="B123" s="7" t="s">
        <v>439</v>
      </c>
      <c r="C123" s="7" t="s">
        <v>160</v>
      </c>
      <c r="D123" s="7" t="s">
        <v>430</v>
      </c>
      <c r="E123" s="8">
        <v>80.3</v>
      </c>
      <c r="F123" s="8">
        <f t="shared" si="9"/>
        <v>40.15</v>
      </c>
      <c r="G123" s="8">
        <v>90.82</v>
      </c>
      <c r="H123" s="8">
        <f t="shared" si="10"/>
        <v>45.41</v>
      </c>
      <c r="I123" s="8">
        <f t="shared" si="11"/>
        <v>85.56</v>
      </c>
    </row>
    <row r="124" spans="1:9">
      <c r="A124" s="7" t="s">
        <v>433</v>
      </c>
      <c r="B124" s="7" t="s">
        <v>434</v>
      </c>
      <c r="C124" s="7" t="s">
        <v>160</v>
      </c>
      <c r="D124" s="7" t="s">
        <v>430</v>
      </c>
      <c r="E124" s="8">
        <v>79.599999999999994</v>
      </c>
      <c r="F124" s="8">
        <f t="shared" si="9"/>
        <v>39.799999999999997</v>
      </c>
      <c r="G124" s="8">
        <v>91.04</v>
      </c>
      <c r="H124" s="8">
        <f t="shared" si="10"/>
        <v>45.52</v>
      </c>
      <c r="I124" s="8">
        <f t="shared" si="11"/>
        <v>85.32</v>
      </c>
    </row>
    <row r="125" spans="1:9">
      <c r="A125" s="7" t="s">
        <v>440</v>
      </c>
      <c r="B125" s="7" t="s">
        <v>441</v>
      </c>
      <c r="C125" s="7" t="s">
        <v>160</v>
      </c>
      <c r="D125" s="7" t="s">
        <v>430</v>
      </c>
      <c r="E125" s="8">
        <v>77.8</v>
      </c>
      <c r="F125" s="8">
        <f t="shared" si="9"/>
        <v>38.9</v>
      </c>
      <c r="G125" s="8">
        <v>92.34</v>
      </c>
      <c r="H125" s="8">
        <f t="shared" si="10"/>
        <v>46.17</v>
      </c>
      <c r="I125" s="8">
        <f t="shared" si="11"/>
        <v>85.07</v>
      </c>
    </row>
    <row r="126" spans="1:9">
      <c r="A126" s="9" t="s">
        <v>27</v>
      </c>
      <c r="B126" s="9" t="s">
        <v>28</v>
      </c>
      <c r="C126" s="9" t="s">
        <v>160</v>
      </c>
      <c r="D126" s="9" t="s">
        <v>169</v>
      </c>
      <c r="E126" s="8">
        <v>81.900000000000006</v>
      </c>
      <c r="F126" s="8">
        <f t="shared" si="9"/>
        <v>40.950000000000003</v>
      </c>
      <c r="G126" s="8">
        <v>95.94</v>
      </c>
      <c r="H126" s="8">
        <f t="shared" si="10"/>
        <v>47.97</v>
      </c>
      <c r="I126" s="8">
        <f t="shared" si="11"/>
        <v>88.92</v>
      </c>
    </row>
    <row r="127" spans="1:9">
      <c r="A127" s="9" t="s">
        <v>64</v>
      </c>
      <c r="B127" s="9" t="s">
        <v>65</v>
      </c>
      <c r="C127" s="9" t="s">
        <v>160</v>
      </c>
      <c r="D127" s="9" t="s">
        <v>169</v>
      </c>
      <c r="E127" s="8">
        <v>80</v>
      </c>
      <c r="F127" s="8">
        <f t="shared" si="9"/>
        <v>40</v>
      </c>
      <c r="G127" s="8">
        <v>95.46</v>
      </c>
      <c r="H127" s="8">
        <f t="shared" si="10"/>
        <v>47.73</v>
      </c>
      <c r="I127" s="8">
        <f t="shared" si="11"/>
        <v>87.72999999999999</v>
      </c>
    </row>
    <row r="128" spans="1:9">
      <c r="A128" s="9" t="s">
        <v>47</v>
      </c>
      <c r="B128" s="9" t="s">
        <v>48</v>
      </c>
      <c r="C128" s="9" t="s">
        <v>160</v>
      </c>
      <c r="D128" s="9" t="s">
        <v>169</v>
      </c>
      <c r="E128" s="8">
        <v>78.900000000000006</v>
      </c>
      <c r="F128" s="8">
        <f t="shared" si="9"/>
        <v>39.450000000000003</v>
      </c>
      <c r="G128" s="8">
        <v>92.94</v>
      </c>
      <c r="H128" s="8">
        <f t="shared" si="10"/>
        <v>46.47</v>
      </c>
      <c r="I128" s="8">
        <f t="shared" si="11"/>
        <v>85.92</v>
      </c>
    </row>
    <row r="129" spans="1:9">
      <c r="A129" s="9" t="s">
        <v>35</v>
      </c>
      <c r="B129" s="9" t="s">
        <v>36</v>
      </c>
      <c r="C129" s="9" t="s">
        <v>160</v>
      </c>
      <c r="D129" s="9" t="s">
        <v>169</v>
      </c>
      <c r="E129" s="8">
        <v>77.5</v>
      </c>
      <c r="F129" s="8">
        <f t="shared" si="9"/>
        <v>38.75</v>
      </c>
      <c r="G129" s="8">
        <v>92.64</v>
      </c>
      <c r="H129" s="8">
        <f t="shared" si="10"/>
        <v>46.32</v>
      </c>
      <c r="I129" s="8">
        <f t="shared" si="11"/>
        <v>85.07</v>
      </c>
    </row>
    <row r="130" spans="1:9">
      <c r="A130" s="9" t="s">
        <v>2</v>
      </c>
      <c r="B130" s="9" t="s">
        <v>119</v>
      </c>
      <c r="C130" s="9" t="s">
        <v>160</v>
      </c>
      <c r="D130" s="9" t="s">
        <v>169</v>
      </c>
      <c r="E130" s="8">
        <v>78.599999999999994</v>
      </c>
      <c r="F130" s="8">
        <f t="shared" si="9"/>
        <v>39.299999999999997</v>
      </c>
      <c r="G130" s="8">
        <v>90.96</v>
      </c>
      <c r="H130" s="8">
        <f t="shared" si="10"/>
        <v>45.48</v>
      </c>
      <c r="I130" s="8">
        <f t="shared" si="11"/>
        <v>84.78</v>
      </c>
    </row>
    <row r="131" spans="1:9">
      <c r="A131" s="9" t="s">
        <v>14</v>
      </c>
      <c r="B131" s="9" t="s">
        <v>15</v>
      </c>
      <c r="C131" s="9" t="s">
        <v>160</v>
      </c>
      <c r="D131" s="9" t="s">
        <v>161</v>
      </c>
      <c r="E131" s="8">
        <v>83</v>
      </c>
      <c r="F131" s="8">
        <f t="shared" ref="F131:F162" si="12">E131*0.5</f>
        <v>41.5</v>
      </c>
      <c r="G131" s="8">
        <v>91.94</v>
      </c>
      <c r="H131" s="8">
        <f t="shared" ref="H131:H162" si="13">G131*0.5</f>
        <v>45.97</v>
      </c>
      <c r="I131" s="8">
        <f t="shared" ref="I131:I162" si="14">E131*0.5+G131*0.5</f>
        <v>87.47</v>
      </c>
    </row>
    <row r="132" spans="1:9">
      <c r="A132" s="9" t="s">
        <v>29</v>
      </c>
      <c r="B132" s="9" t="s">
        <v>30</v>
      </c>
      <c r="C132" s="9" t="s">
        <v>160</v>
      </c>
      <c r="D132" s="9" t="s">
        <v>161</v>
      </c>
      <c r="E132" s="8">
        <v>83.6</v>
      </c>
      <c r="F132" s="8">
        <f t="shared" si="12"/>
        <v>41.8</v>
      </c>
      <c r="G132" s="8">
        <v>90.88</v>
      </c>
      <c r="H132" s="8">
        <f t="shared" si="13"/>
        <v>45.44</v>
      </c>
      <c r="I132" s="8">
        <f t="shared" si="14"/>
        <v>87.24</v>
      </c>
    </row>
    <row r="133" spans="1:9">
      <c r="A133" s="9" t="s">
        <v>25</v>
      </c>
      <c r="B133" s="9" t="s">
        <v>26</v>
      </c>
      <c r="C133" s="9" t="s">
        <v>160</v>
      </c>
      <c r="D133" s="9" t="s">
        <v>161</v>
      </c>
      <c r="E133" s="8">
        <v>84.3</v>
      </c>
      <c r="F133" s="8">
        <f t="shared" si="12"/>
        <v>42.15</v>
      </c>
      <c r="G133" s="8">
        <v>88.58</v>
      </c>
      <c r="H133" s="8">
        <f t="shared" si="13"/>
        <v>44.29</v>
      </c>
      <c r="I133" s="8">
        <f t="shared" si="14"/>
        <v>86.44</v>
      </c>
    </row>
    <row r="134" spans="1:9">
      <c r="A134" s="9" t="s">
        <v>4</v>
      </c>
      <c r="B134" s="9" t="s">
        <v>5</v>
      </c>
      <c r="C134" s="9" t="s">
        <v>160</v>
      </c>
      <c r="D134" s="9" t="s">
        <v>161</v>
      </c>
      <c r="E134" s="8">
        <v>81.2</v>
      </c>
      <c r="F134" s="8">
        <f t="shared" si="12"/>
        <v>40.6</v>
      </c>
      <c r="G134" s="8">
        <v>91.66</v>
      </c>
      <c r="H134" s="8">
        <f t="shared" si="13"/>
        <v>45.83</v>
      </c>
      <c r="I134" s="8">
        <f t="shared" si="14"/>
        <v>86.43</v>
      </c>
    </row>
    <row r="135" spans="1:9">
      <c r="A135" s="9" t="s">
        <v>78</v>
      </c>
      <c r="B135" s="9" t="s">
        <v>79</v>
      </c>
      <c r="C135" s="9" t="s">
        <v>160</v>
      </c>
      <c r="D135" s="9" t="s">
        <v>161</v>
      </c>
      <c r="E135" s="8">
        <v>82.5</v>
      </c>
      <c r="F135" s="8">
        <f t="shared" si="12"/>
        <v>41.25</v>
      </c>
      <c r="G135" s="8">
        <v>89.9</v>
      </c>
      <c r="H135" s="8">
        <f t="shared" si="13"/>
        <v>44.95</v>
      </c>
      <c r="I135" s="8">
        <f t="shared" si="14"/>
        <v>86.2</v>
      </c>
    </row>
    <row r="136" spans="1:9">
      <c r="A136" s="9" t="s">
        <v>38</v>
      </c>
      <c r="B136" s="9" t="s">
        <v>147</v>
      </c>
      <c r="C136" s="9" t="s">
        <v>160</v>
      </c>
      <c r="D136" s="9" t="s">
        <v>161</v>
      </c>
      <c r="E136" s="8">
        <v>82.4</v>
      </c>
      <c r="F136" s="8">
        <f t="shared" si="12"/>
        <v>41.2</v>
      </c>
      <c r="G136" s="8">
        <v>89.72</v>
      </c>
      <c r="H136" s="8">
        <f t="shared" si="13"/>
        <v>44.86</v>
      </c>
      <c r="I136" s="8">
        <f t="shared" si="14"/>
        <v>86.06</v>
      </c>
    </row>
    <row r="137" spans="1:9">
      <c r="A137" s="9" t="s">
        <v>155</v>
      </c>
      <c r="B137" s="9" t="s">
        <v>156</v>
      </c>
      <c r="C137" s="9" t="s">
        <v>160</v>
      </c>
      <c r="D137" s="9" t="s">
        <v>161</v>
      </c>
      <c r="E137" s="8">
        <v>84.1</v>
      </c>
      <c r="F137" s="8">
        <f t="shared" si="12"/>
        <v>42.05</v>
      </c>
      <c r="G137" s="8">
        <v>87.96</v>
      </c>
      <c r="H137" s="8">
        <f t="shared" si="13"/>
        <v>43.98</v>
      </c>
      <c r="I137" s="8">
        <f t="shared" si="14"/>
        <v>86.03</v>
      </c>
    </row>
    <row r="138" spans="1:9">
      <c r="A138" s="9" t="s">
        <v>71</v>
      </c>
      <c r="B138" s="9" t="s">
        <v>72</v>
      </c>
      <c r="C138" s="9" t="s">
        <v>160</v>
      </c>
      <c r="D138" s="9" t="s">
        <v>163</v>
      </c>
      <c r="E138" s="8">
        <v>82.7</v>
      </c>
      <c r="F138" s="8">
        <f t="shared" si="12"/>
        <v>41.35</v>
      </c>
      <c r="G138" s="8">
        <v>90.76</v>
      </c>
      <c r="H138" s="8">
        <f t="shared" si="13"/>
        <v>45.38</v>
      </c>
      <c r="I138" s="8">
        <f t="shared" si="14"/>
        <v>86.73</v>
      </c>
    </row>
    <row r="139" spans="1:9">
      <c r="A139" s="9" t="s">
        <v>80</v>
      </c>
      <c r="B139" s="9" t="s">
        <v>125</v>
      </c>
      <c r="C139" s="9" t="s">
        <v>160</v>
      </c>
      <c r="D139" s="9" t="s">
        <v>163</v>
      </c>
      <c r="E139" s="8">
        <v>81</v>
      </c>
      <c r="F139" s="8">
        <f t="shared" si="12"/>
        <v>40.5</v>
      </c>
      <c r="G139" s="8">
        <v>91.24</v>
      </c>
      <c r="H139" s="8">
        <f t="shared" si="13"/>
        <v>45.62</v>
      </c>
      <c r="I139" s="8">
        <f t="shared" si="14"/>
        <v>86.12</v>
      </c>
    </row>
    <row r="140" spans="1:9">
      <c r="A140" s="9" t="s">
        <v>41</v>
      </c>
      <c r="B140" s="9" t="s">
        <v>42</v>
      </c>
      <c r="C140" s="9" t="s">
        <v>160</v>
      </c>
      <c r="D140" s="9" t="s">
        <v>163</v>
      </c>
      <c r="E140" s="8">
        <v>80.8</v>
      </c>
      <c r="F140" s="8">
        <f t="shared" si="12"/>
        <v>40.4</v>
      </c>
      <c r="G140" s="8">
        <v>90.98</v>
      </c>
      <c r="H140" s="8">
        <f t="shared" si="13"/>
        <v>45.49</v>
      </c>
      <c r="I140" s="8">
        <f t="shared" si="14"/>
        <v>85.89</v>
      </c>
    </row>
    <row r="141" spans="1:9">
      <c r="A141" s="9" t="s">
        <v>6</v>
      </c>
      <c r="B141" s="9" t="s">
        <v>106</v>
      </c>
      <c r="C141" s="9" t="s">
        <v>160</v>
      </c>
      <c r="D141" s="9" t="s">
        <v>163</v>
      </c>
      <c r="E141" s="8">
        <v>83.1</v>
      </c>
      <c r="F141" s="8">
        <f t="shared" si="12"/>
        <v>41.55</v>
      </c>
      <c r="G141" s="8">
        <v>87.74</v>
      </c>
      <c r="H141" s="8">
        <f t="shared" si="13"/>
        <v>43.87</v>
      </c>
      <c r="I141" s="8">
        <f t="shared" si="14"/>
        <v>85.419999999999987</v>
      </c>
    </row>
    <row r="142" spans="1:9">
      <c r="A142" s="9" t="s">
        <v>10</v>
      </c>
      <c r="B142" s="9" t="s">
        <v>89</v>
      </c>
      <c r="C142" s="9" t="s">
        <v>160</v>
      </c>
      <c r="D142" s="9" t="s">
        <v>163</v>
      </c>
      <c r="E142" s="8">
        <v>80.599999999999994</v>
      </c>
      <c r="F142" s="8">
        <f t="shared" si="12"/>
        <v>40.299999999999997</v>
      </c>
      <c r="G142" s="8">
        <v>89.94</v>
      </c>
      <c r="H142" s="8">
        <f t="shared" si="13"/>
        <v>44.97</v>
      </c>
      <c r="I142" s="8">
        <f t="shared" si="14"/>
        <v>85.27</v>
      </c>
    </row>
    <row r="143" spans="1:9">
      <c r="A143" s="9" t="s">
        <v>37</v>
      </c>
      <c r="B143" s="9" t="s">
        <v>124</v>
      </c>
      <c r="C143" s="9" t="s">
        <v>160</v>
      </c>
      <c r="D143" s="9" t="s">
        <v>163</v>
      </c>
      <c r="E143" s="8">
        <v>81.3</v>
      </c>
      <c r="F143" s="8">
        <f t="shared" si="12"/>
        <v>40.65</v>
      </c>
      <c r="G143" s="8">
        <v>88.72</v>
      </c>
      <c r="H143" s="8">
        <f t="shared" si="13"/>
        <v>44.36</v>
      </c>
      <c r="I143" s="8">
        <f t="shared" si="14"/>
        <v>85.009999999999991</v>
      </c>
    </row>
    <row r="144" spans="1:9">
      <c r="A144" s="9" t="s">
        <v>61</v>
      </c>
      <c r="B144" s="9" t="s">
        <v>62</v>
      </c>
      <c r="C144" s="9" t="s">
        <v>160</v>
      </c>
      <c r="D144" s="9" t="s">
        <v>163</v>
      </c>
      <c r="E144" s="8">
        <v>81.5</v>
      </c>
      <c r="F144" s="8">
        <f t="shared" si="12"/>
        <v>40.75</v>
      </c>
      <c r="G144" s="8">
        <v>88.36</v>
      </c>
      <c r="H144" s="8">
        <f t="shared" si="13"/>
        <v>44.18</v>
      </c>
      <c r="I144" s="8">
        <f t="shared" si="14"/>
        <v>84.93</v>
      </c>
    </row>
    <row r="145" spans="1:9">
      <c r="A145" s="9" t="s">
        <v>9</v>
      </c>
      <c r="B145" s="9" t="s">
        <v>138</v>
      </c>
      <c r="C145" s="9" t="s">
        <v>160</v>
      </c>
      <c r="D145" s="9" t="s">
        <v>168</v>
      </c>
      <c r="E145" s="8">
        <v>84.1</v>
      </c>
      <c r="F145" s="8">
        <f t="shared" si="12"/>
        <v>42.05</v>
      </c>
      <c r="G145" s="8">
        <v>88.3</v>
      </c>
      <c r="H145" s="8">
        <f t="shared" si="13"/>
        <v>44.15</v>
      </c>
      <c r="I145" s="8">
        <f t="shared" si="14"/>
        <v>86.199999999999989</v>
      </c>
    </row>
    <row r="146" spans="1:9">
      <c r="A146" s="9" t="s">
        <v>126</v>
      </c>
      <c r="B146" s="9" t="s">
        <v>127</v>
      </c>
      <c r="C146" s="9" t="s">
        <v>160</v>
      </c>
      <c r="D146" s="9" t="s">
        <v>168</v>
      </c>
      <c r="E146" s="8">
        <v>82.5</v>
      </c>
      <c r="F146" s="8">
        <f t="shared" si="12"/>
        <v>41.25</v>
      </c>
      <c r="G146" s="8">
        <v>88.94</v>
      </c>
      <c r="H146" s="8">
        <f t="shared" si="13"/>
        <v>44.47</v>
      </c>
      <c r="I146" s="8">
        <f t="shared" si="14"/>
        <v>85.72</v>
      </c>
    </row>
    <row r="147" spans="1:9">
      <c r="A147" s="9" t="s">
        <v>98</v>
      </c>
      <c r="B147" s="9" t="s">
        <v>99</v>
      </c>
      <c r="C147" s="9" t="s">
        <v>160</v>
      </c>
      <c r="D147" s="9" t="s">
        <v>168</v>
      </c>
      <c r="E147" s="8">
        <v>80</v>
      </c>
      <c r="F147" s="8">
        <f t="shared" si="12"/>
        <v>40</v>
      </c>
      <c r="G147" s="8">
        <v>91.38</v>
      </c>
      <c r="H147" s="8">
        <f t="shared" si="13"/>
        <v>45.69</v>
      </c>
      <c r="I147" s="8">
        <f t="shared" si="14"/>
        <v>85.69</v>
      </c>
    </row>
    <row r="148" spans="1:9">
      <c r="A148" s="9" t="s">
        <v>133</v>
      </c>
      <c r="B148" s="9" t="s">
        <v>198</v>
      </c>
      <c r="C148" s="9" t="s">
        <v>160</v>
      </c>
      <c r="D148" s="9" t="s">
        <v>168</v>
      </c>
      <c r="E148" s="8">
        <v>81.900000000000006</v>
      </c>
      <c r="F148" s="8">
        <f t="shared" si="12"/>
        <v>40.950000000000003</v>
      </c>
      <c r="G148" s="8">
        <v>88.64</v>
      </c>
      <c r="H148" s="8">
        <f t="shared" si="13"/>
        <v>44.32</v>
      </c>
      <c r="I148" s="8">
        <f t="shared" si="14"/>
        <v>85.27000000000001</v>
      </c>
    </row>
    <row r="149" spans="1:9">
      <c r="A149" s="9" t="s">
        <v>111</v>
      </c>
      <c r="B149" s="9" t="s">
        <v>112</v>
      </c>
      <c r="C149" s="9" t="s">
        <v>160</v>
      </c>
      <c r="D149" s="9" t="s">
        <v>168</v>
      </c>
      <c r="E149" s="8">
        <v>80.8</v>
      </c>
      <c r="F149" s="8">
        <f t="shared" si="12"/>
        <v>40.4</v>
      </c>
      <c r="G149" s="8">
        <v>89.5</v>
      </c>
      <c r="H149" s="8">
        <f t="shared" si="13"/>
        <v>44.75</v>
      </c>
      <c r="I149" s="8">
        <f t="shared" si="14"/>
        <v>85.15</v>
      </c>
    </row>
    <row r="150" spans="1:9">
      <c r="A150" s="9" t="s">
        <v>84</v>
      </c>
      <c r="B150" s="9" t="s">
        <v>85</v>
      </c>
      <c r="C150" s="9" t="s">
        <v>160</v>
      </c>
      <c r="D150" s="9" t="s">
        <v>168</v>
      </c>
      <c r="E150" s="8">
        <v>80.900000000000006</v>
      </c>
      <c r="F150" s="8">
        <f t="shared" si="12"/>
        <v>40.450000000000003</v>
      </c>
      <c r="G150" s="8">
        <v>89.12</v>
      </c>
      <c r="H150" s="8">
        <f t="shared" si="13"/>
        <v>44.56</v>
      </c>
      <c r="I150" s="8">
        <f t="shared" si="14"/>
        <v>85.01</v>
      </c>
    </row>
    <row r="151" spans="1:9">
      <c r="A151" s="9" t="s">
        <v>115</v>
      </c>
      <c r="B151" s="9" t="s">
        <v>116</v>
      </c>
      <c r="C151" s="9" t="s">
        <v>160</v>
      </c>
      <c r="D151" s="9" t="s">
        <v>165</v>
      </c>
      <c r="E151" s="8">
        <v>83.7</v>
      </c>
      <c r="F151" s="8">
        <f t="shared" si="12"/>
        <v>41.85</v>
      </c>
      <c r="G151" s="8">
        <v>94.56</v>
      </c>
      <c r="H151" s="8">
        <f t="shared" si="13"/>
        <v>47.28</v>
      </c>
      <c r="I151" s="8">
        <f t="shared" si="14"/>
        <v>89.13</v>
      </c>
    </row>
    <row r="152" spans="1:9">
      <c r="A152" s="9" t="s">
        <v>188</v>
      </c>
      <c r="B152" s="9" t="s">
        <v>189</v>
      </c>
      <c r="C152" s="9" t="s">
        <v>160</v>
      </c>
      <c r="D152" s="9" t="s">
        <v>165</v>
      </c>
      <c r="E152" s="8">
        <v>84.2</v>
      </c>
      <c r="F152" s="8">
        <f t="shared" si="12"/>
        <v>42.1</v>
      </c>
      <c r="G152" s="8">
        <v>89.84</v>
      </c>
      <c r="H152" s="8">
        <f t="shared" si="13"/>
        <v>44.92</v>
      </c>
      <c r="I152" s="8">
        <f t="shared" si="14"/>
        <v>87.02000000000001</v>
      </c>
    </row>
    <row r="153" spans="1:9">
      <c r="A153" s="9" t="s">
        <v>141</v>
      </c>
      <c r="B153" s="9" t="s">
        <v>142</v>
      </c>
      <c r="C153" s="9" t="s">
        <v>160</v>
      </c>
      <c r="D153" s="9" t="s">
        <v>165</v>
      </c>
      <c r="E153" s="8">
        <v>84.2</v>
      </c>
      <c r="F153" s="8">
        <f t="shared" si="12"/>
        <v>42.1</v>
      </c>
      <c r="G153" s="8">
        <v>88.8</v>
      </c>
      <c r="H153" s="8">
        <f t="shared" si="13"/>
        <v>44.4</v>
      </c>
      <c r="I153" s="8">
        <f t="shared" si="14"/>
        <v>86.5</v>
      </c>
    </row>
    <row r="154" spans="1:9">
      <c r="A154" s="9" t="s">
        <v>153</v>
      </c>
      <c r="B154" s="9" t="s">
        <v>154</v>
      </c>
      <c r="C154" s="9" t="s">
        <v>160</v>
      </c>
      <c r="D154" s="9" t="s">
        <v>165</v>
      </c>
      <c r="E154" s="8">
        <v>81.400000000000006</v>
      </c>
      <c r="F154" s="8">
        <f t="shared" si="12"/>
        <v>40.700000000000003</v>
      </c>
      <c r="G154" s="8">
        <v>91.54</v>
      </c>
      <c r="H154" s="8">
        <f t="shared" si="13"/>
        <v>45.77</v>
      </c>
      <c r="I154" s="8">
        <f t="shared" si="14"/>
        <v>86.47</v>
      </c>
    </row>
    <row r="155" spans="1:9">
      <c r="A155" s="9" t="s">
        <v>73</v>
      </c>
      <c r="B155" s="9" t="s">
        <v>74</v>
      </c>
      <c r="C155" s="9" t="s">
        <v>160</v>
      </c>
      <c r="D155" s="9" t="s">
        <v>165</v>
      </c>
      <c r="E155" s="8">
        <v>81.3</v>
      </c>
      <c r="F155" s="8">
        <f t="shared" si="12"/>
        <v>40.65</v>
      </c>
      <c r="G155" s="8">
        <v>91.56</v>
      </c>
      <c r="H155" s="8">
        <f t="shared" si="13"/>
        <v>45.78</v>
      </c>
      <c r="I155" s="8">
        <f t="shared" si="14"/>
        <v>86.43</v>
      </c>
    </row>
    <row r="156" spans="1:9">
      <c r="A156" s="9" t="s">
        <v>139</v>
      </c>
      <c r="B156" s="9" t="s">
        <v>140</v>
      </c>
      <c r="C156" s="9" t="s">
        <v>160</v>
      </c>
      <c r="D156" s="9" t="s">
        <v>165</v>
      </c>
      <c r="E156" s="8">
        <v>80.2</v>
      </c>
      <c r="F156" s="8">
        <f t="shared" si="12"/>
        <v>40.1</v>
      </c>
      <c r="G156" s="8">
        <v>91.1</v>
      </c>
      <c r="H156" s="8">
        <f t="shared" si="13"/>
        <v>45.55</v>
      </c>
      <c r="I156" s="8">
        <f t="shared" si="14"/>
        <v>85.65</v>
      </c>
    </row>
    <row r="157" spans="1:9">
      <c r="A157" s="9" t="s">
        <v>122</v>
      </c>
      <c r="B157" s="9" t="s">
        <v>123</v>
      </c>
      <c r="C157" s="9" t="s">
        <v>160</v>
      </c>
      <c r="D157" s="9" t="s">
        <v>162</v>
      </c>
      <c r="E157" s="8">
        <v>80</v>
      </c>
      <c r="F157" s="8">
        <f t="shared" si="12"/>
        <v>40</v>
      </c>
      <c r="G157" s="8">
        <v>86.46</v>
      </c>
      <c r="H157" s="8">
        <f t="shared" si="13"/>
        <v>43.23</v>
      </c>
      <c r="I157" s="8">
        <f t="shared" si="14"/>
        <v>83.22999999999999</v>
      </c>
    </row>
    <row r="158" spans="1:9">
      <c r="A158" s="9" t="s">
        <v>199</v>
      </c>
      <c r="B158" s="9" t="s">
        <v>200</v>
      </c>
      <c r="C158" s="9" t="s">
        <v>160</v>
      </c>
      <c r="D158" s="9" t="s">
        <v>162</v>
      </c>
      <c r="E158" s="8">
        <v>81.599999999999994</v>
      </c>
      <c r="F158" s="8">
        <f t="shared" si="12"/>
        <v>40.799999999999997</v>
      </c>
      <c r="G158" s="8">
        <v>83.84</v>
      </c>
      <c r="H158" s="8">
        <f t="shared" si="13"/>
        <v>41.92</v>
      </c>
      <c r="I158" s="8">
        <f t="shared" si="14"/>
        <v>82.72</v>
      </c>
    </row>
    <row r="159" spans="1:9">
      <c r="A159" s="9" t="s">
        <v>128</v>
      </c>
      <c r="B159" s="9" t="s">
        <v>129</v>
      </c>
      <c r="C159" s="9" t="s">
        <v>160</v>
      </c>
      <c r="D159" s="9" t="s">
        <v>162</v>
      </c>
      <c r="E159" s="8">
        <v>77.7</v>
      </c>
      <c r="F159" s="8">
        <f t="shared" si="12"/>
        <v>38.85</v>
      </c>
      <c r="G159" s="8">
        <v>87.08</v>
      </c>
      <c r="H159" s="8">
        <f t="shared" si="13"/>
        <v>43.54</v>
      </c>
      <c r="I159" s="8">
        <f t="shared" si="14"/>
        <v>82.39</v>
      </c>
    </row>
    <row r="160" spans="1:9">
      <c r="A160" s="9" t="s">
        <v>205</v>
      </c>
      <c r="B160" s="9" t="s">
        <v>206</v>
      </c>
      <c r="C160" s="9" t="s">
        <v>160</v>
      </c>
      <c r="D160" s="9" t="s">
        <v>162</v>
      </c>
      <c r="E160" s="8">
        <v>80.2</v>
      </c>
      <c r="F160" s="8">
        <f t="shared" si="12"/>
        <v>40.1</v>
      </c>
      <c r="G160" s="8">
        <v>83.56</v>
      </c>
      <c r="H160" s="8">
        <f t="shared" si="13"/>
        <v>41.78</v>
      </c>
      <c r="I160" s="8">
        <f t="shared" si="14"/>
        <v>81.88</v>
      </c>
    </row>
    <row r="161" spans="1:9">
      <c r="A161" s="9" t="s">
        <v>107</v>
      </c>
      <c r="B161" s="9" t="s">
        <v>108</v>
      </c>
      <c r="C161" s="9" t="s">
        <v>160</v>
      </c>
      <c r="D161" s="9" t="s">
        <v>162</v>
      </c>
      <c r="E161" s="8">
        <v>81.5</v>
      </c>
      <c r="F161" s="8">
        <f t="shared" si="12"/>
        <v>40.75</v>
      </c>
      <c r="G161" s="8">
        <v>80.92</v>
      </c>
      <c r="H161" s="8">
        <f t="shared" si="13"/>
        <v>40.46</v>
      </c>
      <c r="I161" s="8">
        <f t="shared" si="14"/>
        <v>81.210000000000008</v>
      </c>
    </row>
    <row r="162" spans="1:9">
      <c r="A162" s="9" t="s">
        <v>181</v>
      </c>
      <c r="B162" s="9" t="s">
        <v>182</v>
      </c>
      <c r="C162" s="9" t="s">
        <v>160</v>
      </c>
      <c r="D162" s="9" t="s">
        <v>162</v>
      </c>
      <c r="E162" s="8">
        <v>80.099999999999994</v>
      </c>
      <c r="F162" s="8">
        <f t="shared" si="12"/>
        <v>40.049999999999997</v>
      </c>
      <c r="G162" s="8">
        <v>80.44</v>
      </c>
      <c r="H162" s="8">
        <f t="shared" si="13"/>
        <v>40.22</v>
      </c>
      <c r="I162" s="8">
        <f t="shared" si="14"/>
        <v>80.27</v>
      </c>
    </row>
    <row r="163" spans="1:9">
      <c r="A163" s="9" t="s">
        <v>109</v>
      </c>
      <c r="B163" s="9" t="s">
        <v>110</v>
      </c>
      <c r="C163" s="9" t="s">
        <v>160</v>
      </c>
      <c r="D163" s="9" t="s">
        <v>162</v>
      </c>
      <c r="E163" s="8">
        <v>77.2</v>
      </c>
      <c r="F163" s="8">
        <f t="shared" ref="F163:F194" si="15">E163*0.5</f>
        <v>38.6</v>
      </c>
      <c r="G163" s="8">
        <v>83.3</v>
      </c>
      <c r="H163" s="8">
        <f t="shared" ref="H163:H194" si="16">G163*0.5</f>
        <v>41.65</v>
      </c>
      <c r="I163" s="8">
        <f t="shared" ref="I163:I199" si="17">E163*0.5+G163*0.5</f>
        <v>80.25</v>
      </c>
    </row>
    <row r="164" spans="1:9">
      <c r="A164" s="9" t="s">
        <v>196</v>
      </c>
      <c r="B164" s="9" t="s">
        <v>197</v>
      </c>
      <c r="C164" s="9" t="s">
        <v>160</v>
      </c>
      <c r="D164" s="9" t="s">
        <v>162</v>
      </c>
      <c r="E164" s="8">
        <v>75.8</v>
      </c>
      <c r="F164" s="8">
        <f t="shared" si="15"/>
        <v>37.9</v>
      </c>
      <c r="G164" s="8">
        <v>84.68</v>
      </c>
      <c r="H164" s="8">
        <f t="shared" si="16"/>
        <v>42.34</v>
      </c>
      <c r="I164" s="8">
        <f t="shared" si="17"/>
        <v>80.240000000000009</v>
      </c>
    </row>
    <row r="165" spans="1:9">
      <c r="A165" s="9" t="s">
        <v>93</v>
      </c>
      <c r="B165" s="9" t="s">
        <v>94</v>
      </c>
      <c r="C165" s="9" t="s">
        <v>160</v>
      </c>
      <c r="D165" s="9" t="s">
        <v>190</v>
      </c>
      <c r="E165" s="8">
        <v>81.900000000000006</v>
      </c>
      <c r="F165" s="8">
        <f t="shared" si="15"/>
        <v>40.950000000000003</v>
      </c>
      <c r="G165" s="8">
        <v>74.83</v>
      </c>
      <c r="H165" s="8">
        <f t="shared" si="16"/>
        <v>37.414999999999999</v>
      </c>
      <c r="I165" s="8">
        <f t="shared" si="17"/>
        <v>78.365000000000009</v>
      </c>
    </row>
    <row r="166" spans="1:9">
      <c r="A166" s="9" t="s">
        <v>49</v>
      </c>
      <c r="B166" s="9" t="s">
        <v>50</v>
      </c>
      <c r="C166" s="9" t="s">
        <v>160</v>
      </c>
      <c r="D166" s="9" t="s">
        <v>190</v>
      </c>
      <c r="E166" s="8">
        <v>74.5</v>
      </c>
      <c r="F166" s="8">
        <f t="shared" si="15"/>
        <v>37.25</v>
      </c>
      <c r="G166" s="8">
        <v>78.56</v>
      </c>
      <c r="H166" s="8">
        <f t="shared" si="16"/>
        <v>39.28</v>
      </c>
      <c r="I166" s="8">
        <f t="shared" si="17"/>
        <v>76.53</v>
      </c>
    </row>
    <row r="167" spans="1:9">
      <c r="A167" s="9" t="s">
        <v>39</v>
      </c>
      <c r="B167" s="9" t="s">
        <v>40</v>
      </c>
      <c r="C167" s="9" t="s">
        <v>160</v>
      </c>
      <c r="D167" s="9" t="s">
        <v>175</v>
      </c>
      <c r="E167" s="8">
        <v>80.900000000000006</v>
      </c>
      <c r="F167" s="8">
        <f t="shared" si="15"/>
        <v>40.450000000000003</v>
      </c>
      <c r="G167" s="8">
        <v>89.58</v>
      </c>
      <c r="H167" s="8">
        <f t="shared" si="16"/>
        <v>44.79</v>
      </c>
      <c r="I167" s="8">
        <f t="shared" si="17"/>
        <v>85.240000000000009</v>
      </c>
    </row>
    <row r="168" spans="1:9">
      <c r="A168" s="9" t="s">
        <v>148</v>
      </c>
      <c r="B168" s="9" t="s">
        <v>149</v>
      </c>
      <c r="C168" s="9" t="s">
        <v>160</v>
      </c>
      <c r="D168" s="9" t="s">
        <v>175</v>
      </c>
      <c r="E168" s="8">
        <v>79.400000000000006</v>
      </c>
      <c r="F168" s="8">
        <f t="shared" si="15"/>
        <v>39.700000000000003</v>
      </c>
      <c r="G168" s="8">
        <v>88.06</v>
      </c>
      <c r="H168" s="8">
        <f t="shared" si="16"/>
        <v>44.03</v>
      </c>
      <c r="I168" s="8">
        <f t="shared" si="17"/>
        <v>83.73</v>
      </c>
    </row>
    <row r="169" spans="1:9">
      <c r="A169" s="9" t="s">
        <v>11</v>
      </c>
      <c r="B169" s="9" t="s">
        <v>201</v>
      </c>
      <c r="C169" s="9" t="s">
        <v>160</v>
      </c>
      <c r="D169" s="9" t="s">
        <v>175</v>
      </c>
      <c r="E169" s="8">
        <v>81.2</v>
      </c>
      <c r="F169" s="8">
        <f t="shared" si="15"/>
        <v>40.6</v>
      </c>
      <c r="G169" s="8">
        <v>85.3</v>
      </c>
      <c r="H169" s="8">
        <f t="shared" si="16"/>
        <v>42.65</v>
      </c>
      <c r="I169" s="8">
        <f t="shared" si="17"/>
        <v>83.25</v>
      </c>
    </row>
    <row r="170" spans="1:9">
      <c r="A170" s="9" t="s">
        <v>143</v>
      </c>
      <c r="B170" s="9" t="s">
        <v>144</v>
      </c>
      <c r="C170" s="9" t="s">
        <v>160</v>
      </c>
      <c r="D170" s="9" t="s">
        <v>174</v>
      </c>
      <c r="E170" s="8">
        <v>82</v>
      </c>
      <c r="F170" s="8">
        <f t="shared" si="15"/>
        <v>41</v>
      </c>
      <c r="G170" s="8">
        <v>88.42</v>
      </c>
      <c r="H170" s="8">
        <f t="shared" si="16"/>
        <v>44.21</v>
      </c>
      <c r="I170" s="8">
        <f t="shared" si="17"/>
        <v>85.210000000000008</v>
      </c>
    </row>
    <row r="171" spans="1:9">
      <c r="A171" s="9" t="s">
        <v>53</v>
      </c>
      <c r="B171" s="9" t="s">
        <v>54</v>
      </c>
      <c r="C171" s="9" t="s">
        <v>160</v>
      </c>
      <c r="D171" s="9" t="s">
        <v>174</v>
      </c>
      <c r="E171" s="8">
        <v>76.400000000000006</v>
      </c>
      <c r="F171" s="8">
        <f t="shared" si="15"/>
        <v>38.200000000000003</v>
      </c>
      <c r="G171" s="8">
        <v>93.08</v>
      </c>
      <c r="H171" s="8">
        <f t="shared" si="16"/>
        <v>46.54</v>
      </c>
      <c r="I171" s="8">
        <f t="shared" si="17"/>
        <v>84.740000000000009</v>
      </c>
    </row>
    <row r="172" spans="1:9">
      <c r="A172" s="9" t="s">
        <v>82</v>
      </c>
      <c r="B172" s="9" t="s">
        <v>83</v>
      </c>
      <c r="C172" s="9" t="s">
        <v>160</v>
      </c>
      <c r="D172" s="9" t="s">
        <v>174</v>
      </c>
      <c r="E172" s="8">
        <v>77.400000000000006</v>
      </c>
      <c r="F172" s="8">
        <f t="shared" si="15"/>
        <v>38.700000000000003</v>
      </c>
      <c r="G172" s="8">
        <v>89.62</v>
      </c>
      <c r="H172" s="8">
        <f t="shared" si="16"/>
        <v>44.81</v>
      </c>
      <c r="I172" s="8">
        <f t="shared" si="17"/>
        <v>83.51</v>
      </c>
    </row>
    <row r="173" spans="1:9">
      <c r="A173" s="9" t="s">
        <v>194</v>
      </c>
      <c r="B173" s="9" t="s">
        <v>195</v>
      </c>
      <c r="C173" s="9" t="s">
        <v>160</v>
      </c>
      <c r="D173" s="9" t="s">
        <v>191</v>
      </c>
      <c r="E173" s="8">
        <v>75.599999999999994</v>
      </c>
      <c r="F173" s="8">
        <f t="shared" si="15"/>
        <v>37.799999999999997</v>
      </c>
      <c r="G173" s="8">
        <v>90.32</v>
      </c>
      <c r="H173" s="8">
        <f t="shared" si="16"/>
        <v>45.16</v>
      </c>
      <c r="I173" s="8">
        <f t="shared" si="17"/>
        <v>82.96</v>
      </c>
    </row>
    <row r="174" spans="1:9">
      <c r="A174" s="7" t="s">
        <v>435</v>
      </c>
      <c r="B174" s="7" t="s">
        <v>436</v>
      </c>
      <c r="C174" s="7" t="s">
        <v>160</v>
      </c>
      <c r="D174" s="7" t="s">
        <v>437</v>
      </c>
      <c r="E174" s="8">
        <v>82.5</v>
      </c>
      <c r="F174" s="8">
        <f t="shared" si="15"/>
        <v>41.25</v>
      </c>
      <c r="G174" s="8">
        <v>88.48</v>
      </c>
      <c r="H174" s="8">
        <f t="shared" si="16"/>
        <v>44.24</v>
      </c>
      <c r="I174" s="8">
        <f t="shared" si="17"/>
        <v>85.490000000000009</v>
      </c>
    </row>
    <row r="175" spans="1:9">
      <c r="A175" s="9" t="s">
        <v>31</v>
      </c>
      <c r="B175" s="9" t="s">
        <v>32</v>
      </c>
      <c r="C175" s="9" t="s">
        <v>160</v>
      </c>
      <c r="D175" s="9" t="s">
        <v>170</v>
      </c>
      <c r="E175" s="8">
        <v>82.1</v>
      </c>
      <c r="F175" s="8">
        <f t="shared" si="15"/>
        <v>41.05</v>
      </c>
      <c r="G175" s="8">
        <v>83.92</v>
      </c>
      <c r="H175" s="8">
        <f t="shared" si="16"/>
        <v>41.96</v>
      </c>
      <c r="I175" s="8">
        <f t="shared" si="17"/>
        <v>83.009999999999991</v>
      </c>
    </row>
    <row r="176" spans="1:9">
      <c r="A176" s="9" t="s">
        <v>91</v>
      </c>
      <c r="B176" s="9" t="s">
        <v>92</v>
      </c>
      <c r="C176" s="9" t="s">
        <v>160</v>
      </c>
      <c r="D176" s="9" t="s">
        <v>170</v>
      </c>
      <c r="E176" s="8">
        <v>77.2</v>
      </c>
      <c r="F176" s="8">
        <f t="shared" si="15"/>
        <v>38.6</v>
      </c>
      <c r="G176" s="8">
        <v>87.58</v>
      </c>
      <c r="H176" s="8">
        <f t="shared" si="16"/>
        <v>43.79</v>
      </c>
      <c r="I176" s="8">
        <f t="shared" si="17"/>
        <v>82.39</v>
      </c>
    </row>
    <row r="177" spans="1:9">
      <c r="A177" s="9" t="s">
        <v>136</v>
      </c>
      <c r="B177" s="9" t="s">
        <v>137</v>
      </c>
      <c r="C177" s="9" t="s">
        <v>160</v>
      </c>
      <c r="D177" s="9" t="s">
        <v>170</v>
      </c>
      <c r="E177" s="8">
        <v>73.5</v>
      </c>
      <c r="F177" s="8">
        <f t="shared" si="15"/>
        <v>36.75</v>
      </c>
      <c r="G177" s="8">
        <v>90.56</v>
      </c>
      <c r="H177" s="8">
        <f t="shared" si="16"/>
        <v>45.28</v>
      </c>
      <c r="I177" s="8">
        <f t="shared" si="17"/>
        <v>82.03</v>
      </c>
    </row>
    <row r="178" spans="1:9">
      <c r="A178" s="9" t="s">
        <v>172</v>
      </c>
      <c r="B178" s="9" t="s">
        <v>173</v>
      </c>
      <c r="C178" s="9" t="s">
        <v>160</v>
      </c>
      <c r="D178" s="9" t="s">
        <v>170</v>
      </c>
      <c r="E178" s="8">
        <v>74.8</v>
      </c>
      <c r="F178" s="8">
        <f t="shared" si="15"/>
        <v>37.4</v>
      </c>
      <c r="G178" s="8">
        <v>87.88</v>
      </c>
      <c r="H178" s="8">
        <f t="shared" si="16"/>
        <v>43.94</v>
      </c>
      <c r="I178" s="8">
        <f t="shared" si="17"/>
        <v>81.34</v>
      </c>
    </row>
    <row r="179" spans="1:9">
      <c r="A179" s="9" t="s">
        <v>86</v>
      </c>
      <c r="B179" s="9" t="s">
        <v>87</v>
      </c>
      <c r="C179" s="9" t="s">
        <v>160</v>
      </c>
      <c r="D179" s="9" t="s">
        <v>170</v>
      </c>
      <c r="E179" s="8">
        <v>72.599999999999994</v>
      </c>
      <c r="F179" s="8">
        <f t="shared" si="15"/>
        <v>36.299999999999997</v>
      </c>
      <c r="G179" s="8">
        <v>88.66</v>
      </c>
      <c r="H179" s="8">
        <f t="shared" si="16"/>
        <v>44.33</v>
      </c>
      <c r="I179" s="8">
        <f t="shared" si="17"/>
        <v>80.63</v>
      </c>
    </row>
    <row r="180" spans="1:9">
      <c r="A180" s="9" t="s">
        <v>51</v>
      </c>
      <c r="B180" s="9" t="s">
        <v>180</v>
      </c>
      <c r="C180" s="9" t="s">
        <v>160</v>
      </c>
      <c r="D180" s="9" t="s">
        <v>170</v>
      </c>
      <c r="E180" s="8">
        <v>71.8</v>
      </c>
      <c r="F180" s="8">
        <f t="shared" si="15"/>
        <v>35.9</v>
      </c>
      <c r="G180" s="8">
        <v>88.54</v>
      </c>
      <c r="H180" s="8">
        <f t="shared" si="16"/>
        <v>44.27</v>
      </c>
      <c r="I180" s="8">
        <f t="shared" si="17"/>
        <v>80.17</v>
      </c>
    </row>
    <row r="181" spans="1:9">
      <c r="A181" s="9" t="s">
        <v>134</v>
      </c>
      <c r="B181" s="9" t="s">
        <v>135</v>
      </c>
      <c r="C181" s="9" t="s">
        <v>160</v>
      </c>
      <c r="D181" s="9" t="s">
        <v>170</v>
      </c>
      <c r="E181" s="8">
        <v>75.099999999999994</v>
      </c>
      <c r="F181" s="8">
        <f t="shared" si="15"/>
        <v>37.549999999999997</v>
      </c>
      <c r="G181" s="8">
        <v>83.92</v>
      </c>
      <c r="H181" s="8">
        <f t="shared" si="16"/>
        <v>41.96</v>
      </c>
      <c r="I181" s="8">
        <f t="shared" si="17"/>
        <v>79.509999999999991</v>
      </c>
    </row>
    <row r="182" spans="1:9">
      <c r="A182" s="9" t="s">
        <v>88</v>
      </c>
      <c r="B182" s="9" t="s">
        <v>132</v>
      </c>
      <c r="C182" s="9" t="s">
        <v>160</v>
      </c>
      <c r="D182" s="9" t="s">
        <v>164</v>
      </c>
      <c r="E182" s="8">
        <v>76.8</v>
      </c>
      <c r="F182" s="8">
        <f t="shared" si="15"/>
        <v>38.4</v>
      </c>
      <c r="G182" s="8">
        <v>91.68</v>
      </c>
      <c r="H182" s="8">
        <f t="shared" si="16"/>
        <v>45.84</v>
      </c>
      <c r="I182" s="8">
        <f t="shared" si="17"/>
        <v>84.240000000000009</v>
      </c>
    </row>
    <row r="183" spans="1:9">
      <c r="A183" s="9" t="s">
        <v>75</v>
      </c>
      <c r="B183" s="9" t="s">
        <v>76</v>
      </c>
      <c r="C183" s="9" t="s">
        <v>160</v>
      </c>
      <c r="D183" s="9" t="s">
        <v>164</v>
      </c>
      <c r="E183" s="8">
        <v>79.8</v>
      </c>
      <c r="F183" s="8">
        <f t="shared" si="15"/>
        <v>39.9</v>
      </c>
      <c r="G183" s="8">
        <v>87.55</v>
      </c>
      <c r="H183" s="8">
        <f t="shared" si="16"/>
        <v>43.774999999999999</v>
      </c>
      <c r="I183" s="8">
        <f t="shared" si="17"/>
        <v>83.674999999999997</v>
      </c>
    </row>
    <row r="184" spans="1:9">
      <c r="A184" s="9" t="s">
        <v>7</v>
      </c>
      <c r="B184" s="9" t="s">
        <v>8</v>
      </c>
      <c r="C184" s="9" t="s">
        <v>160</v>
      </c>
      <c r="D184" s="9" t="s">
        <v>164</v>
      </c>
      <c r="E184" s="8">
        <v>79.5</v>
      </c>
      <c r="F184" s="8">
        <f t="shared" si="15"/>
        <v>39.75</v>
      </c>
      <c r="G184" s="8">
        <v>87.07</v>
      </c>
      <c r="H184" s="8">
        <f t="shared" si="16"/>
        <v>43.534999999999997</v>
      </c>
      <c r="I184" s="8">
        <f t="shared" si="17"/>
        <v>83.284999999999997</v>
      </c>
    </row>
    <row r="185" spans="1:9">
      <c r="A185" s="9" t="s">
        <v>120</v>
      </c>
      <c r="B185" s="9" t="s">
        <v>121</v>
      </c>
      <c r="C185" s="9" t="s">
        <v>160</v>
      </c>
      <c r="D185" s="9" t="s">
        <v>164</v>
      </c>
      <c r="E185" s="8">
        <v>75.3</v>
      </c>
      <c r="F185" s="8">
        <f t="shared" si="15"/>
        <v>37.65</v>
      </c>
      <c r="G185" s="8">
        <v>90.46</v>
      </c>
      <c r="H185" s="8">
        <f t="shared" si="16"/>
        <v>45.23</v>
      </c>
      <c r="I185" s="8">
        <f t="shared" si="17"/>
        <v>82.88</v>
      </c>
    </row>
    <row r="186" spans="1:9">
      <c r="A186" s="9" t="s">
        <v>117</v>
      </c>
      <c r="B186" s="9" t="s">
        <v>118</v>
      </c>
      <c r="C186" s="9" t="s">
        <v>160</v>
      </c>
      <c r="D186" s="9" t="s">
        <v>164</v>
      </c>
      <c r="E186" s="8">
        <v>75.599999999999994</v>
      </c>
      <c r="F186" s="8">
        <f t="shared" si="15"/>
        <v>37.799999999999997</v>
      </c>
      <c r="G186" s="8">
        <v>89.78</v>
      </c>
      <c r="H186" s="8">
        <f t="shared" si="16"/>
        <v>44.89</v>
      </c>
      <c r="I186" s="8">
        <f t="shared" si="17"/>
        <v>82.69</v>
      </c>
    </row>
    <row r="187" spans="1:9">
      <c r="A187" s="9" t="s">
        <v>69</v>
      </c>
      <c r="B187" s="9" t="s">
        <v>70</v>
      </c>
      <c r="C187" s="9" t="s">
        <v>160</v>
      </c>
      <c r="D187" s="9" t="s">
        <v>164</v>
      </c>
      <c r="E187" s="8">
        <v>76.3</v>
      </c>
      <c r="F187" s="8">
        <f t="shared" si="15"/>
        <v>38.15</v>
      </c>
      <c r="G187" s="8">
        <v>88.9</v>
      </c>
      <c r="H187" s="8">
        <f t="shared" si="16"/>
        <v>44.45</v>
      </c>
      <c r="I187" s="8">
        <f t="shared" si="17"/>
        <v>82.6</v>
      </c>
    </row>
    <row r="188" spans="1:9">
      <c r="A188" s="9" t="s">
        <v>68</v>
      </c>
      <c r="B188" s="9" t="s">
        <v>150</v>
      </c>
      <c r="C188" s="9" t="s">
        <v>160</v>
      </c>
      <c r="D188" s="9" t="s">
        <v>176</v>
      </c>
      <c r="E188" s="8">
        <v>79.2</v>
      </c>
      <c r="F188" s="8">
        <f t="shared" si="15"/>
        <v>39.6</v>
      </c>
      <c r="G188" s="8">
        <v>90.14</v>
      </c>
      <c r="H188" s="8">
        <f t="shared" si="16"/>
        <v>45.07</v>
      </c>
      <c r="I188" s="8">
        <f t="shared" si="17"/>
        <v>84.67</v>
      </c>
    </row>
    <row r="189" spans="1:9">
      <c r="A189" s="9" t="s">
        <v>100</v>
      </c>
      <c r="B189" s="9" t="s">
        <v>101</v>
      </c>
      <c r="C189" s="9" t="s">
        <v>160</v>
      </c>
      <c r="D189" s="9" t="s">
        <v>176</v>
      </c>
      <c r="E189" s="8">
        <v>79.5</v>
      </c>
      <c r="F189" s="8">
        <f t="shared" si="15"/>
        <v>39.75</v>
      </c>
      <c r="G189" s="8">
        <v>89.56</v>
      </c>
      <c r="H189" s="8">
        <f t="shared" si="16"/>
        <v>44.78</v>
      </c>
      <c r="I189" s="8">
        <f t="shared" si="17"/>
        <v>84.53</v>
      </c>
    </row>
    <row r="190" spans="1:9">
      <c r="A190" s="9" t="s">
        <v>95</v>
      </c>
      <c r="B190" s="9" t="s">
        <v>96</v>
      </c>
      <c r="C190" s="9" t="s">
        <v>160</v>
      </c>
      <c r="D190" s="9" t="s">
        <v>176</v>
      </c>
      <c r="E190" s="8">
        <v>79.599999999999994</v>
      </c>
      <c r="F190" s="8">
        <f t="shared" si="15"/>
        <v>39.799999999999997</v>
      </c>
      <c r="G190" s="8">
        <v>86.16</v>
      </c>
      <c r="H190" s="8">
        <f t="shared" si="16"/>
        <v>43.08</v>
      </c>
      <c r="I190" s="8">
        <f t="shared" si="17"/>
        <v>82.88</v>
      </c>
    </row>
    <row r="191" spans="1:9">
      <c r="A191" s="9" t="s">
        <v>63</v>
      </c>
      <c r="B191" s="9" t="s">
        <v>193</v>
      </c>
      <c r="C191" s="9" t="s">
        <v>160</v>
      </c>
      <c r="D191" s="9" t="s">
        <v>176</v>
      </c>
      <c r="E191" s="8">
        <v>77.400000000000006</v>
      </c>
      <c r="F191" s="8">
        <f t="shared" si="15"/>
        <v>38.700000000000003</v>
      </c>
      <c r="G191" s="8">
        <v>87.08</v>
      </c>
      <c r="H191" s="8">
        <f t="shared" si="16"/>
        <v>43.54</v>
      </c>
      <c r="I191" s="8">
        <f t="shared" si="17"/>
        <v>82.240000000000009</v>
      </c>
    </row>
    <row r="192" spans="1:9">
      <c r="A192" s="9" t="s">
        <v>16</v>
      </c>
      <c r="B192" s="9" t="s">
        <v>17</v>
      </c>
      <c r="C192" s="9" t="s">
        <v>160</v>
      </c>
      <c r="D192" s="9" t="s">
        <v>176</v>
      </c>
      <c r="E192" s="8">
        <v>76.7</v>
      </c>
      <c r="F192" s="8">
        <f t="shared" si="15"/>
        <v>38.35</v>
      </c>
      <c r="G192" s="8">
        <v>87.42</v>
      </c>
      <c r="H192" s="8">
        <f t="shared" si="16"/>
        <v>43.71</v>
      </c>
      <c r="I192" s="8">
        <f t="shared" si="17"/>
        <v>82.06</v>
      </c>
    </row>
    <row r="193" spans="1:9">
      <c r="A193" s="9" t="s">
        <v>23</v>
      </c>
      <c r="B193" s="9" t="s">
        <v>24</v>
      </c>
      <c r="C193" s="9" t="s">
        <v>160</v>
      </c>
      <c r="D193" s="9" t="s">
        <v>176</v>
      </c>
      <c r="E193" s="8">
        <v>77.400000000000006</v>
      </c>
      <c r="F193" s="8">
        <f t="shared" si="15"/>
        <v>38.700000000000003</v>
      </c>
      <c r="G193" s="8">
        <v>86.44</v>
      </c>
      <c r="H193" s="8">
        <f t="shared" si="16"/>
        <v>43.22</v>
      </c>
      <c r="I193" s="8">
        <f t="shared" si="17"/>
        <v>81.92</v>
      </c>
    </row>
    <row r="194" spans="1:9">
      <c r="A194" s="9" t="s">
        <v>57</v>
      </c>
      <c r="B194" s="9" t="s">
        <v>58</v>
      </c>
      <c r="C194" s="9" t="s">
        <v>160</v>
      </c>
      <c r="D194" s="9" t="s">
        <v>166</v>
      </c>
      <c r="E194" s="8">
        <v>82.2</v>
      </c>
      <c r="F194" s="8">
        <f t="shared" si="15"/>
        <v>41.1</v>
      </c>
      <c r="G194" s="8">
        <v>89.4</v>
      </c>
      <c r="H194" s="8">
        <f t="shared" si="16"/>
        <v>44.7</v>
      </c>
      <c r="I194" s="8">
        <f t="shared" si="17"/>
        <v>85.800000000000011</v>
      </c>
    </row>
    <row r="195" spans="1:9">
      <c r="A195" s="9" t="s">
        <v>186</v>
      </c>
      <c r="B195" s="9" t="s">
        <v>187</v>
      </c>
      <c r="C195" s="9" t="s">
        <v>160</v>
      </c>
      <c r="D195" s="9" t="s">
        <v>166</v>
      </c>
      <c r="E195" s="8">
        <v>76.099999999999994</v>
      </c>
      <c r="F195" s="8">
        <f t="shared" ref="F195:F199" si="18">E195*0.5</f>
        <v>38.049999999999997</v>
      </c>
      <c r="G195" s="8">
        <v>91.02</v>
      </c>
      <c r="H195" s="8">
        <f t="shared" ref="H195:H199" si="19">G195*0.5</f>
        <v>45.51</v>
      </c>
      <c r="I195" s="8">
        <f t="shared" si="17"/>
        <v>83.56</v>
      </c>
    </row>
    <row r="196" spans="1:9">
      <c r="A196" s="9" t="s">
        <v>192</v>
      </c>
      <c r="B196" s="9" t="s">
        <v>183</v>
      </c>
      <c r="C196" s="9" t="s">
        <v>160</v>
      </c>
      <c r="D196" s="9" t="s">
        <v>166</v>
      </c>
      <c r="E196" s="8">
        <v>78.3</v>
      </c>
      <c r="F196" s="8">
        <f t="shared" si="18"/>
        <v>39.15</v>
      </c>
      <c r="G196" s="8">
        <v>88.22</v>
      </c>
      <c r="H196" s="8">
        <f t="shared" si="19"/>
        <v>44.11</v>
      </c>
      <c r="I196" s="8">
        <f t="shared" si="17"/>
        <v>83.259999999999991</v>
      </c>
    </row>
    <row r="197" spans="1:9">
      <c r="A197" s="9" t="s">
        <v>113</v>
      </c>
      <c r="B197" s="9" t="s">
        <v>114</v>
      </c>
      <c r="C197" s="9" t="s">
        <v>160</v>
      </c>
      <c r="D197" s="9" t="s">
        <v>166</v>
      </c>
      <c r="E197" s="8">
        <v>75.7</v>
      </c>
      <c r="F197" s="8">
        <f t="shared" si="18"/>
        <v>37.85</v>
      </c>
      <c r="G197" s="8">
        <v>90.66</v>
      </c>
      <c r="H197" s="8">
        <f t="shared" si="19"/>
        <v>45.33</v>
      </c>
      <c r="I197" s="8">
        <f t="shared" si="17"/>
        <v>83.18</v>
      </c>
    </row>
    <row r="198" spans="1:9">
      <c r="A198" s="9" t="s">
        <v>81</v>
      </c>
      <c r="B198" s="9" t="s">
        <v>90</v>
      </c>
      <c r="C198" s="9" t="s">
        <v>160</v>
      </c>
      <c r="D198" s="9" t="s">
        <v>166</v>
      </c>
      <c r="E198" s="8">
        <v>80</v>
      </c>
      <c r="F198" s="8">
        <f t="shared" si="18"/>
        <v>40</v>
      </c>
      <c r="G198" s="8">
        <v>85.92</v>
      </c>
      <c r="H198" s="8">
        <f t="shared" si="19"/>
        <v>42.96</v>
      </c>
      <c r="I198" s="8">
        <f t="shared" si="17"/>
        <v>82.960000000000008</v>
      </c>
    </row>
    <row r="199" spans="1:9">
      <c r="A199" s="9" t="s">
        <v>151</v>
      </c>
      <c r="B199" s="9" t="s">
        <v>152</v>
      </c>
      <c r="C199" s="9" t="s">
        <v>160</v>
      </c>
      <c r="D199" s="9" t="s">
        <v>166</v>
      </c>
      <c r="E199" s="8">
        <v>75.5</v>
      </c>
      <c r="F199" s="8">
        <f t="shared" si="18"/>
        <v>37.75</v>
      </c>
      <c r="G199" s="8">
        <v>89.92</v>
      </c>
      <c r="H199" s="8">
        <f t="shared" si="19"/>
        <v>44.96</v>
      </c>
      <c r="I199" s="8">
        <f t="shared" si="17"/>
        <v>82.710000000000008</v>
      </c>
    </row>
  </sheetData>
  <sortState ref="A3:I375">
    <sortCondition sortBy="cellColor" ref="B3:B375" dxfId="0"/>
  </sortState>
  <mergeCells count="1">
    <mergeCell ref="A1:I1"/>
  </mergeCells>
  <phoneticPr fontId="2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4" fitToHeight="0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2018-07-20T06:49:31Z</cp:lastPrinted>
  <dcterms:created xsi:type="dcterms:W3CDTF">2018-06-19T06:41:26Z</dcterms:created>
  <dcterms:modified xsi:type="dcterms:W3CDTF">2018-07-20T09:10:34Z</dcterms:modified>
</cp:coreProperties>
</file>