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教育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<sst xmlns="http://schemas.openxmlformats.org/spreadsheetml/2006/main" count="338" uniqueCount="272">
  <si>
    <t>2018年济宁高新区事业单位公开招聘教育类拟进入考察范围人员公示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</si>
  <si>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</si>
  <si>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</si>
  <si>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</si>
  <si>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</si>
  <si>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</si>
  <si>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</si>
  <si>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</si>
  <si>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占总成绩的50%</t>
  </si>
  <si>
    <t>济宁学院附小科苑校区</t>
  </si>
  <si>
    <t>数学</t>
  </si>
  <si>
    <t>姜海燕</t>
  </si>
  <si>
    <t>1808532721</t>
  </si>
  <si>
    <t>济宁学院附小冠亚校区</t>
  </si>
  <si>
    <t>语文</t>
  </si>
  <si>
    <t>楚国峰</t>
  </si>
  <si>
    <t>1808533924</t>
  </si>
  <si>
    <t>龚振丹</t>
  </si>
  <si>
    <t>1808532025</t>
  </si>
  <si>
    <t>李乐乐</t>
  </si>
  <si>
    <t>1808532924</t>
  </si>
  <si>
    <t>黄会义</t>
  </si>
  <si>
    <t>1808540427</t>
  </si>
  <si>
    <t>段婷婷</t>
  </si>
  <si>
    <t>1808532908</t>
  </si>
  <si>
    <t>肖姝</t>
  </si>
  <si>
    <t>1808531830</t>
  </si>
  <si>
    <t>白树兵</t>
  </si>
  <si>
    <t>1808540609</t>
  </si>
  <si>
    <t>邵艳艳</t>
  </si>
  <si>
    <t>1808531217</t>
  </si>
  <si>
    <t>高莹</t>
  </si>
  <si>
    <t>1808541302</t>
  </si>
  <si>
    <t>英语</t>
  </si>
  <si>
    <t>郑政</t>
  </si>
  <si>
    <t>1808541713</t>
  </si>
  <si>
    <t>音乐</t>
  </si>
  <si>
    <t>尹文文</t>
  </si>
  <si>
    <t>1808541527</t>
  </si>
  <si>
    <t>体育</t>
  </si>
  <si>
    <t>杨金标</t>
  </si>
  <si>
    <t>1808530203</t>
  </si>
  <si>
    <t>济宁学院附中高新区校区（小学部）</t>
  </si>
  <si>
    <t>张琳</t>
  </si>
  <si>
    <t>1808533510</t>
  </si>
  <si>
    <t>姜小涵</t>
  </si>
  <si>
    <t>1808534005</t>
  </si>
  <si>
    <t>马壮</t>
  </si>
  <si>
    <t>1808533629</t>
  </si>
  <si>
    <t>郭威</t>
  </si>
  <si>
    <t>1808540907</t>
  </si>
  <si>
    <t>梁亚伟</t>
  </si>
  <si>
    <t>1808531924</t>
  </si>
  <si>
    <t>赵敏</t>
  </si>
  <si>
    <t>1808531223</t>
  </si>
  <si>
    <t>宋淑君</t>
  </si>
  <si>
    <t>1808530207</t>
  </si>
  <si>
    <t>林超</t>
  </si>
  <si>
    <t>1808532104</t>
  </si>
  <si>
    <t>孙晓梅</t>
  </si>
  <si>
    <t>1808541429</t>
  </si>
  <si>
    <t>任秀梅</t>
  </si>
  <si>
    <t>1808531129</t>
  </si>
  <si>
    <t>道德与法治</t>
  </si>
  <si>
    <t>夏红玉</t>
  </si>
  <si>
    <t>1808531420</t>
  </si>
  <si>
    <t>尹贻金</t>
  </si>
  <si>
    <t>1808542017</t>
  </si>
  <si>
    <t>济宁高新区崇文学校（小学部）</t>
  </si>
  <si>
    <t>李腾</t>
  </si>
  <si>
    <t>1808533617</t>
  </si>
  <si>
    <t>阮沙沙</t>
  </si>
  <si>
    <t>1808532013</t>
  </si>
  <si>
    <t>孙兴美</t>
  </si>
  <si>
    <t>1808540318</t>
  </si>
  <si>
    <t>李书芹</t>
  </si>
  <si>
    <t>1808533622</t>
  </si>
  <si>
    <t>樊琳琳</t>
  </si>
  <si>
    <t>1808540819</t>
  </si>
  <si>
    <t>李丹丹</t>
  </si>
  <si>
    <t>1808531212</t>
  </si>
  <si>
    <t>韩放</t>
  </si>
  <si>
    <t>1808532114</t>
  </si>
  <si>
    <t>姜贝贝</t>
  </si>
  <si>
    <t>1808541516</t>
  </si>
  <si>
    <t>贾菲菲</t>
  </si>
  <si>
    <t>1808533213</t>
  </si>
  <si>
    <t>高雪梅</t>
  </si>
  <si>
    <t>1808541528</t>
  </si>
  <si>
    <t>黄丹</t>
  </si>
  <si>
    <t>1808540116</t>
  </si>
  <si>
    <t>陈晨</t>
  </si>
  <si>
    <t>1808533630</t>
  </si>
  <si>
    <t>何兴源</t>
  </si>
  <si>
    <t>1808540402</t>
  </si>
  <si>
    <t>汤克菊</t>
  </si>
  <si>
    <t>1808541928</t>
  </si>
  <si>
    <t>李晓莹</t>
  </si>
  <si>
    <t>1808541329</t>
  </si>
  <si>
    <t>齐鲁飞</t>
  </si>
  <si>
    <t>1808541212</t>
  </si>
  <si>
    <t>魏冉</t>
  </si>
  <si>
    <t>1808541017</t>
  </si>
  <si>
    <t>济宁高新区绿色家园小学</t>
  </si>
  <si>
    <t>蒋林珊</t>
  </si>
  <si>
    <t>1808531022</t>
  </si>
  <si>
    <t>李传景</t>
  </si>
  <si>
    <t>1808531703</t>
  </si>
  <si>
    <t>济宁高新区柳杨小学</t>
  </si>
  <si>
    <t>李敬娴</t>
  </si>
  <si>
    <t>1808541228</t>
  </si>
  <si>
    <t>李莎</t>
  </si>
  <si>
    <t>1808532629</t>
  </si>
  <si>
    <t>张卉</t>
  </si>
  <si>
    <t>1808541512</t>
  </si>
  <si>
    <t>李璇璇</t>
  </si>
  <si>
    <t>1808530913</t>
  </si>
  <si>
    <t>柳召芬</t>
  </si>
  <si>
    <t>1808533009</t>
  </si>
  <si>
    <t>刘文静</t>
  </si>
  <si>
    <t>1808541011</t>
  </si>
  <si>
    <t>付艳红</t>
  </si>
  <si>
    <t>1808530606</t>
  </si>
  <si>
    <t>宋婷</t>
  </si>
  <si>
    <t>1808533803</t>
  </si>
  <si>
    <t>白涛涛</t>
  </si>
  <si>
    <t>1808533823</t>
  </si>
  <si>
    <t>杨絮</t>
  </si>
  <si>
    <t>1808531307</t>
  </si>
  <si>
    <t>济宁高新区柳行街道办事处郭厂小学</t>
  </si>
  <si>
    <t>崇志远</t>
  </si>
  <si>
    <t>1808541809</t>
  </si>
  <si>
    <t>济宁高新区柳行街道办事处南营小学</t>
  </si>
  <si>
    <t>王琦</t>
  </si>
  <si>
    <t>1808532427</t>
  </si>
  <si>
    <t>济宁高新区黄屯镇中心小学</t>
  </si>
  <si>
    <t>马明刚</t>
  </si>
  <si>
    <t>1808533830</t>
  </si>
  <si>
    <t>吴景飞</t>
  </si>
  <si>
    <t>1808531001</t>
  </si>
  <si>
    <t>美术</t>
  </si>
  <si>
    <t>乔灿</t>
  </si>
  <si>
    <t>1808531908</t>
  </si>
  <si>
    <t>济宁高新区王因镇娄公集小学</t>
  </si>
  <si>
    <t>李珊珊</t>
  </si>
  <si>
    <t>1808531529</t>
  </si>
  <si>
    <t>济宁高新区王因镇中心小学</t>
  </si>
  <si>
    <t>汤先粉</t>
  </si>
  <si>
    <t>1808532416</t>
  </si>
  <si>
    <t>王青青</t>
  </si>
  <si>
    <t>1808532405</t>
  </si>
  <si>
    <t>济宁高新区杨村煤矿中学（小学部）</t>
  </si>
  <si>
    <t>侯佰晗</t>
  </si>
  <si>
    <t>1808540221</t>
  </si>
  <si>
    <t>史文文</t>
  </si>
  <si>
    <t>1808531528</t>
  </si>
  <si>
    <t>李盼</t>
  </si>
  <si>
    <t>1808530221</t>
  </si>
  <si>
    <t>王蕊</t>
  </si>
  <si>
    <t>1808541619</t>
  </si>
  <si>
    <t>济宁高新区第四小学</t>
  </si>
  <si>
    <t>张阔</t>
  </si>
  <si>
    <t>1808532703</t>
  </si>
  <si>
    <t>济宁高新区接庄十里营小学</t>
  </si>
  <si>
    <t>李小涵</t>
  </si>
  <si>
    <t>1808532412</t>
  </si>
  <si>
    <t>济宁高新区接庄南集小学</t>
  </si>
  <si>
    <t>巩静静</t>
  </si>
  <si>
    <t>1808532308</t>
  </si>
  <si>
    <t>赵金秋</t>
  </si>
  <si>
    <t>1808533209</t>
  </si>
  <si>
    <t>张震宇</t>
  </si>
  <si>
    <t>1808531722</t>
  </si>
  <si>
    <t>张兆明</t>
  </si>
  <si>
    <t>1808532717</t>
  </si>
  <si>
    <t>济宁高新区接庄大屯小学</t>
  </si>
  <si>
    <t>范文爽</t>
  </si>
  <si>
    <t>1808540602</t>
  </si>
  <si>
    <t>济宁高新区第五中学（小学部）</t>
  </si>
  <si>
    <t>尹冲</t>
  </si>
  <si>
    <t>1808531603</t>
  </si>
  <si>
    <t>黄星</t>
  </si>
  <si>
    <t>1808533620</t>
  </si>
  <si>
    <t>汤心彤</t>
  </si>
  <si>
    <t>1808532610</t>
  </si>
  <si>
    <t>邱丽</t>
  </si>
  <si>
    <t>1808532110</t>
  </si>
  <si>
    <t>济宁高新区济东小学</t>
  </si>
  <si>
    <t>石超</t>
  </si>
  <si>
    <t>1808530428</t>
  </si>
  <si>
    <t>郑蕾</t>
  </si>
  <si>
    <t>1808530715</t>
  </si>
  <si>
    <t>曹华</t>
  </si>
  <si>
    <t>1808530324</t>
  </si>
  <si>
    <t>济宁学院附中高新区校区（中学部）</t>
  </si>
  <si>
    <t>戚曼丽</t>
  </si>
  <si>
    <t>1808533703</t>
  </si>
  <si>
    <t>姚园园</t>
  </si>
  <si>
    <t>1808540612</t>
  </si>
  <si>
    <t>袁庆鲁</t>
  </si>
  <si>
    <t>1808533007</t>
  </si>
  <si>
    <t>济宁高新区崇文学校（中学部）</t>
  </si>
  <si>
    <t>张婷婷</t>
  </si>
  <si>
    <t>1808533412</t>
  </si>
  <si>
    <t>唐宇灿</t>
  </si>
  <si>
    <t>1808530429</t>
  </si>
  <si>
    <t>刘静</t>
  </si>
  <si>
    <t>1808532822</t>
  </si>
  <si>
    <t>赵孟华</t>
  </si>
  <si>
    <t>1808533609</t>
  </si>
  <si>
    <t>刘广会</t>
  </si>
  <si>
    <t>1808530810</t>
  </si>
  <si>
    <t>赵开丽</t>
  </si>
  <si>
    <t>1808540411</t>
  </si>
  <si>
    <t>陈瀛</t>
  </si>
  <si>
    <t>1808531410</t>
  </si>
  <si>
    <t>周中花</t>
  </si>
  <si>
    <t>1808541428</t>
  </si>
  <si>
    <t>郭东</t>
  </si>
  <si>
    <t>1808531317</t>
  </si>
  <si>
    <t>陈东方</t>
  </si>
  <si>
    <t>1808540126</t>
  </si>
  <si>
    <t>历史</t>
  </si>
  <si>
    <t>李君</t>
  </si>
  <si>
    <t>1808530408</t>
  </si>
  <si>
    <t>地理</t>
  </si>
  <si>
    <t>侯亚萌</t>
  </si>
  <si>
    <t>1808531007</t>
  </si>
  <si>
    <t>信息技术</t>
  </si>
  <si>
    <t>朱吉壮</t>
  </si>
  <si>
    <t>1808533129</t>
  </si>
  <si>
    <t>济宁高新区柳行中学</t>
  </si>
  <si>
    <t>田亚婷</t>
  </si>
  <si>
    <t>1808540325</t>
  </si>
  <si>
    <t>李一凤</t>
  </si>
  <si>
    <t>1808540123</t>
  </si>
  <si>
    <t>济宁高新区黄屯镇中心中学</t>
  </si>
  <si>
    <t>张曼</t>
  </si>
  <si>
    <t>1808540207</t>
  </si>
  <si>
    <t>济宁高新区王因镇中心中学</t>
  </si>
  <si>
    <t>郭傲霜</t>
  </si>
  <si>
    <t>1808540718</t>
  </si>
  <si>
    <t>济宁高新区第四中学</t>
  </si>
  <si>
    <t>宋红梅</t>
  </si>
  <si>
    <t>1808541819</t>
  </si>
  <si>
    <t>济宁高新区第五中学（中学部）</t>
  </si>
  <si>
    <t>成潇</t>
  </si>
  <si>
    <t>1808532701</t>
  </si>
  <si>
    <t>宋梅</t>
  </si>
  <si>
    <t>1808531017</t>
  </si>
  <si>
    <t>济宁高新区杨村煤矿中学（中学部）</t>
  </si>
  <si>
    <t>徐印</t>
  </si>
  <si>
    <t>1808541828</t>
  </si>
  <si>
    <t>济宁高新区高级中学</t>
  </si>
  <si>
    <t>周贞贞</t>
  </si>
  <si>
    <t>1808533520</t>
  </si>
  <si>
    <t>济宁高新区第二高级中学</t>
  </si>
  <si>
    <t>胡晴晴</t>
  </si>
  <si>
    <t>1808533610</t>
  </si>
  <si>
    <t>张旭</t>
  </si>
  <si>
    <t>1808531321</t>
  </si>
  <si>
    <t>田玉平</t>
  </si>
  <si>
    <t>1808533422</t>
  </si>
  <si>
    <t>陶会青</t>
  </si>
  <si>
    <t>1808531013</t>
  </si>
  <si>
    <t>1808531822</t>
  </si>
  <si>
    <t>高文迪</t>
  </si>
  <si>
    <t>潘琳</t>
  </si>
  <si>
    <t>1808541804</t>
  </si>
  <si>
    <t>程路廷</t>
  </si>
  <si>
    <t>1808541423</t>
  </si>
  <si>
    <t>王梦丹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</si>
</sst>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方正黑体简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9.5" customHeight="1"/>
  <cols>
    <col min="1" max="1" width="23.50390625" style="14" customWidth="1"/>
    <col min="2" max="2" width="9.75390625" style="14" customWidth="1"/>
    <col min="3" max="3" width="10.75390625" style="14" customWidth="1"/>
    <col min="4" max="4" width="12.375" style="14" customWidth="1"/>
    <col min="5" max="5" width="10.875" style="14" customWidth="1"/>
    <col min="6" max="6" width="15.00390625" style="14" customWidth="1"/>
    <col min="7" max="7" width="11.25390625" style="15" customWidth="1"/>
    <col min="8" max="8" width="15.50390625" style="15" customWidth="1"/>
    <col min="9" max="9" width="12.50390625" style="16" customWidth="1"/>
    <col min="10" max="16384" width="9.00390625" style="17" customWidth="1"/>
  </cols>
  <sheetData>
    <row r="1" spans="1:9" ht="48" customHeight="1">
      <c r="A1" s="18" t="s">
        <v>0</v>
      </c>
      <c r="B1" s="18"/>
      <c r="C1" s="18"/>
      <c r="D1" s="18"/>
      <c r="E1" s="18"/>
      <c r="F1" s="18"/>
      <c r="G1" s="19"/>
      <c r="H1" s="19"/>
      <c r="I1" s="19"/>
    </row>
    <row r="2" spans="1:9" ht="19.5" customHeight="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/>
      <c r="G2" s="23" t="s">
        <v>6</v>
      </c>
      <c r="H2" s="24"/>
      <c r="I2" s="38" t="s">
        <v>7</v>
      </c>
    </row>
    <row r="3" spans="1:9" ht="19.5" customHeight="1">
      <c r="A3" s="25"/>
      <c r="B3" s="25"/>
      <c r="C3" s="25"/>
      <c r="D3" s="25"/>
      <c r="E3" s="26"/>
      <c r="F3" s="27" t="s">
        <v>8</v>
      </c>
      <c r="G3" s="28"/>
      <c r="H3" s="29" t="s">
        <v>8</v>
      </c>
      <c r="I3" s="39"/>
    </row>
    <row r="4" spans="1:9" ht="19.5" customHeight="1">
      <c r="A4" s="30" t="s">
        <v>9</v>
      </c>
      <c r="B4" s="30" t="s">
        <v>10</v>
      </c>
      <c r="C4" s="1" t="s">
        <v>11</v>
      </c>
      <c r="D4" s="1" t="s">
        <v>12</v>
      </c>
      <c r="E4" s="2">
        <v>70.8</v>
      </c>
      <c r="F4" s="3">
        <f aca="true" t="shared" si="0" ref="F4:F35">E4*0.5</f>
        <v>35.4</v>
      </c>
      <c r="G4" s="4">
        <v>89.5</v>
      </c>
      <c r="H4" s="3">
        <f aca="true" t="shared" si="1" ref="H4:H35">G4*0.5</f>
        <v>44.75</v>
      </c>
      <c r="I4" s="33">
        <f aca="true" t="shared" si="2" ref="I4:I35">F4+H4</f>
        <v>80.15</v>
      </c>
    </row>
    <row r="5" spans="1:9" ht="19.5" customHeight="1">
      <c r="A5" s="30" t="s">
        <v>13</v>
      </c>
      <c r="B5" s="30" t="s">
        <v>14</v>
      </c>
      <c r="C5" s="1" t="s">
        <v>15</v>
      </c>
      <c r="D5" s="1" t="s">
        <v>16</v>
      </c>
      <c r="E5" s="2">
        <v>71.6</v>
      </c>
      <c r="F5" s="3">
        <f t="shared" si="0"/>
        <v>35.8</v>
      </c>
      <c r="G5" s="4">
        <v>90.6</v>
      </c>
      <c r="H5" s="3">
        <f t="shared" si="1"/>
        <v>45.3</v>
      </c>
      <c r="I5" s="33">
        <f t="shared" si="2"/>
        <v>81.1</v>
      </c>
    </row>
    <row r="6" spans="1:9" ht="19.5" customHeight="1">
      <c r="A6" s="31"/>
      <c r="B6" s="31"/>
      <c r="C6" s="1" t="s">
        <v>17</v>
      </c>
      <c r="D6" s="1" t="s">
        <v>18</v>
      </c>
      <c r="E6" s="2">
        <v>73.8</v>
      </c>
      <c r="F6" s="3">
        <f t="shared" si="0"/>
        <v>36.9</v>
      </c>
      <c r="G6" s="4">
        <v>84.2</v>
      </c>
      <c r="H6" s="3">
        <f t="shared" si="1"/>
        <v>42.1</v>
      </c>
      <c r="I6" s="33">
        <f t="shared" si="2"/>
        <v>79</v>
      </c>
    </row>
    <row r="7" spans="1:9" ht="19.5" customHeight="1">
      <c r="A7" s="31"/>
      <c r="B7" s="31"/>
      <c r="C7" s="1" t="s">
        <v>19</v>
      </c>
      <c r="D7" s="1" t="s">
        <v>20</v>
      </c>
      <c r="E7" s="2">
        <v>67.6</v>
      </c>
      <c r="F7" s="3">
        <f t="shared" si="0"/>
        <v>33.8</v>
      </c>
      <c r="G7" s="4">
        <v>89.2</v>
      </c>
      <c r="H7" s="3">
        <f t="shared" si="1"/>
        <v>44.6</v>
      </c>
      <c r="I7" s="33">
        <f t="shared" si="2"/>
        <v>78.4</v>
      </c>
    </row>
    <row r="8" spans="1:9" ht="19.5" customHeight="1">
      <c r="A8" s="31"/>
      <c r="B8" s="31"/>
      <c r="C8" s="1" t="s">
        <v>21</v>
      </c>
      <c r="D8" s="1" t="s">
        <v>22</v>
      </c>
      <c r="E8" s="2">
        <v>70</v>
      </c>
      <c r="F8" s="3">
        <f t="shared" si="0"/>
        <v>35</v>
      </c>
      <c r="G8" s="4">
        <v>86.6</v>
      </c>
      <c r="H8" s="3">
        <f t="shared" si="1"/>
        <v>43.3</v>
      </c>
      <c r="I8" s="33">
        <f t="shared" si="2"/>
        <v>78.3</v>
      </c>
    </row>
    <row r="9" spans="1:9" ht="19.5" customHeight="1">
      <c r="A9" s="31"/>
      <c r="B9" s="31"/>
      <c r="C9" s="1" t="s">
        <v>23</v>
      </c>
      <c r="D9" s="1" t="s">
        <v>24</v>
      </c>
      <c r="E9" s="2">
        <v>69.6</v>
      </c>
      <c r="F9" s="3">
        <f t="shared" si="0"/>
        <v>34.8</v>
      </c>
      <c r="G9" s="4">
        <v>86.5</v>
      </c>
      <c r="H9" s="3">
        <f t="shared" si="1"/>
        <v>43.25</v>
      </c>
      <c r="I9" s="33">
        <f t="shared" si="2"/>
        <v>78.05</v>
      </c>
    </row>
    <row r="10" spans="1:9" ht="19.5" customHeight="1">
      <c r="A10" s="31"/>
      <c r="B10" s="31"/>
      <c r="C10" s="1" t="s">
        <v>25</v>
      </c>
      <c r="D10" s="1" t="s">
        <v>26</v>
      </c>
      <c r="E10" s="2">
        <v>72</v>
      </c>
      <c r="F10" s="3">
        <f t="shared" si="0"/>
        <v>36</v>
      </c>
      <c r="G10" s="32">
        <v>82.9</v>
      </c>
      <c r="H10" s="3">
        <f t="shared" si="1"/>
        <v>41.45</v>
      </c>
      <c r="I10" s="33">
        <f t="shared" si="2"/>
        <v>77.45</v>
      </c>
    </row>
    <row r="11" spans="1:9" ht="19.5" customHeight="1">
      <c r="A11" s="31"/>
      <c r="B11" s="30" t="s">
        <v>10</v>
      </c>
      <c r="C11" s="1" t="s">
        <v>27</v>
      </c>
      <c r="D11" s="1" t="s">
        <v>28</v>
      </c>
      <c r="E11" s="2">
        <v>73.8</v>
      </c>
      <c r="F11" s="3">
        <f t="shared" si="0"/>
        <v>36.9</v>
      </c>
      <c r="G11" s="33">
        <v>89.78</v>
      </c>
      <c r="H11" s="3">
        <f t="shared" si="1"/>
        <v>44.89</v>
      </c>
      <c r="I11" s="33">
        <f t="shared" si="2"/>
        <v>81.78999999999999</v>
      </c>
    </row>
    <row r="12" spans="1:9" ht="19.5" customHeight="1">
      <c r="A12" s="31"/>
      <c r="B12" s="31"/>
      <c r="C12" s="1" t="s">
        <v>29</v>
      </c>
      <c r="D12" s="1" t="s">
        <v>30</v>
      </c>
      <c r="E12" s="2">
        <v>71.2</v>
      </c>
      <c r="F12" s="3">
        <f t="shared" si="0"/>
        <v>35.6</v>
      </c>
      <c r="G12" s="33">
        <v>90.46</v>
      </c>
      <c r="H12" s="3">
        <f t="shared" si="1"/>
        <v>45.23</v>
      </c>
      <c r="I12" s="33">
        <f t="shared" si="2"/>
        <v>80.83</v>
      </c>
    </row>
    <row r="13" spans="1:9" ht="19.5" customHeight="1">
      <c r="A13" s="31"/>
      <c r="B13" s="31"/>
      <c r="C13" s="1" t="s">
        <v>31</v>
      </c>
      <c r="D13" s="1" t="s">
        <v>32</v>
      </c>
      <c r="E13" s="2">
        <v>70.8</v>
      </c>
      <c r="F13" s="3">
        <f t="shared" si="0"/>
        <v>35.4</v>
      </c>
      <c r="G13" s="33">
        <v>87.62</v>
      </c>
      <c r="H13" s="3">
        <f t="shared" si="1"/>
        <v>43.81</v>
      </c>
      <c r="I13" s="33">
        <f t="shared" si="2"/>
        <v>79.21000000000001</v>
      </c>
    </row>
    <row r="14" spans="1:9" ht="19.5" customHeight="1">
      <c r="A14" s="31"/>
      <c r="B14" s="30" t="s">
        <v>33</v>
      </c>
      <c r="C14" s="1" t="s">
        <v>34</v>
      </c>
      <c r="D14" s="1" t="s">
        <v>35</v>
      </c>
      <c r="E14" s="2">
        <v>64.4</v>
      </c>
      <c r="F14" s="3">
        <f t="shared" si="0"/>
        <v>32.2</v>
      </c>
      <c r="G14" s="4">
        <v>90.8</v>
      </c>
      <c r="H14" s="3">
        <f t="shared" si="1"/>
        <v>45.4</v>
      </c>
      <c r="I14" s="33">
        <f t="shared" si="2"/>
        <v>77.6</v>
      </c>
    </row>
    <row r="15" spans="1:9" ht="19.5" customHeight="1">
      <c r="A15" s="31"/>
      <c r="B15" s="31" t="s">
        <v>36</v>
      </c>
      <c r="C15" s="1" t="s">
        <v>37</v>
      </c>
      <c r="D15" s="1" t="s">
        <v>38</v>
      </c>
      <c r="E15" s="2">
        <v>63</v>
      </c>
      <c r="F15" s="3">
        <f t="shared" si="0"/>
        <v>31.5</v>
      </c>
      <c r="G15" s="4">
        <v>87.2</v>
      </c>
      <c r="H15" s="3">
        <f t="shared" si="1"/>
        <v>43.6</v>
      </c>
      <c r="I15" s="33">
        <f t="shared" si="2"/>
        <v>75.1</v>
      </c>
    </row>
    <row r="16" spans="1:9" ht="19.5" customHeight="1">
      <c r="A16" s="31"/>
      <c r="B16" s="34" t="s">
        <v>39</v>
      </c>
      <c r="C16" s="1" t="s">
        <v>40</v>
      </c>
      <c r="D16" s="1" t="s">
        <v>41</v>
      </c>
      <c r="E16" s="2">
        <v>65</v>
      </c>
      <c r="F16" s="3">
        <f t="shared" si="0"/>
        <v>32.5</v>
      </c>
      <c r="G16" s="4">
        <v>85.2</v>
      </c>
      <c r="H16" s="3">
        <f t="shared" si="1"/>
        <v>42.6</v>
      </c>
      <c r="I16" s="33">
        <f t="shared" si="2"/>
        <v>75.1</v>
      </c>
    </row>
    <row r="17" spans="1:9" ht="19.5" customHeight="1">
      <c r="A17" s="35" t="s">
        <v>42</v>
      </c>
      <c r="B17" s="35" t="s">
        <v>14</v>
      </c>
      <c r="C17" s="1" t="s">
        <v>43</v>
      </c>
      <c r="D17" s="1" t="s">
        <v>44</v>
      </c>
      <c r="E17" s="2">
        <v>69.4</v>
      </c>
      <c r="F17" s="3">
        <f t="shared" si="0"/>
        <v>34.7</v>
      </c>
      <c r="G17" s="33">
        <v>86.4</v>
      </c>
      <c r="H17" s="3">
        <f t="shared" si="1"/>
        <v>43.2</v>
      </c>
      <c r="I17" s="33">
        <f t="shared" si="2"/>
        <v>77.9</v>
      </c>
    </row>
    <row r="18" spans="1:9" ht="19.5" customHeight="1">
      <c r="A18" s="36"/>
      <c r="B18" s="36"/>
      <c r="C18" s="1" t="s">
        <v>45</v>
      </c>
      <c r="D18" s="1" t="s">
        <v>46</v>
      </c>
      <c r="E18" s="2">
        <v>74.4</v>
      </c>
      <c r="F18" s="3">
        <f t="shared" si="0"/>
        <v>37.2</v>
      </c>
      <c r="G18" s="33">
        <v>80.2</v>
      </c>
      <c r="H18" s="3">
        <f t="shared" si="1"/>
        <v>40.1</v>
      </c>
      <c r="I18" s="33">
        <f t="shared" si="2"/>
        <v>77.30000000000001</v>
      </c>
    </row>
    <row r="19" spans="1:9" ht="19.5" customHeight="1">
      <c r="A19" s="36"/>
      <c r="B19" s="36"/>
      <c r="C19" s="1" t="s">
        <v>47</v>
      </c>
      <c r="D19" s="1" t="s">
        <v>48</v>
      </c>
      <c r="E19" s="2">
        <v>68.4</v>
      </c>
      <c r="F19" s="3">
        <f t="shared" si="0"/>
        <v>34.2</v>
      </c>
      <c r="G19" s="33">
        <v>85.8</v>
      </c>
      <c r="H19" s="3">
        <f t="shared" si="1"/>
        <v>42.9</v>
      </c>
      <c r="I19" s="33">
        <f t="shared" si="2"/>
        <v>77.1</v>
      </c>
    </row>
    <row r="20" spans="1:9" ht="19.5" customHeight="1">
      <c r="A20" s="36"/>
      <c r="B20" s="36"/>
      <c r="C20" s="1" t="s">
        <v>49</v>
      </c>
      <c r="D20" s="1" t="s">
        <v>50</v>
      </c>
      <c r="E20" s="2">
        <v>66.6</v>
      </c>
      <c r="F20" s="3">
        <f t="shared" si="0"/>
        <v>33.3</v>
      </c>
      <c r="G20" s="33">
        <v>87.4</v>
      </c>
      <c r="H20" s="3">
        <f t="shared" si="1"/>
        <v>43.7</v>
      </c>
      <c r="I20" s="33">
        <f t="shared" si="2"/>
        <v>77</v>
      </c>
    </row>
    <row r="21" spans="1:9" ht="19.5" customHeight="1">
      <c r="A21" s="36"/>
      <c r="B21" s="36"/>
      <c r="C21" s="1" t="s">
        <v>51</v>
      </c>
      <c r="D21" s="1" t="s">
        <v>52</v>
      </c>
      <c r="E21" s="2">
        <v>65.8</v>
      </c>
      <c r="F21" s="3">
        <f t="shared" si="0"/>
        <v>32.9</v>
      </c>
      <c r="G21" s="33">
        <v>86.4</v>
      </c>
      <c r="H21" s="3">
        <f t="shared" si="1"/>
        <v>43.2</v>
      </c>
      <c r="I21" s="33">
        <f t="shared" si="2"/>
        <v>76.1</v>
      </c>
    </row>
    <row r="22" spans="1:9" ht="19.5" customHeight="1">
      <c r="A22" s="36"/>
      <c r="B22" s="37"/>
      <c r="C22" s="1" t="s">
        <v>53</v>
      </c>
      <c r="D22" s="1" t="s">
        <v>54</v>
      </c>
      <c r="E22" s="2">
        <v>69.2</v>
      </c>
      <c r="F22" s="3">
        <f t="shared" si="0"/>
        <v>34.6</v>
      </c>
      <c r="G22" s="33">
        <v>81.8</v>
      </c>
      <c r="H22" s="3">
        <f t="shared" si="1"/>
        <v>40.9</v>
      </c>
      <c r="I22" s="33">
        <f t="shared" si="2"/>
        <v>75.5</v>
      </c>
    </row>
    <row r="23" spans="1:9" ht="19.5" customHeight="1">
      <c r="A23" s="36"/>
      <c r="B23" s="30" t="s">
        <v>10</v>
      </c>
      <c r="C23" s="1" t="s">
        <v>55</v>
      </c>
      <c r="D23" s="1" t="s">
        <v>56</v>
      </c>
      <c r="E23" s="2">
        <v>70.6</v>
      </c>
      <c r="F23" s="3">
        <f t="shared" si="0"/>
        <v>35.3</v>
      </c>
      <c r="G23" s="4">
        <v>87.08</v>
      </c>
      <c r="H23" s="3">
        <f t="shared" si="1"/>
        <v>43.54</v>
      </c>
      <c r="I23" s="33">
        <f t="shared" si="2"/>
        <v>78.84</v>
      </c>
    </row>
    <row r="24" spans="1:9" ht="19.5" customHeight="1">
      <c r="A24" s="36"/>
      <c r="B24" s="31"/>
      <c r="C24" s="1" t="s">
        <v>57</v>
      </c>
      <c r="D24" s="1" t="s">
        <v>58</v>
      </c>
      <c r="E24" s="2">
        <v>70</v>
      </c>
      <c r="F24" s="3">
        <f t="shared" si="0"/>
        <v>35</v>
      </c>
      <c r="G24" s="4">
        <v>85.98</v>
      </c>
      <c r="H24" s="3">
        <f t="shared" si="1"/>
        <v>42.99</v>
      </c>
      <c r="I24" s="33">
        <f t="shared" si="2"/>
        <v>77.99000000000001</v>
      </c>
    </row>
    <row r="25" spans="1:9" ht="19.5" customHeight="1">
      <c r="A25" s="36"/>
      <c r="B25" s="31"/>
      <c r="C25" s="1" t="s">
        <v>59</v>
      </c>
      <c r="D25" s="1" t="s">
        <v>60</v>
      </c>
      <c r="E25" s="2">
        <v>66.8</v>
      </c>
      <c r="F25" s="3">
        <f t="shared" si="0"/>
        <v>33.4</v>
      </c>
      <c r="G25" s="4">
        <v>87.36</v>
      </c>
      <c r="H25" s="3">
        <f t="shared" si="1"/>
        <v>43.68</v>
      </c>
      <c r="I25" s="33">
        <f t="shared" si="2"/>
        <v>77.08</v>
      </c>
    </row>
    <row r="26" spans="1:9" ht="19.5" customHeight="1">
      <c r="A26" s="36"/>
      <c r="B26" s="30" t="s">
        <v>33</v>
      </c>
      <c r="C26" s="1" t="s">
        <v>61</v>
      </c>
      <c r="D26" s="1" t="s">
        <v>62</v>
      </c>
      <c r="E26" s="2">
        <v>66.4</v>
      </c>
      <c r="F26" s="3">
        <f t="shared" si="0"/>
        <v>33.2</v>
      </c>
      <c r="G26" s="4">
        <v>88.6</v>
      </c>
      <c r="H26" s="3">
        <f t="shared" si="1"/>
        <v>44.3</v>
      </c>
      <c r="I26" s="33">
        <f t="shared" si="2"/>
        <v>77.5</v>
      </c>
    </row>
    <row r="27" spans="1:9" ht="28.5">
      <c r="A27" s="36"/>
      <c r="B27" s="30" t="s">
        <v>63</v>
      </c>
      <c r="C27" s="1" t="s">
        <v>64</v>
      </c>
      <c r="D27" s="1" t="s">
        <v>65</v>
      </c>
      <c r="E27" s="2">
        <v>66</v>
      </c>
      <c r="F27" s="3">
        <f t="shared" si="0"/>
        <v>33</v>
      </c>
      <c r="G27" s="4">
        <v>93.4</v>
      </c>
      <c r="H27" s="3">
        <f t="shared" si="1"/>
        <v>46.7</v>
      </c>
      <c r="I27" s="33">
        <f t="shared" si="2"/>
        <v>79.7</v>
      </c>
    </row>
    <row r="28" spans="1:9" ht="19.5" customHeight="1">
      <c r="A28" s="36"/>
      <c r="B28" s="30" t="s">
        <v>39</v>
      </c>
      <c r="C28" s="1" t="s">
        <v>66</v>
      </c>
      <c r="D28" s="1" t="s">
        <v>67</v>
      </c>
      <c r="E28" s="2">
        <v>55.6</v>
      </c>
      <c r="F28" s="3">
        <f t="shared" si="0"/>
        <v>27.8</v>
      </c>
      <c r="G28" s="4">
        <v>81.2</v>
      </c>
      <c r="H28" s="3">
        <f t="shared" si="1"/>
        <v>40.6</v>
      </c>
      <c r="I28" s="33">
        <f t="shared" si="2"/>
        <v>68.4</v>
      </c>
    </row>
    <row r="29" spans="1:9" ht="19.5" customHeight="1">
      <c r="A29" s="35" t="s">
        <v>68</v>
      </c>
      <c r="B29" s="35" t="s">
        <v>14</v>
      </c>
      <c r="C29" s="1" t="s">
        <v>69</v>
      </c>
      <c r="D29" s="1" t="s">
        <v>70</v>
      </c>
      <c r="E29" s="2">
        <v>67.6</v>
      </c>
      <c r="F29" s="3">
        <f t="shared" si="0"/>
        <v>33.8</v>
      </c>
      <c r="G29" s="4">
        <v>88.3</v>
      </c>
      <c r="H29" s="3">
        <f t="shared" si="1"/>
        <v>44.15</v>
      </c>
      <c r="I29" s="33">
        <f t="shared" si="2"/>
        <v>77.94999999999999</v>
      </c>
    </row>
    <row r="30" spans="1:9" ht="19.5" customHeight="1">
      <c r="A30" s="36"/>
      <c r="B30" s="36"/>
      <c r="C30" s="1" t="s">
        <v>71</v>
      </c>
      <c r="D30" s="1" t="s">
        <v>72</v>
      </c>
      <c r="E30" s="2">
        <v>64.8</v>
      </c>
      <c r="F30" s="3">
        <f t="shared" si="0"/>
        <v>32.4</v>
      </c>
      <c r="G30" s="4">
        <v>90.2</v>
      </c>
      <c r="H30" s="3">
        <f t="shared" si="1"/>
        <v>45.1</v>
      </c>
      <c r="I30" s="33">
        <f t="shared" si="2"/>
        <v>77.5</v>
      </c>
    </row>
    <row r="31" spans="1:9" ht="19.5" customHeight="1">
      <c r="A31" s="36"/>
      <c r="B31" s="36"/>
      <c r="C31" s="1" t="s">
        <v>73</v>
      </c>
      <c r="D31" s="1" t="s">
        <v>74</v>
      </c>
      <c r="E31" s="2">
        <v>66.4</v>
      </c>
      <c r="F31" s="3">
        <f t="shared" si="0"/>
        <v>33.2</v>
      </c>
      <c r="G31" s="4">
        <v>88.4</v>
      </c>
      <c r="H31" s="3">
        <f t="shared" si="1"/>
        <v>44.2</v>
      </c>
      <c r="I31" s="33">
        <f t="shared" si="2"/>
        <v>77.4</v>
      </c>
    </row>
    <row r="32" spans="1:9" ht="19.5" customHeight="1">
      <c r="A32" s="36"/>
      <c r="B32" s="36"/>
      <c r="C32" s="1" t="s">
        <v>75</v>
      </c>
      <c r="D32" s="1" t="s">
        <v>76</v>
      </c>
      <c r="E32" s="2">
        <v>67.6</v>
      </c>
      <c r="F32" s="3">
        <f t="shared" si="0"/>
        <v>33.8</v>
      </c>
      <c r="G32" s="4">
        <v>86.4</v>
      </c>
      <c r="H32" s="3">
        <f t="shared" si="1"/>
        <v>43.2</v>
      </c>
      <c r="I32" s="33">
        <f t="shared" si="2"/>
        <v>77</v>
      </c>
    </row>
    <row r="33" spans="1:9" ht="19.5" customHeight="1">
      <c r="A33" s="36"/>
      <c r="B33" s="36"/>
      <c r="C33" s="1" t="s">
        <v>77</v>
      </c>
      <c r="D33" s="1" t="s">
        <v>78</v>
      </c>
      <c r="E33" s="2">
        <v>69</v>
      </c>
      <c r="F33" s="3">
        <f t="shared" si="0"/>
        <v>34.5</v>
      </c>
      <c r="G33" s="4">
        <v>84.7</v>
      </c>
      <c r="H33" s="3">
        <f t="shared" si="1"/>
        <v>42.35</v>
      </c>
      <c r="I33" s="33">
        <f t="shared" si="2"/>
        <v>76.85</v>
      </c>
    </row>
    <row r="34" spans="1:9" ht="19.5" customHeight="1">
      <c r="A34" s="36"/>
      <c r="B34" s="36"/>
      <c r="C34" s="1" t="s">
        <v>79</v>
      </c>
      <c r="D34" s="1" t="s">
        <v>80</v>
      </c>
      <c r="E34" s="2">
        <v>63.8</v>
      </c>
      <c r="F34" s="3">
        <f t="shared" si="0"/>
        <v>31.9</v>
      </c>
      <c r="G34" s="4">
        <v>87.6</v>
      </c>
      <c r="H34" s="3">
        <f t="shared" si="1"/>
        <v>43.8</v>
      </c>
      <c r="I34" s="33">
        <f t="shared" si="2"/>
        <v>75.69999999999999</v>
      </c>
    </row>
    <row r="35" spans="1:9" ht="19.5" customHeight="1">
      <c r="A35" s="36"/>
      <c r="B35" s="37"/>
      <c r="C35" s="1" t="s">
        <v>81</v>
      </c>
      <c r="D35" s="1" t="s">
        <v>82</v>
      </c>
      <c r="E35" s="2">
        <v>65.2</v>
      </c>
      <c r="F35" s="3">
        <f t="shared" si="0"/>
        <v>32.6</v>
      </c>
      <c r="G35" s="4">
        <v>84.6</v>
      </c>
      <c r="H35" s="3">
        <f t="shared" si="1"/>
        <v>42.3</v>
      </c>
      <c r="I35" s="33">
        <f t="shared" si="2"/>
        <v>74.9</v>
      </c>
    </row>
    <row r="36" spans="1:9" ht="19.5" customHeight="1">
      <c r="A36" s="36"/>
      <c r="B36" s="30" t="s">
        <v>10</v>
      </c>
      <c r="C36" s="1" t="s">
        <v>83</v>
      </c>
      <c r="D36" s="1" t="s">
        <v>84</v>
      </c>
      <c r="E36" s="2">
        <v>78.2</v>
      </c>
      <c r="F36" s="3">
        <f aca="true" t="shared" si="3" ref="F31:F99">E36*0.5</f>
        <v>39.1</v>
      </c>
      <c r="G36" s="4">
        <v>88.88</v>
      </c>
      <c r="H36" s="3">
        <f aca="true" t="shared" si="4" ref="H31:H99">G36*0.5</f>
        <v>44.44</v>
      </c>
      <c r="I36" s="33">
        <f aca="true" t="shared" si="5" ref="I31:I99">F36+H36</f>
        <v>83.53999999999999</v>
      </c>
    </row>
    <row r="37" spans="1:9" ht="19.5" customHeight="1">
      <c r="A37" s="36"/>
      <c r="B37" s="31"/>
      <c r="C37" s="1" t="s">
        <v>85</v>
      </c>
      <c r="D37" s="1" t="s">
        <v>86</v>
      </c>
      <c r="E37" s="2">
        <v>71.2</v>
      </c>
      <c r="F37" s="3">
        <f t="shared" si="3"/>
        <v>35.6</v>
      </c>
      <c r="G37" s="4">
        <v>91.6</v>
      </c>
      <c r="H37" s="3">
        <f t="shared" si="4"/>
        <v>45.8</v>
      </c>
      <c r="I37" s="33">
        <f t="shared" si="5"/>
        <v>81.4</v>
      </c>
    </row>
    <row r="38" spans="1:9" ht="19.5" customHeight="1">
      <c r="A38" s="36"/>
      <c r="B38" s="31"/>
      <c r="C38" s="1" t="s">
        <v>87</v>
      </c>
      <c r="D38" s="1" t="s">
        <v>88</v>
      </c>
      <c r="E38" s="2">
        <v>70</v>
      </c>
      <c r="F38" s="3">
        <f t="shared" si="3"/>
        <v>35</v>
      </c>
      <c r="G38" s="4">
        <v>90.9</v>
      </c>
      <c r="H38" s="3">
        <f t="shared" si="4"/>
        <v>45.45</v>
      </c>
      <c r="I38" s="33">
        <f t="shared" si="5"/>
        <v>80.45</v>
      </c>
    </row>
    <row r="39" spans="1:9" ht="19.5" customHeight="1">
      <c r="A39" s="36"/>
      <c r="B39" s="31"/>
      <c r="C39" s="1" t="s">
        <v>89</v>
      </c>
      <c r="D39" s="1" t="s">
        <v>90</v>
      </c>
      <c r="E39" s="2">
        <v>68.8</v>
      </c>
      <c r="F39" s="3">
        <f t="shared" si="3"/>
        <v>34.4</v>
      </c>
      <c r="G39" s="4">
        <v>89.48</v>
      </c>
      <c r="H39" s="3">
        <f t="shared" si="4"/>
        <v>44.74</v>
      </c>
      <c r="I39" s="33">
        <f t="shared" si="5"/>
        <v>79.14</v>
      </c>
    </row>
    <row r="40" spans="1:9" ht="19.5" customHeight="1">
      <c r="A40" s="36"/>
      <c r="B40" s="31"/>
      <c r="C40" s="1" t="s">
        <v>91</v>
      </c>
      <c r="D40" s="1" t="s">
        <v>92</v>
      </c>
      <c r="E40" s="2">
        <v>71.4</v>
      </c>
      <c r="F40" s="3">
        <f t="shared" si="3"/>
        <v>35.7</v>
      </c>
      <c r="G40" s="4">
        <v>86.76</v>
      </c>
      <c r="H40" s="3">
        <f t="shared" si="4"/>
        <v>43.38</v>
      </c>
      <c r="I40" s="33">
        <f t="shared" si="5"/>
        <v>79.08000000000001</v>
      </c>
    </row>
    <row r="41" spans="1:9" ht="19.5" customHeight="1">
      <c r="A41" s="36"/>
      <c r="B41" s="31"/>
      <c r="C41" s="1" t="s">
        <v>93</v>
      </c>
      <c r="D41" s="1" t="s">
        <v>94</v>
      </c>
      <c r="E41" s="2">
        <v>75.2</v>
      </c>
      <c r="F41" s="3">
        <f t="shared" si="3"/>
        <v>37.6</v>
      </c>
      <c r="G41" s="4">
        <v>82.82</v>
      </c>
      <c r="H41" s="3">
        <f t="shared" si="4"/>
        <v>41.41</v>
      </c>
      <c r="I41" s="33">
        <f t="shared" si="5"/>
        <v>79.00999999999999</v>
      </c>
    </row>
    <row r="42" spans="1:9" ht="19.5" customHeight="1">
      <c r="A42" s="36"/>
      <c r="B42" s="31"/>
      <c r="C42" s="1" t="s">
        <v>95</v>
      </c>
      <c r="D42" s="1" t="s">
        <v>96</v>
      </c>
      <c r="E42" s="2">
        <v>69.6</v>
      </c>
      <c r="F42" s="3">
        <f t="shared" si="3"/>
        <v>34.8</v>
      </c>
      <c r="G42" s="4">
        <v>87.74</v>
      </c>
      <c r="H42" s="3">
        <f t="shared" si="4"/>
        <v>43.87</v>
      </c>
      <c r="I42" s="33">
        <f t="shared" si="5"/>
        <v>78.66999999999999</v>
      </c>
    </row>
    <row r="43" spans="1:9" ht="19.5" customHeight="1">
      <c r="A43" s="36"/>
      <c r="B43" s="30" t="s">
        <v>33</v>
      </c>
      <c r="C43" s="1" t="s">
        <v>97</v>
      </c>
      <c r="D43" s="1" t="s">
        <v>98</v>
      </c>
      <c r="E43" s="2">
        <v>67.6</v>
      </c>
      <c r="F43" s="3">
        <f t="shared" si="3"/>
        <v>33.8</v>
      </c>
      <c r="G43" s="4">
        <v>85.2</v>
      </c>
      <c r="H43" s="3">
        <f t="shared" si="4"/>
        <v>42.6</v>
      </c>
      <c r="I43" s="33">
        <f t="shared" si="5"/>
        <v>76.4</v>
      </c>
    </row>
    <row r="44" spans="1:9" ht="19.5" customHeight="1">
      <c r="A44" s="36"/>
      <c r="B44" s="30" t="s">
        <v>36</v>
      </c>
      <c r="C44" s="1" t="s">
        <v>99</v>
      </c>
      <c r="D44" s="1" t="s">
        <v>100</v>
      </c>
      <c r="E44" s="2">
        <v>62.6</v>
      </c>
      <c r="F44" s="3">
        <f t="shared" si="3"/>
        <v>31.3</v>
      </c>
      <c r="G44" s="4">
        <v>87.3</v>
      </c>
      <c r="H44" s="3">
        <f t="shared" si="4"/>
        <v>43.65</v>
      </c>
      <c r="I44" s="33">
        <f t="shared" si="5"/>
        <v>74.95</v>
      </c>
    </row>
    <row r="45" spans="1:9" ht="19.5" customHeight="1">
      <c r="A45" s="36"/>
      <c r="B45" s="30" t="s">
        <v>39</v>
      </c>
      <c r="C45" s="1" t="s">
        <v>101</v>
      </c>
      <c r="D45" s="1" t="s">
        <v>102</v>
      </c>
      <c r="E45" s="2">
        <v>64.2</v>
      </c>
      <c r="F45" s="3">
        <f t="shared" si="3"/>
        <v>32.1</v>
      </c>
      <c r="G45" s="4">
        <v>87.6</v>
      </c>
      <c r="H45" s="3">
        <f t="shared" si="4"/>
        <v>43.8</v>
      </c>
      <c r="I45" s="33">
        <f t="shared" si="5"/>
        <v>75.9</v>
      </c>
    </row>
    <row r="46" spans="1:9" ht="19.5" customHeight="1">
      <c r="A46" s="35" t="s">
        <v>103</v>
      </c>
      <c r="B46" s="30" t="s">
        <v>14</v>
      </c>
      <c r="C46" s="1" t="s">
        <v>104</v>
      </c>
      <c r="D46" s="1" t="s">
        <v>105</v>
      </c>
      <c r="E46" s="2">
        <v>69</v>
      </c>
      <c r="F46" s="3">
        <f t="shared" si="3"/>
        <v>34.5</v>
      </c>
      <c r="G46" s="33">
        <v>80.2</v>
      </c>
      <c r="H46" s="3">
        <f t="shared" si="4"/>
        <v>40.1</v>
      </c>
      <c r="I46" s="33">
        <f t="shared" si="5"/>
        <v>74.6</v>
      </c>
    </row>
    <row r="47" spans="1:9" ht="19.5" customHeight="1">
      <c r="A47" s="37"/>
      <c r="B47" s="31" t="s">
        <v>10</v>
      </c>
      <c r="C47" s="1" t="s">
        <v>106</v>
      </c>
      <c r="D47" s="1" t="s">
        <v>107</v>
      </c>
      <c r="E47" s="2">
        <v>66.4</v>
      </c>
      <c r="F47" s="3">
        <f t="shared" si="3"/>
        <v>33.2</v>
      </c>
      <c r="G47" s="4">
        <v>90.28</v>
      </c>
      <c r="H47" s="3">
        <f t="shared" si="4"/>
        <v>45.14</v>
      </c>
      <c r="I47" s="33">
        <f t="shared" si="5"/>
        <v>78.34</v>
      </c>
    </row>
    <row r="48" spans="1:9" ht="19.5" customHeight="1">
      <c r="A48" s="30" t="s">
        <v>108</v>
      </c>
      <c r="B48" s="30" t="s">
        <v>14</v>
      </c>
      <c r="C48" s="1" t="s">
        <v>109</v>
      </c>
      <c r="D48" s="1" t="s">
        <v>110</v>
      </c>
      <c r="E48" s="2">
        <v>72.2</v>
      </c>
      <c r="F48" s="3">
        <f t="shared" si="3"/>
        <v>36.1</v>
      </c>
      <c r="G48" s="4">
        <v>84.7</v>
      </c>
      <c r="H48" s="3">
        <f t="shared" si="4"/>
        <v>42.35</v>
      </c>
      <c r="I48" s="33">
        <f t="shared" si="5"/>
        <v>78.45</v>
      </c>
    </row>
    <row r="49" spans="1:9" ht="19.5" customHeight="1">
      <c r="A49" s="31"/>
      <c r="B49" s="31"/>
      <c r="C49" s="1" t="s">
        <v>111</v>
      </c>
      <c r="D49" s="1" t="s">
        <v>112</v>
      </c>
      <c r="E49" s="2">
        <v>68.4</v>
      </c>
      <c r="F49" s="3">
        <f t="shared" si="3"/>
        <v>34.2</v>
      </c>
      <c r="G49" s="4">
        <v>87.9</v>
      </c>
      <c r="H49" s="3">
        <f t="shared" si="4"/>
        <v>43.95</v>
      </c>
      <c r="I49" s="33">
        <f t="shared" si="5"/>
        <v>78.15</v>
      </c>
    </row>
    <row r="50" spans="1:9" ht="19.5" customHeight="1">
      <c r="A50" s="31"/>
      <c r="B50" s="31"/>
      <c r="C50" s="1" t="s">
        <v>113</v>
      </c>
      <c r="D50" s="1" t="s">
        <v>114</v>
      </c>
      <c r="E50" s="2">
        <v>66.2</v>
      </c>
      <c r="F50" s="3">
        <f t="shared" si="3"/>
        <v>33.1</v>
      </c>
      <c r="G50" s="4">
        <v>86.5</v>
      </c>
      <c r="H50" s="3">
        <f t="shared" si="4"/>
        <v>43.25</v>
      </c>
      <c r="I50" s="33">
        <f t="shared" si="5"/>
        <v>76.35</v>
      </c>
    </row>
    <row r="51" spans="1:9" ht="19.5" customHeight="1">
      <c r="A51" s="31"/>
      <c r="B51" s="31"/>
      <c r="C51" s="1" t="s">
        <v>115</v>
      </c>
      <c r="D51" s="1" t="s">
        <v>116</v>
      </c>
      <c r="E51" s="2">
        <v>68.8</v>
      </c>
      <c r="F51" s="3">
        <f t="shared" si="3"/>
        <v>34.4</v>
      </c>
      <c r="G51" s="4">
        <v>83</v>
      </c>
      <c r="H51" s="3">
        <f t="shared" si="4"/>
        <v>41.5</v>
      </c>
      <c r="I51" s="33">
        <f t="shared" si="5"/>
        <v>75.9</v>
      </c>
    </row>
    <row r="52" spans="1:9" ht="21" customHeight="1">
      <c r="A52" s="31"/>
      <c r="B52" s="30" t="s">
        <v>10</v>
      </c>
      <c r="C52" s="1" t="s">
        <v>117</v>
      </c>
      <c r="D52" s="1" t="s">
        <v>118</v>
      </c>
      <c r="E52" s="2">
        <v>71.8</v>
      </c>
      <c r="F52" s="3">
        <f t="shared" si="3"/>
        <v>35.9</v>
      </c>
      <c r="G52" s="33">
        <v>91.58</v>
      </c>
      <c r="H52" s="3">
        <f t="shared" si="4"/>
        <v>45.79</v>
      </c>
      <c r="I52" s="33">
        <f t="shared" si="5"/>
        <v>81.69</v>
      </c>
    </row>
    <row r="53" spans="1:9" ht="21" customHeight="1">
      <c r="A53" s="31"/>
      <c r="B53" s="31"/>
      <c r="C53" s="1" t="s">
        <v>119</v>
      </c>
      <c r="D53" s="1" t="s">
        <v>120</v>
      </c>
      <c r="E53" s="2">
        <v>73.2</v>
      </c>
      <c r="F53" s="3">
        <f t="shared" si="3"/>
        <v>36.6</v>
      </c>
      <c r="G53" s="33">
        <v>88.7</v>
      </c>
      <c r="H53" s="3">
        <f t="shared" si="4"/>
        <v>44.35</v>
      </c>
      <c r="I53" s="33">
        <f t="shared" si="5"/>
        <v>80.95</v>
      </c>
    </row>
    <row r="54" spans="1:9" ht="21" customHeight="1">
      <c r="A54" s="31"/>
      <c r="B54" s="31"/>
      <c r="C54" s="1" t="s">
        <v>121</v>
      </c>
      <c r="D54" s="1" t="s">
        <v>122</v>
      </c>
      <c r="E54" s="2">
        <v>72.4</v>
      </c>
      <c r="F54" s="3">
        <f t="shared" si="3"/>
        <v>36.2</v>
      </c>
      <c r="G54" s="33">
        <v>89.44</v>
      </c>
      <c r="H54" s="3">
        <f t="shared" si="4"/>
        <v>44.72</v>
      </c>
      <c r="I54" s="33">
        <f t="shared" si="5"/>
        <v>80.92</v>
      </c>
    </row>
    <row r="55" spans="1:9" ht="21" customHeight="1">
      <c r="A55" s="31"/>
      <c r="B55" s="31"/>
      <c r="C55" s="1" t="s">
        <v>123</v>
      </c>
      <c r="D55" s="1" t="s">
        <v>124</v>
      </c>
      <c r="E55" s="2">
        <v>67.6</v>
      </c>
      <c r="F55" s="3">
        <f t="shared" si="3"/>
        <v>33.8</v>
      </c>
      <c r="G55" s="33">
        <v>91.24</v>
      </c>
      <c r="H55" s="3">
        <f t="shared" si="4"/>
        <v>45.62</v>
      </c>
      <c r="I55" s="33">
        <f t="shared" si="5"/>
        <v>79.41999999999999</v>
      </c>
    </row>
    <row r="56" spans="1:9" ht="22.5" customHeight="1">
      <c r="A56" s="31"/>
      <c r="B56" s="30" t="s">
        <v>33</v>
      </c>
      <c r="C56" s="1" t="s">
        <v>125</v>
      </c>
      <c r="D56" s="1" t="s">
        <v>126</v>
      </c>
      <c r="E56" s="2">
        <v>73.2</v>
      </c>
      <c r="F56" s="3">
        <f t="shared" si="3"/>
        <v>36.6</v>
      </c>
      <c r="G56" s="4">
        <v>92.2</v>
      </c>
      <c r="H56" s="3">
        <f t="shared" si="4"/>
        <v>46.1</v>
      </c>
      <c r="I56" s="33">
        <f t="shared" si="5"/>
        <v>82.7</v>
      </c>
    </row>
    <row r="57" spans="1:9" ht="22.5" customHeight="1">
      <c r="A57" s="31"/>
      <c r="B57" s="31" t="s">
        <v>36</v>
      </c>
      <c r="C57" s="1" t="s">
        <v>127</v>
      </c>
      <c r="D57" s="1" t="s">
        <v>128</v>
      </c>
      <c r="E57" s="2">
        <v>63.8</v>
      </c>
      <c r="F57" s="3">
        <f t="shared" si="3"/>
        <v>31.9</v>
      </c>
      <c r="G57" s="4">
        <v>92.1</v>
      </c>
      <c r="H57" s="3">
        <f t="shared" si="4"/>
        <v>46.05</v>
      </c>
      <c r="I57" s="33">
        <f t="shared" si="5"/>
        <v>77.94999999999999</v>
      </c>
    </row>
    <row r="58" spans="1:9" ht="28.5">
      <c r="A58" s="31" t="s">
        <v>129</v>
      </c>
      <c r="B58" s="31" t="s">
        <v>36</v>
      </c>
      <c r="C58" s="1" t="s">
        <v>130</v>
      </c>
      <c r="D58" s="1" t="s">
        <v>131</v>
      </c>
      <c r="E58" s="2">
        <v>60.4</v>
      </c>
      <c r="F58" s="3">
        <f t="shared" si="3"/>
        <v>30.2</v>
      </c>
      <c r="G58" s="4">
        <v>91.3</v>
      </c>
      <c r="H58" s="3">
        <f t="shared" si="4"/>
        <v>45.65</v>
      </c>
      <c r="I58" s="33">
        <f t="shared" si="5"/>
        <v>75.85</v>
      </c>
    </row>
    <row r="59" spans="1:9" ht="28.5">
      <c r="A59" s="31" t="s">
        <v>132</v>
      </c>
      <c r="B59" s="31" t="s">
        <v>36</v>
      </c>
      <c r="C59" s="1" t="s">
        <v>133</v>
      </c>
      <c r="D59" s="1" t="s">
        <v>134</v>
      </c>
      <c r="E59" s="2">
        <v>59.2</v>
      </c>
      <c r="F59" s="3">
        <f t="shared" si="3"/>
        <v>29.6</v>
      </c>
      <c r="G59" s="4">
        <v>87.4</v>
      </c>
      <c r="H59" s="3">
        <f t="shared" si="4"/>
        <v>43.7</v>
      </c>
      <c r="I59" s="33">
        <f t="shared" si="5"/>
        <v>73.30000000000001</v>
      </c>
    </row>
    <row r="60" spans="1:9" ht="21.75" customHeight="1">
      <c r="A60" s="30" t="s">
        <v>135</v>
      </c>
      <c r="B60" s="30" t="s">
        <v>14</v>
      </c>
      <c r="C60" s="1" t="s">
        <v>136</v>
      </c>
      <c r="D60" s="1" t="s">
        <v>137</v>
      </c>
      <c r="E60" s="2">
        <v>72.6</v>
      </c>
      <c r="F60" s="3">
        <f t="shared" si="3"/>
        <v>36.3</v>
      </c>
      <c r="G60" s="33">
        <v>88.8</v>
      </c>
      <c r="H60" s="3">
        <f t="shared" si="4"/>
        <v>44.4</v>
      </c>
      <c r="I60" s="33">
        <f t="shared" si="5"/>
        <v>80.69999999999999</v>
      </c>
    </row>
    <row r="61" spans="1:9" ht="21.75" customHeight="1">
      <c r="A61" s="31"/>
      <c r="B61" s="31" t="s">
        <v>10</v>
      </c>
      <c r="C61" s="1" t="s">
        <v>138</v>
      </c>
      <c r="D61" s="1" t="s">
        <v>139</v>
      </c>
      <c r="E61" s="2">
        <v>65.4</v>
      </c>
      <c r="F61" s="3">
        <f t="shared" si="3"/>
        <v>32.7</v>
      </c>
      <c r="G61" s="4">
        <v>86.38</v>
      </c>
      <c r="H61" s="3">
        <f t="shared" si="4"/>
        <v>43.19</v>
      </c>
      <c r="I61" s="33">
        <f t="shared" si="5"/>
        <v>75.89</v>
      </c>
    </row>
    <row r="62" spans="1:9" ht="21.75" customHeight="1">
      <c r="A62" s="31"/>
      <c r="B62" s="30" t="s">
        <v>140</v>
      </c>
      <c r="C62" s="1" t="s">
        <v>141</v>
      </c>
      <c r="D62" s="1" t="s">
        <v>142</v>
      </c>
      <c r="E62" s="2">
        <v>66.2</v>
      </c>
      <c r="F62" s="3">
        <f t="shared" si="3"/>
        <v>33.1</v>
      </c>
      <c r="G62" s="4">
        <v>89.2</v>
      </c>
      <c r="H62" s="3">
        <f t="shared" si="4"/>
        <v>44.6</v>
      </c>
      <c r="I62" s="33">
        <f t="shared" si="5"/>
        <v>77.7</v>
      </c>
    </row>
    <row r="63" spans="1:9" ht="28.5">
      <c r="A63" s="31" t="s">
        <v>143</v>
      </c>
      <c r="B63" s="31" t="s">
        <v>10</v>
      </c>
      <c r="C63" s="1" t="s">
        <v>144</v>
      </c>
      <c r="D63" s="1" t="s">
        <v>145</v>
      </c>
      <c r="E63" s="2">
        <v>69.4</v>
      </c>
      <c r="F63" s="3">
        <f t="shared" si="3"/>
        <v>34.7</v>
      </c>
      <c r="G63" s="33">
        <v>91.62</v>
      </c>
      <c r="H63" s="3">
        <f t="shared" si="4"/>
        <v>45.81</v>
      </c>
      <c r="I63" s="33">
        <f t="shared" si="5"/>
        <v>80.51</v>
      </c>
    </row>
    <row r="64" spans="1:9" ht="19.5" customHeight="1">
      <c r="A64" s="30" t="s">
        <v>146</v>
      </c>
      <c r="B64" s="30" t="s">
        <v>14</v>
      </c>
      <c r="C64" s="1" t="s">
        <v>147</v>
      </c>
      <c r="D64" s="1" t="s">
        <v>148</v>
      </c>
      <c r="E64" s="2">
        <v>67.8</v>
      </c>
      <c r="F64" s="3">
        <f t="shared" si="3"/>
        <v>33.9</v>
      </c>
      <c r="G64" s="4">
        <v>88.4</v>
      </c>
      <c r="H64" s="3">
        <f t="shared" si="4"/>
        <v>44.2</v>
      </c>
      <c r="I64" s="33">
        <f t="shared" si="5"/>
        <v>78.1</v>
      </c>
    </row>
    <row r="65" spans="1:9" ht="19.5" customHeight="1">
      <c r="A65" s="31"/>
      <c r="B65" s="31" t="s">
        <v>10</v>
      </c>
      <c r="C65" s="1" t="s">
        <v>149</v>
      </c>
      <c r="D65" s="1" t="s">
        <v>150</v>
      </c>
      <c r="E65" s="2">
        <v>66.8</v>
      </c>
      <c r="F65" s="3">
        <f t="shared" si="3"/>
        <v>33.4</v>
      </c>
      <c r="G65" s="4">
        <v>85.94</v>
      </c>
      <c r="H65" s="3">
        <f t="shared" si="4"/>
        <v>42.97</v>
      </c>
      <c r="I65" s="33">
        <f t="shared" si="5"/>
        <v>76.37</v>
      </c>
    </row>
    <row r="66" spans="1:9" ht="21.75" customHeight="1">
      <c r="A66" s="30" t="s">
        <v>151</v>
      </c>
      <c r="B66" s="30" t="s">
        <v>14</v>
      </c>
      <c r="C66" s="1" t="s">
        <v>152</v>
      </c>
      <c r="D66" s="1" t="s">
        <v>153</v>
      </c>
      <c r="E66" s="2">
        <v>77</v>
      </c>
      <c r="F66" s="3">
        <f t="shared" si="3"/>
        <v>38.5</v>
      </c>
      <c r="G66" s="33">
        <v>80</v>
      </c>
      <c r="H66" s="3">
        <f t="shared" si="4"/>
        <v>40</v>
      </c>
      <c r="I66" s="33">
        <f t="shared" si="5"/>
        <v>78.5</v>
      </c>
    </row>
    <row r="67" spans="1:9" ht="21.75" customHeight="1">
      <c r="A67" s="31"/>
      <c r="B67" s="31"/>
      <c r="C67" s="1" t="s">
        <v>154</v>
      </c>
      <c r="D67" s="1" t="s">
        <v>155</v>
      </c>
      <c r="E67" s="2">
        <v>73.2</v>
      </c>
      <c r="F67" s="3">
        <f t="shared" si="3"/>
        <v>36.6</v>
      </c>
      <c r="G67" s="33">
        <v>81.6</v>
      </c>
      <c r="H67" s="3">
        <f t="shared" si="4"/>
        <v>40.8</v>
      </c>
      <c r="I67" s="33">
        <f t="shared" si="5"/>
        <v>77.4</v>
      </c>
    </row>
    <row r="68" spans="1:9" ht="21.75" customHeight="1">
      <c r="A68" s="31"/>
      <c r="B68" s="31"/>
      <c r="C68" s="1" t="s">
        <v>156</v>
      </c>
      <c r="D68" s="1" t="s">
        <v>157</v>
      </c>
      <c r="E68" s="2">
        <v>70.8</v>
      </c>
      <c r="F68" s="3">
        <f t="shared" si="3"/>
        <v>35.4</v>
      </c>
      <c r="G68" s="33">
        <v>82.8</v>
      </c>
      <c r="H68" s="3">
        <f t="shared" si="4"/>
        <v>41.4</v>
      </c>
      <c r="I68" s="33">
        <f t="shared" si="5"/>
        <v>76.8</v>
      </c>
    </row>
    <row r="69" spans="1:9" ht="21.75" customHeight="1">
      <c r="A69" s="31"/>
      <c r="B69" s="31" t="s">
        <v>10</v>
      </c>
      <c r="C69" s="1" t="s">
        <v>158</v>
      </c>
      <c r="D69" s="1" t="s">
        <v>159</v>
      </c>
      <c r="E69" s="2">
        <v>65.8</v>
      </c>
      <c r="F69" s="3">
        <f t="shared" si="3"/>
        <v>32.9</v>
      </c>
      <c r="G69" s="33">
        <v>88.34</v>
      </c>
      <c r="H69" s="3">
        <f t="shared" si="4"/>
        <v>44.17</v>
      </c>
      <c r="I69" s="33">
        <f t="shared" si="5"/>
        <v>77.07</v>
      </c>
    </row>
    <row r="70" spans="1:9" ht="21.75" customHeight="1">
      <c r="A70" s="30" t="s">
        <v>160</v>
      </c>
      <c r="B70" s="30" t="s">
        <v>10</v>
      </c>
      <c r="C70" s="1" t="s">
        <v>161</v>
      </c>
      <c r="D70" s="1" t="s">
        <v>162</v>
      </c>
      <c r="E70" s="2">
        <v>75.8</v>
      </c>
      <c r="F70" s="3">
        <f t="shared" si="3"/>
        <v>37.9</v>
      </c>
      <c r="G70" s="4">
        <v>87.44</v>
      </c>
      <c r="H70" s="3">
        <f t="shared" si="4"/>
        <v>43.72</v>
      </c>
      <c r="I70" s="33">
        <f t="shared" si="5"/>
        <v>81.62</v>
      </c>
    </row>
    <row r="71" spans="1:9" ht="28.5">
      <c r="A71" s="30" t="s">
        <v>163</v>
      </c>
      <c r="B71" s="30" t="s">
        <v>36</v>
      </c>
      <c r="C71" s="1" t="s">
        <v>164</v>
      </c>
      <c r="D71" s="1" t="s">
        <v>165</v>
      </c>
      <c r="E71" s="2">
        <v>61</v>
      </c>
      <c r="F71" s="3">
        <f t="shared" si="3"/>
        <v>30.5</v>
      </c>
      <c r="G71" s="4">
        <v>77.3</v>
      </c>
      <c r="H71" s="3">
        <f t="shared" si="4"/>
        <v>38.65</v>
      </c>
      <c r="I71" s="33">
        <f t="shared" si="5"/>
        <v>69.15</v>
      </c>
    </row>
    <row r="72" spans="1:9" ht="19.5" customHeight="1">
      <c r="A72" s="30" t="s">
        <v>166</v>
      </c>
      <c r="B72" s="30" t="s">
        <v>14</v>
      </c>
      <c r="C72" s="1" t="s">
        <v>167</v>
      </c>
      <c r="D72" s="1" t="s">
        <v>168</v>
      </c>
      <c r="E72" s="2">
        <v>59.4</v>
      </c>
      <c r="F72" s="3">
        <f t="shared" si="3"/>
        <v>29.7</v>
      </c>
      <c r="G72" s="4">
        <v>85.8</v>
      </c>
      <c r="H72" s="3">
        <f t="shared" si="4"/>
        <v>42.9</v>
      </c>
      <c r="I72" s="33">
        <f t="shared" si="5"/>
        <v>72.6</v>
      </c>
    </row>
    <row r="73" spans="1:9" ht="19.5" customHeight="1">
      <c r="A73" s="31"/>
      <c r="B73" s="30" t="s">
        <v>36</v>
      </c>
      <c r="C73" s="1" t="s">
        <v>169</v>
      </c>
      <c r="D73" s="1" t="s">
        <v>170</v>
      </c>
      <c r="E73" s="2">
        <v>54</v>
      </c>
      <c r="F73" s="3">
        <f t="shared" si="3"/>
        <v>27</v>
      </c>
      <c r="G73" s="4">
        <v>89.5</v>
      </c>
      <c r="H73" s="3">
        <f t="shared" si="4"/>
        <v>44.75</v>
      </c>
      <c r="I73" s="33">
        <f t="shared" si="5"/>
        <v>71.75</v>
      </c>
    </row>
    <row r="74" spans="1:9" ht="19.5" customHeight="1">
      <c r="A74" s="31"/>
      <c r="B74" s="31"/>
      <c r="C74" s="1" t="s">
        <v>171</v>
      </c>
      <c r="D74" s="1" t="s">
        <v>172</v>
      </c>
      <c r="E74" s="2">
        <v>51</v>
      </c>
      <c r="F74" s="3">
        <f t="shared" si="3"/>
        <v>25.5</v>
      </c>
      <c r="G74" s="4">
        <v>90</v>
      </c>
      <c r="H74" s="3">
        <f t="shared" si="4"/>
        <v>45</v>
      </c>
      <c r="I74" s="33">
        <f t="shared" si="5"/>
        <v>70.5</v>
      </c>
    </row>
    <row r="75" spans="1:9" ht="19.5" customHeight="1">
      <c r="A75" s="31"/>
      <c r="B75" s="31"/>
      <c r="C75" s="1" t="s">
        <v>173</v>
      </c>
      <c r="D75" s="1" t="s">
        <v>174</v>
      </c>
      <c r="E75" s="2">
        <v>51.4</v>
      </c>
      <c r="F75" s="3">
        <f t="shared" si="3"/>
        <v>25.7</v>
      </c>
      <c r="G75" s="4">
        <v>83.2</v>
      </c>
      <c r="H75" s="3">
        <f t="shared" si="4"/>
        <v>41.6</v>
      </c>
      <c r="I75" s="33">
        <f t="shared" si="5"/>
        <v>67.3</v>
      </c>
    </row>
    <row r="76" spans="1:9" ht="19.5" customHeight="1">
      <c r="A76" s="30" t="s">
        <v>175</v>
      </c>
      <c r="B76" s="30" t="s">
        <v>14</v>
      </c>
      <c r="C76" s="1" t="s">
        <v>176</v>
      </c>
      <c r="D76" s="1" t="s">
        <v>177</v>
      </c>
      <c r="E76" s="2">
        <v>56.6</v>
      </c>
      <c r="F76" s="3">
        <f t="shared" si="3"/>
        <v>28.3</v>
      </c>
      <c r="G76" s="33">
        <v>87.2</v>
      </c>
      <c r="H76" s="3">
        <f t="shared" si="4"/>
        <v>43.6</v>
      </c>
      <c r="I76" s="33">
        <f t="shared" si="5"/>
        <v>71.9</v>
      </c>
    </row>
    <row r="77" spans="1:9" ht="19.5" customHeight="1">
      <c r="A77" s="30" t="s">
        <v>178</v>
      </c>
      <c r="B77" s="30" t="s">
        <v>14</v>
      </c>
      <c r="C77" s="1" t="s">
        <v>179</v>
      </c>
      <c r="D77" s="1" t="s">
        <v>180</v>
      </c>
      <c r="E77" s="2">
        <v>72.2</v>
      </c>
      <c r="F77" s="3">
        <f t="shared" si="3"/>
        <v>36.1</v>
      </c>
      <c r="G77" s="33">
        <v>83.8</v>
      </c>
      <c r="H77" s="3">
        <f t="shared" si="4"/>
        <v>41.9</v>
      </c>
      <c r="I77" s="33">
        <f t="shared" si="5"/>
        <v>78</v>
      </c>
    </row>
    <row r="78" spans="1:9" ht="19.5" customHeight="1">
      <c r="A78" s="31"/>
      <c r="B78" s="31"/>
      <c r="C78" s="1" t="s">
        <v>181</v>
      </c>
      <c r="D78" s="1" t="s">
        <v>182</v>
      </c>
      <c r="E78" s="2">
        <v>70.4</v>
      </c>
      <c r="F78" s="3">
        <f t="shared" si="3"/>
        <v>35.2</v>
      </c>
      <c r="G78" s="33">
        <v>78.6</v>
      </c>
      <c r="H78" s="3">
        <f t="shared" si="4"/>
        <v>39.3</v>
      </c>
      <c r="I78" s="33">
        <f t="shared" si="5"/>
        <v>74.5</v>
      </c>
    </row>
    <row r="79" spans="1:9" ht="19.5" customHeight="1">
      <c r="A79" s="31"/>
      <c r="B79" s="31"/>
      <c r="C79" s="1" t="s">
        <v>183</v>
      </c>
      <c r="D79" s="1" t="s">
        <v>184</v>
      </c>
      <c r="E79" s="2">
        <v>67.4</v>
      </c>
      <c r="F79" s="3">
        <f t="shared" si="3"/>
        <v>33.7</v>
      </c>
      <c r="G79" s="33">
        <v>80.6</v>
      </c>
      <c r="H79" s="3">
        <f t="shared" si="4"/>
        <v>40.3</v>
      </c>
      <c r="I79" s="33">
        <f t="shared" si="5"/>
        <v>74</v>
      </c>
    </row>
    <row r="80" spans="1:9" ht="19.5" customHeight="1">
      <c r="A80" s="31"/>
      <c r="B80" s="30" t="s">
        <v>10</v>
      </c>
      <c r="C80" s="1" t="s">
        <v>185</v>
      </c>
      <c r="D80" s="1" t="s">
        <v>186</v>
      </c>
      <c r="E80" s="2">
        <v>67</v>
      </c>
      <c r="F80" s="3">
        <f t="shared" si="3"/>
        <v>33.5</v>
      </c>
      <c r="G80" s="33">
        <v>86.94</v>
      </c>
      <c r="H80" s="3">
        <f t="shared" si="4"/>
        <v>43.47</v>
      </c>
      <c r="I80" s="33">
        <f t="shared" si="5"/>
        <v>76.97</v>
      </c>
    </row>
    <row r="81" spans="1:9" ht="21" customHeight="1">
      <c r="A81" s="30" t="s">
        <v>187</v>
      </c>
      <c r="B81" s="30" t="s">
        <v>14</v>
      </c>
      <c r="C81" s="1" t="s">
        <v>188</v>
      </c>
      <c r="D81" s="1" t="s">
        <v>189</v>
      </c>
      <c r="E81" s="2">
        <v>69.2</v>
      </c>
      <c r="F81" s="3">
        <f t="shared" si="3"/>
        <v>34.6</v>
      </c>
      <c r="G81" s="33">
        <v>90.4</v>
      </c>
      <c r="H81" s="3">
        <f t="shared" si="4"/>
        <v>45.2</v>
      </c>
      <c r="I81" s="33">
        <f t="shared" si="5"/>
        <v>79.80000000000001</v>
      </c>
    </row>
    <row r="82" spans="1:9" ht="21" customHeight="1">
      <c r="A82" s="31"/>
      <c r="B82" s="31"/>
      <c r="C82" s="1" t="s">
        <v>190</v>
      </c>
      <c r="D82" s="1" t="s">
        <v>191</v>
      </c>
      <c r="E82" s="2">
        <v>72</v>
      </c>
      <c r="F82" s="3">
        <f t="shared" si="3"/>
        <v>36</v>
      </c>
      <c r="G82" s="33">
        <v>81</v>
      </c>
      <c r="H82" s="3">
        <f t="shared" si="4"/>
        <v>40.5</v>
      </c>
      <c r="I82" s="33">
        <f t="shared" si="5"/>
        <v>76.5</v>
      </c>
    </row>
    <row r="83" spans="1:9" ht="21" customHeight="1">
      <c r="A83" s="31"/>
      <c r="B83" s="31"/>
      <c r="C83" s="1" t="s">
        <v>192</v>
      </c>
      <c r="D83" s="1" t="s">
        <v>193</v>
      </c>
      <c r="E83" s="2">
        <v>66.4</v>
      </c>
      <c r="F83" s="3">
        <f t="shared" si="3"/>
        <v>33.2</v>
      </c>
      <c r="G83" s="33">
        <v>83.4</v>
      </c>
      <c r="H83" s="3">
        <f t="shared" si="4"/>
        <v>41.7</v>
      </c>
      <c r="I83" s="33">
        <f t="shared" si="5"/>
        <v>74.9</v>
      </c>
    </row>
    <row r="84" spans="1:9" ht="14.25">
      <c r="A84" s="35" t="s">
        <v>194</v>
      </c>
      <c r="B84" s="30" t="s">
        <v>14</v>
      </c>
      <c r="C84" s="1" t="s">
        <v>195</v>
      </c>
      <c r="D84" s="1" t="s">
        <v>196</v>
      </c>
      <c r="E84" s="2">
        <v>74</v>
      </c>
      <c r="F84" s="3">
        <f t="shared" si="3"/>
        <v>37</v>
      </c>
      <c r="G84" s="4">
        <v>92.2</v>
      </c>
      <c r="H84" s="3">
        <f t="shared" si="4"/>
        <v>46.1</v>
      </c>
      <c r="I84" s="33">
        <f t="shared" si="5"/>
        <v>83.1</v>
      </c>
    </row>
    <row r="85" spans="1:9" ht="14.25">
      <c r="A85" s="36"/>
      <c r="B85" s="30" t="s">
        <v>33</v>
      </c>
      <c r="C85" s="1" t="s">
        <v>197</v>
      </c>
      <c r="D85" s="1" t="s">
        <v>198</v>
      </c>
      <c r="E85" s="2">
        <v>75.2</v>
      </c>
      <c r="F85" s="3">
        <f t="shared" si="3"/>
        <v>37.6</v>
      </c>
      <c r="G85" s="4">
        <v>90.2</v>
      </c>
      <c r="H85" s="3">
        <f t="shared" si="4"/>
        <v>45.1</v>
      </c>
      <c r="I85" s="33">
        <f t="shared" si="5"/>
        <v>82.7</v>
      </c>
    </row>
    <row r="86" spans="1:9" ht="14.25">
      <c r="A86" s="37"/>
      <c r="B86" s="30" t="s">
        <v>39</v>
      </c>
      <c r="C86" s="1" t="s">
        <v>199</v>
      </c>
      <c r="D86" s="1" t="s">
        <v>200</v>
      </c>
      <c r="E86" s="2">
        <v>61</v>
      </c>
      <c r="F86" s="3">
        <f t="shared" si="3"/>
        <v>30.5</v>
      </c>
      <c r="G86" s="4">
        <v>83.4</v>
      </c>
      <c r="H86" s="3">
        <f t="shared" si="4"/>
        <v>41.7</v>
      </c>
      <c r="I86" s="33">
        <f t="shared" si="5"/>
        <v>72.2</v>
      </c>
    </row>
    <row r="87" spans="1:9" ht="19.5" customHeight="1">
      <c r="A87" s="35" t="s">
        <v>201</v>
      </c>
      <c r="B87" s="30" t="s">
        <v>14</v>
      </c>
      <c r="C87" s="1" t="s">
        <v>202</v>
      </c>
      <c r="D87" s="1" t="s">
        <v>203</v>
      </c>
      <c r="E87" s="2">
        <v>70</v>
      </c>
      <c r="F87" s="3">
        <f t="shared" si="3"/>
        <v>35</v>
      </c>
      <c r="G87" s="4">
        <v>94.2</v>
      </c>
      <c r="H87" s="3">
        <f t="shared" si="4"/>
        <v>47.1</v>
      </c>
      <c r="I87" s="33">
        <f t="shared" si="5"/>
        <v>82.1</v>
      </c>
    </row>
    <row r="88" spans="1:9" ht="19.5" customHeight="1">
      <c r="A88" s="36"/>
      <c r="B88" s="31"/>
      <c r="C88" s="1" t="s">
        <v>204</v>
      </c>
      <c r="D88" s="1" t="s">
        <v>205</v>
      </c>
      <c r="E88" s="2">
        <v>66.6</v>
      </c>
      <c r="F88" s="3">
        <f t="shared" si="3"/>
        <v>33.3</v>
      </c>
      <c r="G88" s="4">
        <v>93.4</v>
      </c>
      <c r="H88" s="3">
        <f t="shared" si="4"/>
        <v>46.7</v>
      </c>
      <c r="I88" s="33">
        <f t="shared" si="5"/>
        <v>80</v>
      </c>
    </row>
    <row r="89" spans="1:9" ht="19.5" customHeight="1">
      <c r="A89" s="36"/>
      <c r="B89" s="31"/>
      <c r="C89" s="1" t="s">
        <v>206</v>
      </c>
      <c r="D89" s="1" t="s">
        <v>207</v>
      </c>
      <c r="E89" s="2">
        <v>63.2</v>
      </c>
      <c r="F89" s="3">
        <f t="shared" si="3"/>
        <v>31.6</v>
      </c>
      <c r="G89" s="4">
        <v>92.8</v>
      </c>
      <c r="H89" s="3">
        <f t="shared" si="4"/>
        <v>46.4</v>
      </c>
      <c r="I89" s="33">
        <f t="shared" si="5"/>
        <v>78</v>
      </c>
    </row>
    <row r="90" spans="1:9" ht="19.5" customHeight="1">
      <c r="A90" s="30"/>
      <c r="B90" s="30" t="s">
        <v>10</v>
      </c>
      <c r="C90" s="1" t="s">
        <v>208</v>
      </c>
      <c r="D90" s="1" t="s">
        <v>209</v>
      </c>
      <c r="E90" s="2">
        <v>65.2</v>
      </c>
      <c r="F90" s="3">
        <f t="shared" si="3"/>
        <v>32.6</v>
      </c>
      <c r="G90" s="33">
        <v>91.76</v>
      </c>
      <c r="H90" s="3">
        <f t="shared" si="4"/>
        <v>45.88</v>
      </c>
      <c r="I90" s="33">
        <f t="shared" si="5"/>
        <v>78.48</v>
      </c>
    </row>
    <row r="91" spans="1:9" ht="19.5" customHeight="1">
      <c r="A91" s="30"/>
      <c r="B91" s="31"/>
      <c r="C91" s="1" t="s">
        <v>210</v>
      </c>
      <c r="D91" s="1" t="s">
        <v>211</v>
      </c>
      <c r="E91" s="2">
        <v>66</v>
      </c>
      <c r="F91" s="3">
        <f t="shared" si="3"/>
        <v>33</v>
      </c>
      <c r="G91" s="33">
        <v>88.08</v>
      </c>
      <c r="H91" s="3">
        <f t="shared" si="4"/>
        <v>44.04</v>
      </c>
      <c r="I91" s="33">
        <f t="shared" si="5"/>
        <v>77.03999999999999</v>
      </c>
    </row>
    <row r="92" spans="1:9" ht="19.5" customHeight="1">
      <c r="A92" s="30"/>
      <c r="B92" s="31"/>
      <c r="C92" s="1" t="s">
        <v>212</v>
      </c>
      <c r="D92" s="1" t="s">
        <v>213</v>
      </c>
      <c r="E92" s="2">
        <v>63.6</v>
      </c>
      <c r="F92" s="3">
        <f t="shared" si="3"/>
        <v>31.8</v>
      </c>
      <c r="G92" s="33">
        <v>88.04</v>
      </c>
      <c r="H92" s="3">
        <f t="shared" si="4"/>
        <v>44.02</v>
      </c>
      <c r="I92" s="33">
        <f t="shared" si="5"/>
        <v>75.82000000000001</v>
      </c>
    </row>
    <row r="93" spans="1:9" ht="18.75" customHeight="1">
      <c r="A93" s="36"/>
      <c r="B93" s="30" t="s">
        <v>33</v>
      </c>
      <c r="C93" s="1" t="s">
        <v>214</v>
      </c>
      <c r="D93" s="1" t="s">
        <v>215</v>
      </c>
      <c r="E93" s="2">
        <v>70.8</v>
      </c>
      <c r="F93" s="3">
        <f t="shared" si="3"/>
        <v>35.4</v>
      </c>
      <c r="G93" s="4">
        <v>91.4</v>
      </c>
      <c r="H93" s="3">
        <f t="shared" si="4"/>
        <v>45.7</v>
      </c>
      <c r="I93" s="33">
        <f t="shared" si="5"/>
        <v>81.1</v>
      </c>
    </row>
    <row r="94" spans="1:9" ht="18.75" customHeight="1">
      <c r="A94" s="36"/>
      <c r="B94" s="31"/>
      <c r="C94" s="1" t="s">
        <v>216</v>
      </c>
      <c r="D94" s="1" t="s">
        <v>217</v>
      </c>
      <c r="E94" s="2">
        <v>72</v>
      </c>
      <c r="F94" s="3">
        <f t="shared" si="3"/>
        <v>36</v>
      </c>
      <c r="G94" s="4">
        <v>84.4</v>
      </c>
      <c r="H94" s="3">
        <f t="shared" si="4"/>
        <v>42.2</v>
      </c>
      <c r="I94" s="33">
        <f t="shared" si="5"/>
        <v>78.2</v>
      </c>
    </row>
    <row r="95" spans="1:9" ht="18.75" customHeight="1">
      <c r="A95" s="36"/>
      <c r="B95" s="31"/>
      <c r="C95" s="1" t="s">
        <v>218</v>
      </c>
      <c r="D95" s="1" t="s">
        <v>219</v>
      </c>
      <c r="E95" s="2">
        <v>67.2</v>
      </c>
      <c r="F95" s="3">
        <f t="shared" si="3"/>
        <v>33.6</v>
      </c>
      <c r="G95" s="4">
        <v>85.4</v>
      </c>
      <c r="H95" s="3">
        <f t="shared" si="4"/>
        <v>42.7</v>
      </c>
      <c r="I95" s="33">
        <f t="shared" si="5"/>
        <v>76.30000000000001</v>
      </c>
    </row>
    <row r="96" spans="1:9" ht="28.5">
      <c r="A96" s="36"/>
      <c r="B96" s="30" t="s">
        <v>63</v>
      </c>
      <c r="C96" s="1" t="s">
        <v>220</v>
      </c>
      <c r="D96" s="1" t="s">
        <v>221</v>
      </c>
      <c r="E96" s="2">
        <v>65.4</v>
      </c>
      <c r="F96" s="3">
        <f t="shared" si="3"/>
        <v>32.7</v>
      </c>
      <c r="G96" s="4">
        <v>92.4</v>
      </c>
      <c r="H96" s="3">
        <f t="shared" si="4"/>
        <v>46.2</v>
      </c>
      <c r="I96" s="33">
        <f t="shared" si="5"/>
        <v>78.9</v>
      </c>
    </row>
    <row r="97" spans="1:9" ht="18.75" customHeight="1">
      <c r="A97" s="36"/>
      <c r="B97" s="31" t="s">
        <v>222</v>
      </c>
      <c r="C97" s="1" t="s">
        <v>223</v>
      </c>
      <c r="D97" s="1" t="s">
        <v>224</v>
      </c>
      <c r="E97" s="2">
        <v>60.4</v>
      </c>
      <c r="F97" s="3">
        <f t="shared" si="3"/>
        <v>30.2</v>
      </c>
      <c r="G97" s="4">
        <v>93.6</v>
      </c>
      <c r="H97" s="3">
        <f t="shared" si="4"/>
        <v>46.8</v>
      </c>
      <c r="I97" s="33">
        <f t="shared" si="5"/>
        <v>77</v>
      </c>
    </row>
    <row r="98" spans="1:9" ht="18.75" customHeight="1">
      <c r="A98" s="36"/>
      <c r="B98" s="35" t="s">
        <v>225</v>
      </c>
      <c r="C98" s="1" t="s">
        <v>226</v>
      </c>
      <c r="D98" s="1" t="s">
        <v>227</v>
      </c>
      <c r="E98" s="2">
        <v>66.2</v>
      </c>
      <c r="F98" s="3">
        <f t="shared" si="3"/>
        <v>33.1</v>
      </c>
      <c r="G98" s="4">
        <v>86.8</v>
      </c>
      <c r="H98" s="3">
        <f t="shared" si="4"/>
        <v>43.4</v>
      </c>
      <c r="I98" s="33">
        <f t="shared" si="5"/>
        <v>76.5</v>
      </c>
    </row>
    <row r="99" spans="1:9" ht="18.75" customHeight="1">
      <c r="A99" s="36"/>
      <c r="B99" s="30" t="s">
        <v>228</v>
      </c>
      <c r="C99" s="1" t="s">
        <v>229</v>
      </c>
      <c r="D99" s="1" t="s">
        <v>230</v>
      </c>
      <c r="E99" s="2">
        <v>69.6</v>
      </c>
      <c r="F99" s="3">
        <f t="shared" si="3"/>
        <v>34.8</v>
      </c>
      <c r="G99" s="4">
        <v>84.3</v>
      </c>
      <c r="H99" s="3">
        <f t="shared" si="4"/>
        <v>42.15</v>
      </c>
      <c r="I99" s="33">
        <f t="shared" si="5"/>
        <v>76.94999999999999</v>
      </c>
    </row>
    <row r="100" spans="1:9" ht="18.75" customHeight="1">
      <c r="A100" s="35" t="s">
        <v>231</v>
      </c>
      <c r="B100" s="30" t="s">
        <v>14</v>
      </c>
      <c r="C100" s="1" t="s">
        <v>232</v>
      </c>
      <c r="D100" s="1" t="s">
        <v>233</v>
      </c>
      <c r="E100" s="2">
        <v>60</v>
      </c>
      <c r="F100" s="3">
        <f aca="true" t="shared" si="6" ref="F100:F109">E100*0.5</f>
        <v>30</v>
      </c>
      <c r="G100" s="4">
        <v>88.4</v>
      </c>
      <c r="H100" s="3">
        <f aca="true" t="shared" si="7" ref="H100:H109">G100*0.5</f>
        <v>44.2</v>
      </c>
      <c r="I100" s="33">
        <f aca="true" t="shared" si="8" ref="I100:I109">F100+H100</f>
        <v>74.2</v>
      </c>
    </row>
    <row r="101" spans="1:9" ht="19.5" customHeight="1">
      <c r="A101" s="37"/>
      <c r="B101" s="30" t="s">
        <v>33</v>
      </c>
      <c r="C101" s="1" t="s">
        <v>234</v>
      </c>
      <c r="D101" s="1" t="s">
        <v>235</v>
      </c>
      <c r="E101" s="2">
        <v>67.2</v>
      </c>
      <c r="F101" s="3">
        <f t="shared" si="6"/>
        <v>33.6</v>
      </c>
      <c r="G101" s="4">
        <v>90.4</v>
      </c>
      <c r="H101" s="3">
        <f t="shared" si="7"/>
        <v>45.2</v>
      </c>
      <c r="I101" s="33">
        <f t="shared" si="8"/>
        <v>78.80000000000001</v>
      </c>
    </row>
    <row r="102" spans="1:9" ht="28.5">
      <c r="A102" s="30" t="s">
        <v>236</v>
      </c>
      <c r="B102" s="30" t="s">
        <v>33</v>
      </c>
      <c r="C102" s="1" t="s">
        <v>237</v>
      </c>
      <c r="D102" s="1" t="s">
        <v>238</v>
      </c>
      <c r="E102" s="2">
        <v>66.2</v>
      </c>
      <c r="F102" s="3">
        <f t="shared" si="6"/>
        <v>33.1</v>
      </c>
      <c r="G102" s="4">
        <v>91.6</v>
      </c>
      <c r="H102" s="3">
        <f t="shared" si="7"/>
        <v>45.8</v>
      </c>
      <c r="I102" s="33">
        <f t="shared" si="8"/>
        <v>78.9</v>
      </c>
    </row>
    <row r="103" spans="1:9" ht="28.5">
      <c r="A103" s="31" t="s">
        <v>239</v>
      </c>
      <c r="B103" s="31" t="s">
        <v>140</v>
      </c>
      <c r="C103" s="1" t="s">
        <v>240</v>
      </c>
      <c r="D103" s="1" t="s">
        <v>241</v>
      </c>
      <c r="E103" s="2">
        <v>65.4</v>
      </c>
      <c r="F103" s="3">
        <f t="shared" si="6"/>
        <v>32.7</v>
      </c>
      <c r="G103" s="4">
        <v>92.6</v>
      </c>
      <c r="H103" s="3">
        <f t="shared" si="7"/>
        <v>46.3</v>
      </c>
      <c r="I103" s="33">
        <f t="shared" si="8"/>
        <v>79</v>
      </c>
    </row>
    <row r="104" spans="1:9" ht="19.5" customHeight="1">
      <c r="A104" s="30" t="s">
        <v>242</v>
      </c>
      <c r="B104" s="30" t="s">
        <v>14</v>
      </c>
      <c r="C104" s="1" t="s">
        <v>243</v>
      </c>
      <c r="D104" s="1" t="s">
        <v>244</v>
      </c>
      <c r="E104" s="2">
        <v>60.8</v>
      </c>
      <c r="F104" s="3">
        <f t="shared" si="6"/>
        <v>30.4</v>
      </c>
      <c r="G104" s="4">
        <v>87.8</v>
      </c>
      <c r="H104" s="3">
        <f t="shared" si="7"/>
        <v>43.9</v>
      </c>
      <c r="I104" s="33">
        <f t="shared" si="8"/>
        <v>74.3</v>
      </c>
    </row>
    <row r="105" spans="1:9" ht="19.5" customHeight="1">
      <c r="A105" s="31" t="s">
        <v>245</v>
      </c>
      <c r="B105" s="31" t="s">
        <v>10</v>
      </c>
      <c r="C105" s="1" t="s">
        <v>246</v>
      </c>
      <c r="D105" s="1" t="s">
        <v>247</v>
      </c>
      <c r="E105" s="2">
        <v>65.2</v>
      </c>
      <c r="F105" s="3">
        <f t="shared" si="6"/>
        <v>32.6</v>
      </c>
      <c r="G105" s="33">
        <v>90.1</v>
      </c>
      <c r="H105" s="3">
        <f t="shared" si="7"/>
        <v>45.05</v>
      </c>
      <c r="I105" s="33">
        <f t="shared" si="8"/>
        <v>77.65</v>
      </c>
    </row>
    <row r="106" spans="1:9" ht="19.5" customHeight="1">
      <c r="A106" s="31"/>
      <c r="B106" s="30" t="s">
        <v>33</v>
      </c>
      <c r="C106" s="1" t="s">
        <v>248</v>
      </c>
      <c r="D106" s="1" t="s">
        <v>249</v>
      </c>
      <c r="E106" s="2">
        <v>67.6</v>
      </c>
      <c r="F106" s="3">
        <f t="shared" si="6"/>
        <v>33.8</v>
      </c>
      <c r="G106" s="4">
        <v>87.8</v>
      </c>
      <c r="H106" s="3">
        <f t="shared" si="7"/>
        <v>43.9</v>
      </c>
      <c r="I106" s="33">
        <f t="shared" si="8"/>
        <v>77.69999999999999</v>
      </c>
    </row>
    <row r="107" spans="1:9" ht="28.5">
      <c r="A107" s="31" t="s">
        <v>250</v>
      </c>
      <c r="B107" s="31" t="s">
        <v>14</v>
      </c>
      <c r="C107" s="1" t="s">
        <v>251</v>
      </c>
      <c r="D107" s="1" t="s">
        <v>252</v>
      </c>
      <c r="E107" s="2">
        <v>63.2</v>
      </c>
      <c r="F107" s="3">
        <f t="shared" si="6"/>
        <v>31.6</v>
      </c>
      <c r="G107" s="4">
        <v>91.2</v>
      </c>
      <c r="H107" s="3">
        <f t="shared" si="7"/>
        <v>45.6</v>
      </c>
      <c r="I107" s="33">
        <f t="shared" si="8"/>
        <v>77.2</v>
      </c>
    </row>
    <row r="108" spans="1:9" ht="19.5" customHeight="1">
      <c r="A108" s="30" t="s">
        <v>253</v>
      </c>
      <c r="B108" s="30" t="s">
        <v>10</v>
      </c>
      <c r="C108" s="1" t="s">
        <v>254</v>
      </c>
      <c r="D108" s="1" t="s">
        <v>255</v>
      </c>
      <c r="E108" s="2">
        <v>59</v>
      </c>
      <c r="F108" s="3">
        <f t="shared" si="6"/>
        <v>29.5</v>
      </c>
      <c r="G108" s="33">
        <v>88.08</v>
      </c>
      <c r="H108" s="3">
        <f t="shared" si="7"/>
        <v>44.04</v>
      </c>
      <c r="I108" s="33">
        <f t="shared" si="8"/>
        <v>73.53999999999999</v>
      </c>
    </row>
    <row r="109" spans="1:9" ht="19.5" customHeight="1">
      <c r="A109" s="30" t="s">
        <v>256</v>
      </c>
      <c r="B109" s="30" t="s">
        <v>14</v>
      </c>
      <c r="C109" s="1" t="s">
        <v>257</v>
      </c>
      <c r="D109" s="1" t="s">
        <v>258</v>
      </c>
      <c r="E109" s="2">
        <v>70.2</v>
      </c>
      <c r="F109" s="3">
        <f t="shared" si="6"/>
        <v>35.1</v>
      </c>
      <c r="G109" s="4">
        <v>93.6</v>
      </c>
      <c r="H109" s="3">
        <f t="shared" si="7"/>
        <v>46.8</v>
      </c>
      <c r="I109" s="33">
        <f t="shared" si="8"/>
        <v>81.9</v>
      </c>
    </row>
  </sheetData>
  <sheetProtection/>
  <mergeCells count="38">
    <mergeCell ref="A1:I1"/>
    <mergeCell ref="E2:F2"/>
    <mergeCell ref="G2:H2"/>
    <mergeCell ref="A2:A3"/>
    <mergeCell ref="A5:A16"/>
    <mergeCell ref="A17:A28"/>
    <mergeCell ref="A29:A45"/>
    <mergeCell ref="A46:A47"/>
    <mergeCell ref="A48:A57"/>
    <mergeCell ref="A60:A62"/>
    <mergeCell ref="A64:A65"/>
    <mergeCell ref="A66:A69"/>
    <mergeCell ref="A72:A75"/>
    <mergeCell ref="A77:A80"/>
    <mergeCell ref="A81:A83"/>
    <mergeCell ref="A84:A86"/>
    <mergeCell ref="A87:A99"/>
    <mergeCell ref="A100:A101"/>
    <mergeCell ref="A105:A106"/>
    <mergeCell ref="B2:B3"/>
    <mergeCell ref="B5:B10"/>
    <mergeCell ref="B11:B13"/>
    <mergeCell ref="B17:B22"/>
    <mergeCell ref="B23:B25"/>
    <mergeCell ref="B29:B35"/>
    <mergeCell ref="B36:B42"/>
    <mergeCell ref="B48:B51"/>
    <mergeCell ref="B52:B55"/>
    <mergeCell ref="B66:B68"/>
    <mergeCell ref="B73:B75"/>
    <mergeCell ref="B77:B79"/>
    <mergeCell ref="B81:B83"/>
    <mergeCell ref="B87:B89"/>
    <mergeCell ref="B90:B92"/>
    <mergeCell ref="B93:B95"/>
    <mergeCell ref="C2:C3"/>
    <mergeCell ref="D2:D3"/>
    <mergeCell ref="I2:I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9:J23"/>
  <sheetViews>
    <sheetView zoomScaleSheetLayoutView="100" workbookViewId="0" topLeftCell="A1">
      <selection activeCell="D9" sqref="D9:J23"/>
    </sheetView>
  </sheetViews>
  <sheetFormatPr defaultColWidth="9.00390625" defaultRowHeight="14.25"/>
  <cols>
    <col min="5" max="5" width="11.50390625" style="0" bestFit="1" customWidth="1"/>
  </cols>
  <sheetData>
    <row r="9" spans="4:10" ht="14.25">
      <c r="D9" s="1" t="s">
        <v>83</v>
      </c>
      <c r="E9" s="1" t="s">
        <v>84</v>
      </c>
      <c r="F9" s="2">
        <v>78.2</v>
      </c>
      <c r="G9" s="3">
        <f aca="true" t="shared" si="0" ref="G9:G23">F9*0.5</f>
        <v>39.1</v>
      </c>
      <c r="H9" s="4">
        <v>88.88</v>
      </c>
      <c r="I9" s="3">
        <f aca="true" t="shared" si="1" ref="I9:I23">H9*0.5</f>
        <v>44.44</v>
      </c>
      <c r="J9" s="3">
        <f aca="true" t="shared" si="2" ref="J9:J23">G9+I9</f>
        <v>83.53999999999999</v>
      </c>
    </row>
    <row r="10" spans="4:10" ht="14.25">
      <c r="D10" s="1" t="s">
        <v>85</v>
      </c>
      <c r="E10" s="1" t="s">
        <v>86</v>
      </c>
      <c r="F10" s="2">
        <v>71.2</v>
      </c>
      <c r="G10" s="3">
        <f t="shared" si="0"/>
        <v>35.6</v>
      </c>
      <c r="H10" s="4">
        <v>91.6</v>
      </c>
      <c r="I10" s="3">
        <f t="shared" si="1"/>
        <v>45.8</v>
      </c>
      <c r="J10" s="3">
        <f t="shared" si="2"/>
        <v>81.4</v>
      </c>
    </row>
    <row r="11" spans="4:10" ht="14.25">
      <c r="D11" s="1" t="s">
        <v>87</v>
      </c>
      <c r="E11" s="1" t="s">
        <v>88</v>
      </c>
      <c r="F11" s="2">
        <v>70</v>
      </c>
      <c r="G11" s="3">
        <f t="shared" si="0"/>
        <v>35</v>
      </c>
      <c r="H11" s="4">
        <v>90.9</v>
      </c>
      <c r="I11" s="3">
        <f t="shared" si="1"/>
        <v>45.45</v>
      </c>
      <c r="J11" s="3">
        <f t="shared" si="2"/>
        <v>80.45</v>
      </c>
    </row>
    <row r="12" spans="4:10" ht="14.25">
      <c r="D12" s="1" t="s">
        <v>89</v>
      </c>
      <c r="E12" s="1" t="s">
        <v>90</v>
      </c>
      <c r="F12" s="2">
        <v>68.8</v>
      </c>
      <c r="G12" s="3">
        <f t="shared" si="0"/>
        <v>34.4</v>
      </c>
      <c r="H12" s="4">
        <v>89.48</v>
      </c>
      <c r="I12" s="3">
        <f t="shared" si="1"/>
        <v>44.74</v>
      </c>
      <c r="J12" s="3">
        <f t="shared" si="2"/>
        <v>79.14</v>
      </c>
    </row>
    <row r="13" spans="4:10" ht="14.25">
      <c r="D13" s="1" t="s">
        <v>91</v>
      </c>
      <c r="E13" s="1" t="s">
        <v>92</v>
      </c>
      <c r="F13" s="2">
        <v>71.4</v>
      </c>
      <c r="G13" s="3">
        <f t="shared" si="0"/>
        <v>35.7</v>
      </c>
      <c r="H13" s="4">
        <v>86.76</v>
      </c>
      <c r="I13" s="3">
        <f t="shared" si="1"/>
        <v>43.38</v>
      </c>
      <c r="J13" s="3">
        <f t="shared" si="2"/>
        <v>79.08000000000001</v>
      </c>
    </row>
    <row r="14" spans="4:10" ht="14.25">
      <c r="D14" s="1" t="s">
        <v>93</v>
      </c>
      <c r="E14" s="1" t="s">
        <v>94</v>
      </c>
      <c r="F14" s="2">
        <v>75.2</v>
      </c>
      <c r="G14" s="3">
        <f t="shared" si="0"/>
        <v>37.6</v>
      </c>
      <c r="H14" s="4">
        <v>82.82</v>
      </c>
      <c r="I14" s="3">
        <f t="shared" si="1"/>
        <v>41.41</v>
      </c>
      <c r="J14" s="3">
        <f t="shared" si="2"/>
        <v>79.00999999999999</v>
      </c>
    </row>
    <row r="15" spans="4:10" ht="14.25">
      <c r="D15" s="1" t="s">
        <v>95</v>
      </c>
      <c r="E15" s="1" t="s">
        <v>96</v>
      </c>
      <c r="F15" s="2">
        <v>69.6</v>
      </c>
      <c r="G15" s="3">
        <f t="shared" si="0"/>
        <v>34.8</v>
      </c>
      <c r="H15" s="4">
        <v>87.74</v>
      </c>
      <c r="I15" s="3">
        <f t="shared" si="1"/>
        <v>43.87</v>
      </c>
      <c r="J15" s="3">
        <f t="shared" si="2"/>
        <v>78.66999999999999</v>
      </c>
    </row>
    <row r="16" spans="4:10" ht="14.25">
      <c r="D16" s="1" t="s">
        <v>259</v>
      </c>
      <c r="E16" s="1" t="s">
        <v>260</v>
      </c>
      <c r="F16" s="2">
        <v>69.8</v>
      </c>
      <c r="G16" s="3">
        <f t="shared" si="0"/>
        <v>34.9</v>
      </c>
      <c r="H16" s="4">
        <v>86.94</v>
      </c>
      <c r="I16" s="3">
        <f t="shared" si="1"/>
        <v>43.47</v>
      </c>
      <c r="J16" s="3">
        <f t="shared" si="2"/>
        <v>78.37</v>
      </c>
    </row>
    <row r="17" spans="4:10" ht="14.25">
      <c r="D17" s="1" t="s">
        <v>261</v>
      </c>
      <c r="E17" s="1" t="s">
        <v>262</v>
      </c>
      <c r="F17" s="2">
        <v>69.8</v>
      </c>
      <c r="G17" s="3">
        <f t="shared" si="0"/>
        <v>34.9</v>
      </c>
      <c r="H17" s="4">
        <v>86.76</v>
      </c>
      <c r="I17" s="3">
        <f t="shared" si="1"/>
        <v>43.38</v>
      </c>
      <c r="J17" s="3">
        <f t="shared" si="2"/>
        <v>78.28</v>
      </c>
    </row>
    <row r="18" spans="4:10" ht="14.25">
      <c r="D18" s="1" t="s">
        <v>263</v>
      </c>
      <c r="E18" s="1" t="s">
        <v>264</v>
      </c>
      <c r="F18" s="2">
        <v>68</v>
      </c>
      <c r="G18" s="3">
        <f t="shared" si="0"/>
        <v>34</v>
      </c>
      <c r="H18" s="4">
        <v>88.34</v>
      </c>
      <c r="I18" s="3">
        <f t="shared" si="1"/>
        <v>44.17</v>
      </c>
      <c r="J18" s="3">
        <f t="shared" si="2"/>
        <v>78.17</v>
      </c>
    </row>
    <row r="19" spans="4:10" ht="14.25">
      <c r="D19" s="1" t="s">
        <v>43</v>
      </c>
      <c r="E19" s="1" t="s">
        <v>265</v>
      </c>
      <c r="F19" s="2">
        <v>68</v>
      </c>
      <c r="G19" s="3">
        <f t="shared" si="0"/>
        <v>34</v>
      </c>
      <c r="H19" s="4">
        <v>87.04</v>
      </c>
      <c r="I19" s="3">
        <f t="shared" si="1"/>
        <v>43.52</v>
      </c>
      <c r="J19" s="3">
        <f t="shared" si="2"/>
        <v>77.52000000000001</v>
      </c>
    </row>
    <row r="20" spans="4:10" ht="14.25">
      <c r="D20" s="5" t="s">
        <v>266</v>
      </c>
      <c r="E20" s="2">
        <v>1808532006</v>
      </c>
      <c r="F20" s="6">
        <v>67.8</v>
      </c>
      <c r="G20" s="3">
        <f t="shared" si="0"/>
        <v>33.9</v>
      </c>
      <c r="H20" s="7">
        <v>86.78</v>
      </c>
      <c r="I20" s="3">
        <f t="shared" si="1"/>
        <v>43.39</v>
      </c>
      <c r="J20" s="3">
        <f t="shared" si="2"/>
        <v>77.28999999999999</v>
      </c>
    </row>
    <row r="21" spans="4:10" ht="14.25">
      <c r="D21" s="1" t="s">
        <v>267</v>
      </c>
      <c r="E21" s="1" t="s">
        <v>268</v>
      </c>
      <c r="F21" s="2">
        <v>69.2</v>
      </c>
      <c r="G21" s="3">
        <f t="shared" si="0"/>
        <v>34.6</v>
      </c>
      <c r="H21" s="4">
        <v>84.4</v>
      </c>
      <c r="I21" s="3">
        <f t="shared" si="1"/>
        <v>42.2</v>
      </c>
      <c r="J21" s="3">
        <f t="shared" si="2"/>
        <v>76.80000000000001</v>
      </c>
    </row>
    <row r="22" spans="4:10" ht="14.25">
      <c r="D22" s="8" t="s">
        <v>269</v>
      </c>
      <c r="E22" s="1" t="s">
        <v>270</v>
      </c>
      <c r="F22" s="9">
        <v>68.2</v>
      </c>
      <c r="G22" s="3">
        <f t="shared" si="0"/>
        <v>34.1</v>
      </c>
      <c r="H22" s="10">
        <v>85.34</v>
      </c>
      <c r="I22" s="3">
        <f t="shared" si="1"/>
        <v>42.67</v>
      </c>
      <c r="J22" s="3">
        <f t="shared" si="2"/>
        <v>76.77000000000001</v>
      </c>
    </row>
    <row r="23" spans="4:10" ht="14.25">
      <c r="D23" s="11" t="s">
        <v>271</v>
      </c>
      <c r="E23" s="2">
        <v>1808533126</v>
      </c>
      <c r="F23" s="12">
        <v>67.8</v>
      </c>
      <c r="G23" s="3">
        <f t="shared" si="0"/>
        <v>33.9</v>
      </c>
      <c r="H23" s="13">
        <v>83.84</v>
      </c>
      <c r="I23" s="3">
        <f t="shared" si="1"/>
        <v>41.92</v>
      </c>
      <c r="J23" s="3">
        <f t="shared" si="2"/>
        <v>75.82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2018-04-09T11:07:38Z</dcterms:created>
  <dcterms:modified xsi:type="dcterms:W3CDTF">2018-07-22T13:07:47Z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