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<sst xmlns="http://schemas.openxmlformats.org/spreadsheetml/2006/main" count="46">
  <si>
    <t>附件：</t>
  </si>
  <si>
    <t>2018年淄博师范高等专科学校公开招聘拟聘用人员公示名单</t>
  </si>
  <si>
    <t>序号</t>
  </si>
  <si>
    <t>主管部门</t>
  </si>
  <si>
    <t>招聘单位</t>
  </si>
  <si>
    <t>招聘岗位</t>
  </si>
  <si>
    <t>姓名</t>
  </si>
  <si>
    <t>性别</t>
  </si>
  <si>
    <t>笔试
成绩</t>
  </si>
  <si>
    <t>面试
成绩</t>
  </si>
  <si>
    <t>考核成绩</t>
  </si>
  <si>
    <t>考试
总成绩</t>
  </si>
  <si>
    <t>考察
情况</t>
  </si>
  <si>
    <t>体检
结果</t>
  </si>
  <si>
    <t>单位咨询电话</t>
  </si>
  <si>
    <t>淄博师范高等专科学校</t>
  </si>
  <si>
    <t>计算机教师</t>
  </si>
  <si>
    <t>周丽珍</t>
  </si>
  <si>
    <t>女</t>
  </si>
  <si>
    <t>合格</t>
  </si>
  <si>
    <t>0533-3821016</t>
  </si>
  <si>
    <t>陈洪涛</t>
  </si>
  <si>
    <t>男</t>
  </si>
  <si>
    <t>赵航</t>
  </si>
  <si>
    <t>张宾</t>
  </si>
  <si>
    <t>舞蹈教师</t>
  </si>
  <si>
    <t>李立</t>
  </si>
  <si>
    <t>音乐教师</t>
  </si>
  <si>
    <t>张雪婧</t>
  </si>
  <si>
    <t>手风琴教师</t>
  </si>
  <si>
    <t>李文瑜</t>
  </si>
  <si>
    <t>辅导员A</t>
  </si>
  <si>
    <t>于敏</t>
  </si>
  <si>
    <t>辅导员B</t>
  </si>
  <si>
    <t>娄敬</t>
  </si>
  <si>
    <t>辅导员C</t>
  </si>
  <si>
    <t>张冉</t>
  </si>
  <si>
    <t>辅导员D</t>
  </si>
  <si>
    <t>孙芃芃</t>
  </si>
  <si>
    <t>辅导员E</t>
  </si>
  <si>
    <t>宫亚文</t>
  </si>
  <si>
    <t>辅导员F</t>
  </si>
  <si>
    <t>刘荣桂</t>
  </si>
  <si>
    <t>辅导员G</t>
  </si>
  <si>
    <t>朱鹏飞</t>
  </si>
  <si>
    <t>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</si>
</sst>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8"/>
      <color indexed="8"/>
      <name val="宋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O11" sqref="O11"/>
    </sheetView>
  </sheetViews>
  <sheetFormatPr defaultColWidth="9" defaultRowHeight="13.5"/>
  <cols>
    <col min="1" max="1" width="5.875" style="5" customWidth="1"/>
    <col min="2" max="2" width="18.625" style="5" customWidth="1"/>
    <col min="3" max="3" width="20.75" style="5" customWidth="1"/>
    <col min="4" max="4" width="11.75" style="5" customWidth="1"/>
    <col min="5" max="5" width="7.75" style="5" customWidth="1"/>
    <col min="6" max="6" width="5.25" style="5" customWidth="1"/>
    <col min="7" max="7" width="6.625" style="5" customWidth="1"/>
    <col min="8" max="8" width="6.75" style="5" customWidth="1"/>
    <col min="9" max="9" width="4.75" style="5" customWidth="1"/>
    <col min="10" max="10" width="6.875" style="5" customWidth="1"/>
    <col min="11" max="11" width="6" style="5" customWidth="1"/>
    <col min="12" max="12" width="5.875" style="5" customWidth="1"/>
    <col min="13" max="13" width="16.75" style="5" customWidth="1"/>
    <col min="14" max="16384" width="9" style="5"/>
  </cols>
  <sheetData>
    <row r="1" s="1" customFormat="1" ht="25" customHeight="1" spans="1:1">
      <c r="A1" s="6" t="s">
        <v>0</v>
      </c>
    </row>
    <row r="2" s="2" customFormat="1" ht="33" customHeight="1" spans="1:13">
      <c r="A2" s="7" t="s">
        <v>1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="3" customFormat="1" ht="37.05" customHeight="1" spans="1:13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4" customFormat="1" ht="24.9" customHeight="1" spans="1:13">
      <c r="A4" s="11">
        <v>1</v>
      </c>
      <c r="B4" s="11" t="s">
        <v>15</v>
      </c>
      <c r="C4" s="11" t="s">
        <v>15</v>
      </c>
      <c r="D4" s="12" t="s">
        <v>16</v>
      </c>
      <c r="E4" s="13" t="s">
        <v>17</v>
      </c>
      <c r="F4" s="11" t="s">
        <v>18</v>
      </c>
      <c r="G4" s="14">
        <v>63.4</v>
      </c>
      <c r="H4" s="15">
        <v>90.2</v>
      </c>
      <c r="I4" s="12"/>
      <c r="J4" s="15">
        <f t="shared" ref="J4:J16" si="0">G4*0.5+H4*0.5</f>
        <v>76.8</v>
      </c>
      <c r="K4" s="11" t="s">
        <v>19</v>
      </c>
      <c r="L4" s="11" t="s">
        <v>19</v>
      </c>
      <c r="M4" s="11" t="s">
        <v>20</v>
      </c>
    </row>
    <row r="5" s="4" customFormat="1" ht="24.9" customHeight="1" spans="1:13">
      <c r="A5" s="11">
        <v>2</v>
      </c>
      <c r="B5" s="11" t="s">
        <v>15</v>
      </c>
      <c r="C5" s="11" t="s">
        <v>15</v>
      </c>
      <c r="D5" s="12" t="s">
        <v>16</v>
      </c>
      <c r="E5" s="13" t="s">
        <v>21</v>
      </c>
      <c r="F5" s="11" t="s">
        <v>22</v>
      </c>
      <c r="G5" s="14">
        <v>64.8</v>
      </c>
      <c r="H5" s="15">
        <v>88.02</v>
      </c>
      <c r="I5" s="12"/>
      <c r="J5" s="15">
        <f t="shared" si="0"/>
        <v>76.41</v>
      </c>
      <c r="K5" s="11" t="s">
        <v>19</v>
      </c>
      <c r="L5" s="11" t="s">
        <v>19</v>
      </c>
      <c r="M5" s="11" t="s">
        <v>20</v>
      </c>
    </row>
    <row r="6" s="4" customFormat="1" ht="24.9" customHeight="1" spans="1:13">
      <c r="A6" s="11">
        <v>3</v>
      </c>
      <c r="B6" s="11" t="s">
        <v>15</v>
      </c>
      <c r="C6" s="11" t="s">
        <v>15</v>
      </c>
      <c r="D6" s="12" t="s">
        <v>16</v>
      </c>
      <c r="E6" s="13" t="s">
        <v>23</v>
      </c>
      <c r="F6" s="11" t="s">
        <v>22</v>
      </c>
      <c r="G6" s="14">
        <v>63.8</v>
      </c>
      <c r="H6" s="15">
        <v>81.22</v>
      </c>
      <c r="I6" s="12"/>
      <c r="J6" s="15">
        <f t="shared" si="0"/>
        <v>72.51</v>
      </c>
      <c r="K6" s="11" t="s">
        <v>19</v>
      </c>
      <c r="L6" s="11" t="s">
        <v>19</v>
      </c>
      <c r="M6" s="11" t="s">
        <v>20</v>
      </c>
    </row>
    <row r="7" s="4" customFormat="1" ht="24.9" customHeight="1" spans="1:13">
      <c r="A7" s="11">
        <v>4</v>
      </c>
      <c r="B7" s="11" t="s">
        <v>15</v>
      </c>
      <c r="C7" s="11" t="s">
        <v>15</v>
      </c>
      <c r="D7" s="12" t="s">
        <v>16</v>
      </c>
      <c r="E7" s="13" t="s">
        <v>24</v>
      </c>
      <c r="F7" s="11" t="s">
        <v>22</v>
      </c>
      <c r="G7" s="14">
        <v>55.8</v>
      </c>
      <c r="H7" s="15">
        <v>86.75</v>
      </c>
      <c r="I7" s="12"/>
      <c r="J7" s="15">
        <f t="shared" si="0"/>
        <v>71.275</v>
      </c>
      <c r="K7" s="11" t="s">
        <v>19</v>
      </c>
      <c r="L7" s="11" t="s">
        <v>19</v>
      </c>
      <c r="M7" s="11" t="s">
        <v>20</v>
      </c>
    </row>
    <row r="8" s="4" customFormat="1" ht="24.9" customHeight="1" spans="1:13">
      <c r="A8" s="11">
        <v>5</v>
      </c>
      <c r="B8" s="11" t="s">
        <v>15</v>
      </c>
      <c r="C8" s="11" t="s">
        <v>15</v>
      </c>
      <c r="D8" s="12" t="s">
        <v>25</v>
      </c>
      <c r="E8" s="13" t="s">
        <v>26</v>
      </c>
      <c r="F8" s="11" t="s">
        <v>18</v>
      </c>
      <c r="G8" s="14">
        <v>65.4</v>
      </c>
      <c r="H8" s="15">
        <v>89.2</v>
      </c>
      <c r="I8" s="12"/>
      <c r="J8" s="15">
        <f t="shared" si="0"/>
        <v>77.3</v>
      </c>
      <c r="K8" s="11" t="s">
        <v>19</v>
      </c>
      <c r="L8" s="11" t="s">
        <v>19</v>
      </c>
      <c r="M8" s="11" t="s">
        <v>20</v>
      </c>
    </row>
    <row r="9" s="4" customFormat="1" ht="24.9" customHeight="1" spans="1:13">
      <c r="A9" s="11">
        <v>6</v>
      </c>
      <c r="B9" s="11" t="s">
        <v>15</v>
      </c>
      <c r="C9" s="11" t="s">
        <v>15</v>
      </c>
      <c r="D9" s="12" t="s">
        <v>27</v>
      </c>
      <c r="E9" s="13" t="s">
        <v>28</v>
      </c>
      <c r="F9" s="11" t="s">
        <v>18</v>
      </c>
      <c r="G9" s="14">
        <v>69.2</v>
      </c>
      <c r="H9" s="15">
        <v>88.99</v>
      </c>
      <c r="I9" s="12"/>
      <c r="J9" s="15">
        <f t="shared" si="0"/>
        <v>79.095</v>
      </c>
      <c r="K9" s="11" t="s">
        <v>19</v>
      </c>
      <c r="L9" s="11" t="s">
        <v>19</v>
      </c>
      <c r="M9" s="11" t="s">
        <v>20</v>
      </c>
    </row>
    <row r="10" s="4" customFormat="1" ht="24.9" customHeight="1" spans="1:13">
      <c r="A10" s="11">
        <v>7</v>
      </c>
      <c r="B10" s="11" t="s">
        <v>15</v>
      </c>
      <c r="C10" s="11" t="s">
        <v>15</v>
      </c>
      <c r="D10" s="12" t="s">
        <v>29</v>
      </c>
      <c r="E10" s="13" t="s">
        <v>30</v>
      </c>
      <c r="F10" s="11" t="s">
        <v>18</v>
      </c>
      <c r="G10" s="14">
        <v>53.2</v>
      </c>
      <c r="H10" s="15">
        <v>85.31</v>
      </c>
      <c r="I10" s="12"/>
      <c r="J10" s="15">
        <f t="shared" si="0"/>
        <v>69.255</v>
      </c>
      <c r="K10" s="11" t="s">
        <v>19</v>
      </c>
      <c r="L10" s="11" t="s">
        <v>19</v>
      </c>
      <c r="M10" s="11" t="s">
        <v>20</v>
      </c>
    </row>
    <row r="11" ht="24.9" customHeight="1" spans="1:13">
      <c r="A11" s="11">
        <v>8</v>
      </c>
      <c r="B11" s="11" t="s">
        <v>15</v>
      </c>
      <c r="C11" s="11" t="s">
        <v>15</v>
      </c>
      <c r="D11" s="12" t="s">
        <v>31</v>
      </c>
      <c r="E11" s="13" t="s">
        <v>32</v>
      </c>
      <c r="F11" s="11" t="s">
        <v>18</v>
      </c>
      <c r="G11" s="14">
        <v>69</v>
      </c>
      <c r="H11" s="15">
        <v>85.6</v>
      </c>
      <c r="I11" s="12"/>
      <c r="J11" s="15">
        <f t="shared" si="0"/>
        <v>77.3</v>
      </c>
      <c r="K11" s="11" t="s">
        <v>19</v>
      </c>
      <c r="L11" s="11" t="s">
        <v>19</v>
      </c>
      <c r="M11" s="11" t="s">
        <v>20</v>
      </c>
    </row>
    <row r="12" ht="24.9" customHeight="1" spans="1:13">
      <c r="A12" s="11">
        <v>9</v>
      </c>
      <c r="B12" s="11" t="s">
        <v>15</v>
      </c>
      <c r="C12" s="11" t="s">
        <v>15</v>
      </c>
      <c r="D12" s="12" t="s">
        <v>33</v>
      </c>
      <c r="E12" s="13" t="s">
        <v>34</v>
      </c>
      <c r="F12" s="11" t="s">
        <v>18</v>
      </c>
      <c r="G12" s="14">
        <v>61.2</v>
      </c>
      <c r="H12" s="15">
        <v>84.2</v>
      </c>
      <c r="I12" s="12"/>
      <c r="J12" s="15">
        <f t="shared" si="0"/>
        <v>72.7</v>
      </c>
      <c r="K12" s="11" t="s">
        <v>19</v>
      </c>
      <c r="L12" s="11" t="s">
        <v>19</v>
      </c>
      <c r="M12" s="11" t="s">
        <v>20</v>
      </c>
    </row>
    <row r="13" ht="24.9" customHeight="1" spans="1:13">
      <c r="A13" s="11">
        <v>10</v>
      </c>
      <c r="B13" s="11" t="s">
        <v>15</v>
      </c>
      <c r="C13" s="11" t="s">
        <v>15</v>
      </c>
      <c r="D13" s="12" t="s">
        <v>35</v>
      </c>
      <c r="E13" s="13" t="s">
        <v>36</v>
      </c>
      <c r="F13" s="11" t="s">
        <v>18</v>
      </c>
      <c r="G13" s="14">
        <v>59.2</v>
      </c>
      <c r="H13" s="15">
        <v>91.4</v>
      </c>
      <c r="I13" s="12"/>
      <c r="J13" s="15">
        <f t="shared" si="0"/>
        <v>75.3</v>
      </c>
      <c r="K13" s="11" t="s">
        <v>19</v>
      </c>
      <c r="L13" s="11" t="s">
        <v>19</v>
      </c>
      <c r="M13" s="11" t="s">
        <v>20</v>
      </c>
    </row>
    <row r="14" ht="24.9" customHeight="1" spans="1:13">
      <c r="A14" s="11">
        <v>11</v>
      </c>
      <c r="B14" s="11" t="s">
        <v>15</v>
      </c>
      <c r="C14" s="11" t="s">
        <v>15</v>
      </c>
      <c r="D14" s="12" t="s">
        <v>37</v>
      </c>
      <c r="E14" s="13" t="s">
        <v>38</v>
      </c>
      <c r="F14" s="11" t="s">
        <v>18</v>
      </c>
      <c r="G14" s="14">
        <v>61.6</v>
      </c>
      <c r="H14" s="15">
        <v>88</v>
      </c>
      <c r="I14" s="12"/>
      <c r="J14" s="15">
        <f t="shared" si="0"/>
        <v>74.8</v>
      </c>
      <c r="K14" s="11" t="s">
        <v>19</v>
      </c>
      <c r="L14" s="11" t="s">
        <v>19</v>
      </c>
      <c r="M14" s="11" t="s">
        <v>20</v>
      </c>
    </row>
    <row r="15" ht="24.9" customHeight="1" spans="1:13">
      <c r="A15" s="11">
        <v>12</v>
      </c>
      <c r="B15" s="11" t="s">
        <v>15</v>
      </c>
      <c r="C15" s="11" t="s">
        <v>15</v>
      </c>
      <c r="D15" s="12" t="s">
        <v>39</v>
      </c>
      <c r="E15" s="13" t="s">
        <v>40</v>
      </c>
      <c r="F15" s="11" t="s">
        <v>18</v>
      </c>
      <c r="G15" s="14">
        <v>76</v>
      </c>
      <c r="H15" s="15">
        <v>91.6</v>
      </c>
      <c r="I15" s="12"/>
      <c r="J15" s="15">
        <f t="shared" si="0"/>
        <v>83.8</v>
      </c>
      <c r="K15" s="11" t="s">
        <v>19</v>
      </c>
      <c r="L15" s="11" t="s">
        <v>19</v>
      </c>
      <c r="M15" s="11" t="s">
        <v>20</v>
      </c>
    </row>
    <row r="16" ht="24.9" customHeight="1" spans="1:13">
      <c r="A16" s="11">
        <v>13</v>
      </c>
      <c r="B16" s="11" t="s">
        <v>15</v>
      </c>
      <c r="C16" s="11" t="s">
        <v>15</v>
      </c>
      <c r="D16" s="12" t="s">
        <v>41</v>
      </c>
      <c r="E16" s="13" t="s">
        <v>42</v>
      </c>
      <c r="F16" s="11" t="s">
        <v>22</v>
      </c>
      <c r="G16" s="14">
        <v>54.4</v>
      </c>
      <c r="H16" s="15">
        <v>91.8</v>
      </c>
      <c r="I16" s="12"/>
      <c r="J16" s="15">
        <f t="shared" si="0"/>
        <v>73.1</v>
      </c>
      <c r="K16" s="11" t="s">
        <v>19</v>
      </c>
      <c r="L16" s="11" t="s">
        <v>19</v>
      </c>
      <c r="M16" s="11" t="s">
        <v>20</v>
      </c>
    </row>
    <row r="17" ht="24.9" customHeight="1" spans="1:13">
      <c r="A17" s="11">
        <v>14</v>
      </c>
      <c r="B17" s="11" t="s">
        <v>15</v>
      </c>
      <c r="C17" s="11" t="s">
        <v>15</v>
      </c>
      <c r="D17" s="12" t="s">
        <v>43</v>
      </c>
      <c r="E17" s="13" t="s">
        <v>44</v>
      </c>
      <c r="F17" s="11" t="s">
        <v>22</v>
      </c>
      <c r="G17" s="14">
        <v>50.8</v>
      </c>
      <c r="H17" s="15">
        <v>82.6</v>
      </c>
      <c r="I17" s="13" t="s">
        <v>45</v>
      </c>
      <c r="J17" s="16">
        <f>G17*0.4+H17*0.4+I17</f>
        <v>66.36</v>
      </c>
      <c r="K17" s="11" t="s">
        <v>19</v>
      </c>
      <c r="L17" s="11" t="s">
        <v>19</v>
      </c>
      <c r="M17" s="11" t="s">
        <v>20</v>
      </c>
    </row>
  </sheetData>
  <sortState ref="A4:O27">
    <sortCondition ref="D4:D27"/>
    <sortCondition ref="J4:J27" descending="1"/>
  </sortState>
  <mergeCells count="1">
    <mergeCell ref="A2:M2"/>
  </mergeCells>
  <printOptions horizontalCentered="1"/>
  <pageMargins left="0.393055555555556" right="0.393055555555556" top="0.590277777777778" bottom="0.432638888888889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 File</cp:lastModifiedBy>
  <dcterms:created xsi:type="dcterms:W3CDTF">2016-05-18T07:30:00Z</dcterms:created>
  <cp:lastPrinted>2017-08-02T06:47:00Z</cp:lastPrinted>
  <dcterms:modified xsi:type="dcterms:W3CDTF">2018-08-01T01:04:57Z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