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12540"/>
  </bookViews>
  <sheets>
    <sheet name="temp" sheetId="1" r:id="rId1"/>
    <sheet name="Sheet1" sheetId="2" r:id="rId2"/>
    <sheet name="Sheet2" sheetId="3" r:id="rId3"/>
  </sheets>
  <definedNames>
    <definedName name="_xlnm._FilterDatabase" localSheetId="0" hidden="1">temp!$C$3:$H$12</definedName>
    <definedName name="_xlnm.Print_Titles" localSheetId="0">temp!$3:$3</definedName>
  </definedNames>
  <calcPr calcId="125725"/>
</workbook>
</file>

<file path=xl/calcChain.xml><?xml version="1.0" encoding="utf-8"?>
<calcChain xmlns="http://schemas.openxmlformats.org/spreadsheetml/2006/main">
  <c r="H18" i="3"/>
  <c r="H17"/>
  <c r="H16"/>
  <c r="H15"/>
  <c r="H14"/>
  <c r="H13"/>
  <c r="H12"/>
  <c r="H11"/>
  <c r="H10"/>
  <c r="H9"/>
  <c r="H8"/>
  <c r="H7"/>
  <c r="H5"/>
  <c r="H3"/>
  <c r="H12" i="1"/>
  <c r="H11"/>
  <c r="H9"/>
  <c r="H8"/>
  <c r="H7"/>
  <c r="H6"/>
  <c r="H5"/>
  <c r="H4"/>
</calcChain>
</file>

<file path=xl/sharedStrings.xml><?xml version="1.0" encoding="utf-8"?>
<sst xmlns="http://schemas.openxmlformats.org/spreadsheetml/2006/main" count="157" uniqueCount="107">
  <si>
    <t>日照市皮肤病防治所2018年公开招聘专业技术人员总成绩公示</t>
  </si>
  <si>
    <t xml:space="preserve">    日照市皮肤病防治所2018年公开招聘专业技术人员经笔试面试，按笔试、面试成绩各占50%计算总成绩，现予公示。面试最低合格分数线60分。按照招聘岗位，根据应聘人员考试总成绩，由高分到低分按岗位招聘计划1：1.5的比例，确定进入考察范围人选，并按招聘计划等额进行考察、体检。对放弃考察体检资格或考察、体检不合格形成的空缺，可从进入同一岗位考察范围的人员中依次等额递补。</t>
  </si>
  <si>
    <t>序号</t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</si>
  <si>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</si>
  <si>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</si>
  <si>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</si>
  <si>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</si>
  <si>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</si>
  <si>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</si>
  <si>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</si>
  <si>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姜蕾</t>
  </si>
  <si>
    <t>日照市皮肤病防治所</t>
  </si>
  <si>
    <t>护理岗位</t>
  </si>
  <si>
    <t>韩晓雪</t>
  </si>
  <si>
    <t>20180106026</t>
  </si>
  <si>
    <t>73.75</t>
  </si>
  <si>
    <t>沈昕</t>
  </si>
  <si>
    <t>20180105510</t>
  </si>
  <si>
    <t>75.75</t>
  </si>
  <si>
    <t>丁超</t>
  </si>
  <si>
    <t>20180103002</t>
  </si>
  <si>
    <t>特需护理</t>
  </si>
  <si>
    <t>80.05</t>
  </si>
  <si>
    <t>张烁</t>
  </si>
  <si>
    <t>20180203609</t>
  </si>
  <si>
    <t>药剂科</t>
  </si>
  <si>
    <t>77.35</t>
  </si>
  <si>
    <t>徐芸</t>
  </si>
  <si>
    <t>20180203615</t>
  </si>
  <si>
    <t>81.05</t>
  </si>
  <si>
    <t>卜竹青</t>
  </si>
  <si>
    <t>20180203204</t>
  </si>
  <si>
    <t>74.25</t>
  </si>
  <si>
    <t>缺考</t>
  </si>
  <si>
    <t>陆彦兴</t>
  </si>
  <si>
    <t>20180201425</t>
  </si>
  <si>
    <t>综合岗位</t>
  </si>
  <si>
    <t>87.95</t>
  </si>
  <si>
    <t>张文炯</t>
  </si>
  <si>
    <t>笔试</t>
  </si>
  <si>
    <t>面试</t>
  </si>
  <si>
    <t>20180201628</t>
  </si>
  <si>
    <t>刘云</t>
  </si>
  <si>
    <t>日照市结核病防治所</t>
  </si>
  <si>
    <t>财务科</t>
  </si>
  <si>
    <t>89.55</t>
  </si>
  <si>
    <t>79.00</t>
  </si>
  <si>
    <t>20180200329</t>
  </si>
  <si>
    <t>费晓桐</t>
  </si>
  <si>
    <t>20180201019</t>
  </si>
  <si>
    <t>周文洁</t>
  </si>
  <si>
    <t>89.50</t>
  </si>
  <si>
    <t>84.00</t>
  </si>
  <si>
    <t>20180202320</t>
  </si>
  <si>
    <t>秦旭栋</t>
  </si>
  <si>
    <t>呼吸内科</t>
  </si>
  <si>
    <t>76.30</t>
  </si>
  <si>
    <t>20180202506</t>
  </si>
  <si>
    <t>李妍晨</t>
  </si>
  <si>
    <t>73.65</t>
  </si>
  <si>
    <t>79.20</t>
  </si>
  <si>
    <t>20180201828</t>
  </si>
  <si>
    <t>张志豪</t>
  </si>
  <si>
    <t>65.75</t>
  </si>
  <si>
    <t>83.40</t>
  </si>
  <si>
    <t>20180109920</t>
  </si>
  <si>
    <t>朱铭惠</t>
  </si>
  <si>
    <t>80.55</t>
  </si>
  <si>
    <t>68.00</t>
  </si>
  <si>
    <t>20180105420</t>
  </si>
  <si>
    <t>李姿谊</t>
  </si>
  <si>
    <t>75.80</t>
  </si>
  <si>
    <t>70.20</t>
  </si>
  <si>
    <t>20180102921</t>
  </si>
  <si>
    <t>郑祥锋</t>
  </si>
  <si>
    <t>74.80</t>
  </si>
  <si>
    <t>77.40</t>
  </si>
  <si>
    <t>20180204502</t>
  </si>
  <si>
    <t>唐中华</t>
  </si>
  <si>
    <t>预防控制科（特需岗位）</t>
  </si>
  <si>
    <t>84.65</t>
  </si>
  <si>
    <t>78.20</t>
  </si>
  <si>
    <t>20180204501</t>
  </si>
  <si>
    <t>唐顺昌</t>
  </si>
  <si>
    <t>78.40</t>
  </si>
  <si>
    <t>68.20</t>
  </si>
  <si>
    <t>20180204504</t>
  </si>
  <si>
    <t>窦征宇</t>
  </si>
  <si>
    <t>76.80</t>
  </si>
  <si>
    <t>20180204503</t>
  </si>
  <si>
    <t>何中媛</t>
  </si>
  <si>
    <t>预防控制科</t>
  </si>
  <si>
    <t>82.15</t>
  </si>
  <si>
    <t>81.80</t>
  </si>
  <si>
    <t>20180204507</t>
  </si>
  <si>
    <t>魏玉</t>
  </si>
  <si>
    <t>79.45</t>
  </si>
  <si>
    <t>65.80</t>
  </si>
  <si>
    <t>20180204515</t>
  </si>
  <si>
    <t>祝莹莹</t>
  </si>
  <si>
    <t>77.50</t>
  </si>
  <si>
    <t>70.80</t>
  </si>
  <si>
    <t>20180101714</t>
  </si>
  <si>
    <t>汪昕欣</t>
  </si>
  <si>
    <t>72.70</t>
  </si>
  <si>
    <t>84.40</t>
  </si>
  <si>
    <t>日照市结核防治所2018年公开招聘专业技术人员面试人员成绩汇总表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</si>
</sst>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sz val="12"/>
      <color rgb="FF000000"/>
      <name val="楷体_GB2312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176" fontId="8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176" fontId="2" fillId="0" borderId="2" xfId="0" quotePrefix="1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D11" sqref="D11"/>
    </sheetView>
  </sheetViews>
  <sheetFormatPr defaultColWidth="9" defaultRowHeight="13.5"/>
  <cols>
    <col min="1" max="1" width="5" style="2" customWidth="1"/>
    <col min="2" max="2" width="7.5" style="2" customWidth="1"/>
    <col min="3" max="3" width="13.5" customWidth="1"/>
    <col min="4" max="4" width="17.375" customWidth="1"/>
    <col min="5" max="5" width="12" customWidth="1"/>
    <col min="6" max="6" width="10.625" customWidth="1"/>
    <col min="7" max="7" width="10.125" customWidth="1"/>
    <col min="8" max="8" width="9.5" customWidth="1"/>
    <col min="9" max="12" width="10" customWidth="1"/>
  </cols>
  <sheetData>
    <row r="1" spans="1:8" ht="63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77.099999999999994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s="1" customFormat="1" ht="33.950000000000003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</row>
    <row r="4" spans="1:8" s="1" customFormat="1" ht="33.950000000000003" customHeight="1">
      <c r="A4" s="14">
        <v>1</v>
      </c>
      <c r="B4" s="14" t="s">
        <v>10</v>
      </c>
      <c r="C4" s="14">
        <v>20180104305</v>
      </c>
      <c r="D4" s="17" t="s">
        <v>11</v>
      </c>
      <c r="E4" s="17" t="s">
        <v>12</v>
      </c>
      <c r="F4" s="15">
        <v>71.05</v>
      </c>
      <c r="G4" s="16">
        <v>79.2</v>
      </c>
      <c r="H4" s="16">
        <f t="shared" ref="H4:H9" si="0">F4*0.5+G4*0.5</f>
        <v>75.125</v>
      </c>
    </row>
    <row r="5" spans="1:8" s="1" customFormat="1" ht="33.950000000000003" customHeight="1">
      <c r="A5" s="14">
        <v>2</v>
      </c>
      <c r="B5" s="17" t="s">
        <v>13</v>
      </c>
      <c r="C5" s="17" t="s">
        <v>14</v>
      </c>
      <c r="D5" s="17" t="s">
        <v>11</v>
      </c>
      <c r="E5" s="17" t="s">
        <v>12</v>
      </c>
      <c r="F5" s="18" t="s">
        <v>15</v>
      </c>
      <c r="G5" s="16">
        <v>72.8</v>
      </c>
      <c r="H5" s="16">
        <f t="shared" si="0"/>
        <v>73.275000000000006</v>
      </c>
    </row>
    <row r="6" spans="1:8" s="1" customFormat="1" ht="33.950000000000003" customHeight="1">
      <c r="A6" s="14">
        <v>3</v>
      </c>
      <c r="B6" s="17" t="s">
        <v>16</v>
      </c>
      <c r="C6" s="17" t="s">
        <v>17</v>
      </c>
      <c r="D6" s="17" t="s">
        <v>11</v>
      </c>
      <c r="E6" s="17" t="s">
        <v>12</v>
      </c>
      <c r="F6" s="18" t="s">
        <v>18</v>
      </c>
      <c r="G6" s="16">
        <v>68.8</v>
      </c>
      <c r="H6" s="16">
        <f t="shared" si="0"/>
        <v>72.275000000000006</v>
      </c>
    </row>
    <row r="7" spans="1:8" s="1" customFormat="1" ht="33.950000000000003" customHeight="1">
      <c r="A7" s="14">
        <v>4</v>
      </c>
      <c r="B7" s="17" t="s">
        <v>19</v>
      </c>
      <c r="C7" s="17" t="s">
        <v>20</v>
      </c>
      <c r="D7" s="17" t="s">
        <v>11</v>
      </c>
      <c r="E7" s="17" t="s">
        <v>21</v>
      </c>
      <c r="F7" s="18" t="s">
        <v>22</v>
      </c>
      <c r="G7" s="16">
        <v>75.400000000000006</v>
      </c>
      <c r="H7" s="16">
        <f t="shared" si="0"/>
        <v>77.724999999999994</v>
      </c>
    </row>
    <row r="8" spans="1:8" s="1" customFormat="1" ht="33.950000000000003" customHeight="1">
      <c r="A8" s="14">
        <v>5</v>
      </c>
      <c r="B8" s="17" t="s">
        <v>23</v>
      </c>
      <c r="C8" s="17" t="s">
        <v>24</v>
      </c>
      <c r="D8" s="17" t="s">
        <v>11</v>
      </c>
      <c r="E8" s="17" t="s">
        <v>25</v>
      </c>
      <c r="F8" s="18" t="s">
        <v>26</v>
      </c>
      <c r="G8" s="16">
        <v>77</v>
      </c>
      <c r="H8" s="16">
        <f t="shared" si="0"/>
        <v>77.174999999999997</v>
      </c>
    </row>
    <row r="9" spans="1:8" s="1" customFormat="1" ht="33.950000000000003" customHeight="1">
      <c r="A9" s="14">
        <v>6</v>
      </c>
      <c r="B9" s="17" t="s">
        <v>27</v>
      </c>
      <c r="C9" s="17" t="s">
        <v>28</v>
      </c>
      <c r="D9" s="17" t="s">
        <v>11</v>
      </c>
      <c r="E9" s="17" t="s">
        <v>25</v>
      </c>
      <c r="F9" s="18" t="s">
        <v>29</v>
      </c>
      <c r="G9" s="16">
        <v>71</v>
      </c>
      <c r="H9" s="16">
        <f t="shared" si="0"/>
        <v>76.025000000000006</v>
      </c>
    </row>
    <row r="10" spans="1:8" s="1" customFormat="1" ht="33.950000000000003" customHeight="1">
      <c r="A10" s="14">
        <v>7</v>
      </c>
      <c r="B10" s="17" t="s">
        <v>30</v>
      </c>
      <c r="C10" s="17" t="s">
        <v>31</v>
      </c>
      <c r="D10" s="17" t="s">
        <v>11</v>
      </c>
      <c r="E10" s="17" t="s">
        <v>25</v>
      </c>
      <c r="F10" s="18" t="s">
        <v>32</v>
      </c>
      <c r="G10" s="16" t="s">
        <v>33</v>
      </c>
      <c r="H10" s="16"/>
    </row>
    <row r="11" spans="1:8" s="1" customFormat="1" ht="33.950000000000003" customHeight="1">
      <c r="A11" s="14">
        <v>8</v>
      </c>
      <c r="B11" s="17" t="s">
        <v>34</v>
      </c>
      <c r="C11" s="17" t="s">
        <v>35</v>
      </c>
      <c r="D11" s="17" t="s">
        <v>11</v>
      </c>
      <c r="E11" s="17" t="s">
        <v>36</v>
      </c>
      <c r="F11" s="18" t="s">
        <v>37</v>
      </c>
      <c r="G11" s="16">
        <v>77.400000000000006</v>
      </c>
      <c r="H11" s="16">
        <f>F11*0.5+G11*0.5</f>
        <v>82.674999999999997</v>
      </c>
    </row>
    <row r="12" spans="1:8" s="1" customFormat="1" ht="33.950000000000003" customHeight="1">
      <c r="A12" s="14">
        <v>9</v>
      </c>
      <c r="B12" s="14" t="s">
        <v>38</v>
      </c>
      <c r="C12" s="14">
        <v>20180200528</v>
      </c>
      <c r="D12" s="17" t="s">
        <v>11</v>
      </c>
      <c r="E12" s="17" t="s">
        <v>36</v>
      </c>
      <c r="F12" s="15">
        <v>85.35</v>
      </c>
      <c r="G12" s="16">
        <v>69.8</v>
      </c>
      <c r="H12" s="15">
        <f>F12*0.5+G12*0.5</f>
        <v>77.575000000000003</v>
      </c>
    </row>
  </sheetData>
  <autoFilter ref="C3:H12">
    <extLst/>
  </autoFilter>
  <mergeCells count="2">
    <mergeCell ref="A1:H1"/>
    <mergeCell ref="A2:H2"/>
  </mergeCells>
  <phoneticPr fontId="9" type="noConversion"/>
  <pageMargins left="0.74791666666666701" right="0.74791666666666701" top="0.35416666666666702" bottom="0.40902777777777799" header="0.31388888888888899" footer="0.27500000000000002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F25" sqref="F25"/>
    </sheetView>
  </sheetViews>
  <sheetFormatPr defaultColWidth="9" defaultRowHeight="13.5"/>
  <cols>
    <col min="1" max="1" width="9" style="2"/>
    <col min="7" max="7" width="9" style="3"/>
  </cols>
  <sheetData/>
  <phoneticPr fontId="9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opLeftCell="I1" workbookViewId="0">
      <selection activeCell="L14" sqref="L14"/>
    </sheetView>
  </sheetViews>
  <sheetFormatPr defaultColWidth="9" defaultRowHeight="13.5"/>
  <cols>
    <col min="1" max="1" width="5" style="2" customWidth="1"/>
    <col min="2" max="2" width="12.375" customWidth="1"/>
    <col min="3" max="3" width="8.375" customWidth="1"/>
    <col min="4" max="4" width="19" customWidth="1"/>
    <col min="5" max="5" width="11.875" customWidth="1"/>
    <col min="6" max="6" width="8.25" customWidth="1"/>
    <col min="7" max="7" width="10" style="3" customWidth="1"/>
    <col min="8" max="14" width="10" customWidth="1"/>
  </cols>
  <sheetData>
    <row r="1" spans="1:8" ht="42.95" customHeight="1">
      <c r="A1" s="23" t="s">
        <v>106</v>
      </c>
      <c r="B1" s="23"/>
      <c r="C1" s="23"/>
      <c r="D1" s="23"/>
      <c r="E1" s="23"/>
      <c r="F1" s="23"/>
      <c r="G1" s="23"/>
      <c r="H1" s="23"/>
    </row>
    <row r="2" spans="1:8" s="1" customFormat="1" ht="24.75" customHeight="1">
      <c r="A2" s="4" t="s">
        <v>2</v>
      </c>
      <c r="B2" s="4" t="s">
        <v>4</v>
      </c>
      <c r="C2" s="4" t="s">
        <v>3</v>
      </c>
      <c r="D2" s="4" t="s">
        <v>5</v>
      </c>
      <c r="E2" s="4" t="s">
        <v>6</v>
      </c>
      <c r="F2" s="5" t="s">
        <v>39</v>
      </c>
      <c r="G2" s="6" t="s">
        <v>40</v>
      </c>
      <c r="H2" s="7" t="s">
        <v>9</v>
      </c>
    </row>
    <row r="3" spans="1:8" ht="24.95" customHeight="1">
      <c r="A3" s="8">
        <v>1</v>
      </c>
      <c r="B3" s="19" t="s">
        <v>41</v>
      </c>
      <c r="C3" s="19" t="s">
        <v>42</v>
      </c>
      <c r="D3" s="19" t="s">
        <v>43</v>
      </c>
      <c r="E3" s="19" t="s">
        <v>44</v>
      </c>
      <c r="F3" s="20" t="s">
        <v>45</v>
      </c>
      <c r="G3" s="10" t="s">
        <v>46</v>
      </c>
      <c r="H3" s="11">
        <f t="shared" ref="H3:H18" si="0">(F3+G3)/2</f>
        <v>84.275000000000006</v>
      </c>
    </row>
    <row r="4" spans="1:8" ht="24.95" customHeight="1">
      <c r="A4" s="8">
        <v>2</v>
      </c>
      <c r="B4" s="19" t="s">
        <v>47</v>
      </c>
      <c r="C4" s="19" t="s">
        <v>48</v>
      </c>
      <c r="D4" s="19" t="s">
        <v>43</v>
      </c>
      <c r="E4" s="19" t="s">
        <v>44</v>
      </c>
      <c r="F4" s="20" t="s">
        <v>45</v>
      </c>
      <c r="G4" s="10" t="s">
        <v>33</v>
      </c>
      <c r="H4" s="11"/>
    </row>
    <row r="5" spans="1:8" ht="24.95" customHeight="1">
      <c r="A5" s="8">
        <v>3</v>
      </c>
      <c r="B5" s="19" t="s">
        <v>49</v>
      </c>
      <c r="C5" s="19" t="s">
        <v>50</v>
      </c>
      <c r="D5" s="19" t="s">
        <v>43</v>
      </c>
      <c r="E5" s="19" t="s">
        <v>44</v>
      </c>
      <c r="F5" s="20" t="s">
        <v>51</v>
      </c>
      <c r="G5" s="10" t="s">
        <v>52</v>
      </c>
      <c r="H5" s="11">
        <f t="shared" si="0"/>
        <v>86.75</v>
      </c>
    </row>
    <row r="6" spans="1:8" ht="24.95" customHeight="1">
      <c r="A6" s="8">
        <v>4</v>
      </c>
      <c r="B6" s="19" t="s">
        <v>53</v>
      </c>
      <c r="C6" s="19" t="s">
        <v>54</v>
      </c>
      <c r="D6" s="19" t="s">
        <v>43</v>
      </c>
      <c r="E6" s="19" t="s">
        <v>55</v>
      </c>
      <c r="F6" s="20" t="s">
        <v>56</v>
      </c>
      <c r="G6" s="10" t="s">
        <v>33</v>
      </c>
      <c r="H6" s="11"/>
    </row>
    <row r="7" spans="1:8" ht="24.95" customHeight="1">
      <c r="A7" s="8">
        <v>5</v>
      </c>
      <c r="B7" s="19" t="s">
        <v>57</v>
      </c>
      <c r="C7" s="19" t="s">
        <v>58</v>
      </c>
      <c r="D7" s="19" t="s">
        <v>43</v>
      </c>
      <c r="E7" s="19" t="s">
        <v>55</v>
      </c>
      <c r="F7" s="20" t="s">
        <v>59</v>
      </c>
      <c r="G7" s="10" t="s">
        <v>60</v>
      </c>
      <c r="H7" s="11">
        <f t="shared" si="0"/>
        <v>76.424999999999997</v>
      </c>
    </row>
    <row r="8" spans="1:8" ht="24.95" customHeight="1">
      <c r="A8" s="8">
        <v>6</v>
      </c>
      <c r="B8" s="19" t="s">
        <v>61</v>
      </c>
      <c r="C8" s="19" t="s">
        <v>62</v>
      </c>
      <c r="D8" s="19" t="s">
        <v>43</v>
      </c>
      <c r="E8" s="19" t="s">
        <v>55</v>
      </c>
      <c r="F8" s="20" t="s">
        <v>63</v>
      </c>
      <c r="G8" s="10" t="s">
        <v>64</v>
      </c>
      <c r="H8" s="11">
        <f t="shared" si="0"/>
        <v>74.575000000000003</v>
      </c>
    </row>
    <row r="9" spans="1:8" ht="24.95" customHeight="1">
      <c r="A9" s="8">
        <v>7</v>
      </c>
      <c r="B9" s="19" t="s">
        <v>65</v>
      </c>
      <c r="C9" s="19" t="s">
        <v>66</v>
      </c>
      <c r="D9" s="19" t="s">
        <v>43</v>
      </c>
      <c r="E9" s="19" t="s">
        <v>12</v>
      </c>
      <c r="F9" s="20" t="s">
        <v>67</v>
      </c>
      <c r="G9" s="10" t="s">
        <v>68</v>
      </c>
      <c r="H9" s="11">
        <f t="shared" si="0"/>
        <v>74.275000000000006</v>
      </c>
    </row>
    <row r="10" spans="1:8" ht="24.95" customHeight="1">
      <c r="A10" s="8">
        <v>8</v>
      </c>
      <c r="B10" s="19" t="s">
        <v>69</v>
      </c>
      <c r="C10" s="19" t="s">
        <v>70</v>
      </c>
      <c r="D10" s="19" t="s">
        <v>43</v>
      </c>
      <c r="E10" s="19" t="s">
        <v>12</v>
      </c>
      <c r="F10" s="20" t="s">
        <v>71</v>
      </c>
      <c r="G10" s="10" t="s">
        <v>72</v>
      </c>
      <c r="H10" s="11">
        <f t="shared" si="0"/>
        <v>73</v>
      </c>
    </row>
    <row r="11" spans="1:8" ht="24.95" customHeight="1">
      <c r="A11" s="8">
        <v>16</v>
      </c>
      <c r="B11" s="19" t="s">
        <v>102</v>
      </c>
      <c r="C11" s="9" t="s">
        <v>103</v>
      </c>
      <c r="D11" s="19" t="s">
        <v>43</v>
      </c>
      <c r="E11" s="9" t="s">
        <v>12</v>
      </c>
      <c r="F11" s="12" t="s">
        <v>104</v>
      </c>
      <c r="G11" s="10" t="s">
        <v>105</v>
      </c>
      <c r="H11" s="11">
        <f t="shared" si="0"/>
        <v>78.55</v>
      </c>
    </row>
    <row r="12" spans="1:8" ht="24.95" customHeight="1">
      <c r="A12" s="8">
        <v>9</v>
      </c>
      <c r="B12" s="19" t="s">
        <v>73</v>
      </c>
      <c r="C12" s="19" t="s">
        <v>74</v>
      </c>
      <c r="D12" s="19" t="s">
        <v>43</v>
      </c>
      <c r="E12" s="19" t="s">
        <v>21</v>
      </c>
      <c r="F12" s="20" t="s">
        <v>75</v>
      </c>
      <c r="G12" s="10" t="s">
        <v>76</v>
      </c>
      <c r="H12" s="11">
        <f t="shared" si="0"/>
        <v>76.099999999999994</v>
      </c>
    </row>
    <row r="13" spans="1:8" ht="24.95" customHeight="1">
      <c r="A13" s="8">
        <v>10</v>
      </c>
      <c r="B13" s="19" t="s">
        <v>77</v>
      </c>
      <c r="C13" s="19" t="s">
        <v>78</v>
      </c>
      <c r="D13" s="19" t="s">
        <v>43</v>
      </c>
      <c r="E13" s="21" t="s">
        <v>79</v>
      </c>
      <c r="F13" s="20" t="s">
        <v>80</v>
      </c>
      <c r="G13" s="10" t="s">
        <v>81</v>
      </c>
      <c r="H13" s="11">
        <f t="shared" si="0"/>
        <v>81.424999999999997</v>
      </c>
    </row>
    <row r="14" spans="1:8" ht="24.95" customHeight="1">
      <c r="A14" s="8">
        <v>11</v>
      </c>
      <c r="B14" s="19" t="s">
        <v>82</v>
      </c>
      <c r="C14" s="19" t="s">
        <v>83</v>
      </c>
      <c r="D14" s="19" t="s">
        <v>43</v>
      </c>
      <c r="E14" s="21" t="s">
        <v>79</v>
      </c>
      <c r="F14" s="20" t="s">
        <v>84</v>
      </c>
      <c r="G14" s="13" t="s">
        <v>85</v>
      </c>
      <c r="H14" s="11">
        <f t="shared" si="0"/>
        <v>73.3</v>
      </c>
    </row>
    <row r="15" spans="1:8" ht="24.95" customHeight="1">
      <c r="A15" s="8">
        <v>12</v>
      </c>
      <c r="B15" s="19" t="s">
        <v>86</v>
      </c>
      <c r="C15" s="19" t="s">
        <v>87</v>
      </c>
      <c r="D15" s="19" t="s">
        <v>43</v>
      </c>
      <c r="E15" s="21" t="s">
        <v>79</v>
      </c>
      <c r="F15" s="20" t="s">
        <v>26</v>
      </c>
      <c r="G15" s="10" t="s">
        <v>88</v>
      </c>
      <c r="H15" s="11">
        <f t="shared" si="0"/>
        <v>77.075000000000003</v>
      </c>
    </row>
    <row r="16" spans="1:8" ht="24.95" customHeight="1">
      <c r="A16" s="8">
        <v>13</v>
      </c>
      <c r="B16" s="19" t="s">
        <v>89</v>
      </c>
      <c r="C16" s="19" t="s">
        <v>90</v>
      </c>
      <c r="D16" s="19" t="s">
        <v>43</v>
      </c>
      <c r="E16" s="19" t="s">
        <v>91</v>
      </c>
      <c r="F16" s="20" t="s">
        <v>92</v>
      </c>
      <c r="G16" s="10" t="s">
        <v>93</v>
      </c>
      <c r="H16" s="11">
        <f t="shared" si="0"/>
        <v>81.974999999999994</v>
      </c>
    </row>
    <row r="17" spans="1:8" ht="24.95" customHeight="1">
      <c r="A17" s="8">
        <v>14</v>
      </c>
      <c r="B17" s="19" t="s">
        <v>94</v>
      </c>
      <c r="C17" s="19" t="s">
        <v>95</v>
      </c>
      <c r="D17" s="19" t="s">
        <v>43</v>
      </c>
      <c r="E17" s="19" t="s">
        <v>91</v>
      </c>
      <c r="F17" s="20" t="s">
        <v>96</v>
      </c>
      <c r="G17" s="10" t="s">
        <v>97</v>
      </c>
      <c r="H17" s="11">
        <f t="shared" si="0"/>
        <v>72.625</v>
      </c>
    </row>
    <row r="18" spans="1:8" ht="24.95" customHeight="1">
      <c r="A18" s="8">
        <v>15</v>
      </c>
      <c r="B18" s="19" t="s">
        <v>98</v>
      </c>
      <c r="C18" s="9" t="s">
        <v>99</v>
      </c>
      <c r="D18" s="19" t="s">
        <v>43</v>
      </c>
      <c r="E18" s="9" t="s">
        <v>91</v>
      </c>
      <c r="F18" s="22" t="s">
        <v>100</v>
      </c>
      <c r="G18" s="10" t="s">
        <v>101</v>
      </c>
      <c r="H18" s="11">
        <f t="shared" si="0"/>
        <v>74.150000000000006</v>
      </c>
    </row>
  </sheetData>
  <mergeCells count="1">
    <mergeCell ref="A1:H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temp</vt:lpstr>
      <vt:lpstr>Sheet1</vt:lpstr>
      <vt:lpstr>Sheet2</vt:lpstr>
      <vt:lpstr>temp!Print_Titles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微软用户</cp:lastModifiedBy>
  <dcterms:created xsi:type="dcterms:W3CDTF">2018-08-06T06:51:00Z</dcterms:created>
  <dcterms:modified xsi:type="dcterms:W3CDTF">2018-09-12T00:56:08Z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2052-11.1.0.7811</vt:lpwstr>
  </property>
</Properties>
</file>