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名单" sheetId="1" r:id="rId1"/>
    <sheet name="Sheet1" sheetId="2" r:id="rId2"/>
  </sheets>
  <definedNames/>
  <calcPr fullCalcOnLoad="1"/>
</workbook>
</file>

<file path=xl/sharedStrings.xml><?xml version="1.0" encoding="utf-8"?>
<sst xmlns="http://schemas.openxmlformats.org/spreadsheetml/2006/main" count="195" uniqueCount="113">
  <si>
    <t>姓名</t>
  </si>
  <si>
    <t>准考证号</t>
  </si>
  <si>
    <t>中医</t>
  </si>
  <si>
    <t>医学影像</t>
  </si>
  <si>
    <t>中医康复</t>
  </si>
  <si>
    <t>岗位类别</t>
  </si>
  <si>
    <t>1801010212</t>
  </si>
  <si>
    <t>1801010107</t>
  </si>
  <si>
    <t>1801010427</t>
  </si>
  <si>
    <t>1801010106</t>
  </si>
  <si>
    <t>1801010201</t>
  </si>
  <si>
    <t>1801010223</t>
  </si>
  <si>
    <t>1801010326</t>
  </si>
  <si>
    <t>1801010425</t>
  </si>
  <si>
    <t>1801010123</t>
  </si>
  <si>
    <t>1801010401</t>
  </si>
  <si>
    <t>1801010105</t>
  </si>
  <si>
    <t>1801010222</t>
  </si>
  <si>
    <t>1801010418</t>
  </si>
  <si>
    <t>1801010421</t>
  </si>
  <si>
    <t>1801010108</t>
  </si>
  <si>
    <t>1801010116</t>
  </si>
  <si>
    <t>1801010303</t>
  </si>
  <si>
    <t>1801010103</t>
  </si>
  <si>
    <t>1801010211</t>
  </si>
  <si>
    <t>1801030506</t>
  </si>
  <si>
    <t>1801030509</t>
  </si>
  <si>
    <t>1801030429</t>
  </si>
  <si>
    <t>1801050522</t>
  </si>
  <si>
    <t>1801050524</t>
  </si>
  <si>
    <t>1801080626</t>
  </si>
  <si>
    <t>1801080611</t>
  </si>
  <si>
    <t>1801080624</t>
  </si>
  <si>
    <t>1801080614</t>
  </si>
  <si>
    <t>1801080615</t>
  </si>
  <si>
    <t>1801080704</t>
  </si>
  <si>
    <t>1802021306</t>
  </si>
  <si>
    <t>1802020924</t>
  </si>
  <si>
    <t>1802021223</t>
  </si>
  <si>
    <t>1802021208</t>
  </si>
  <si>
    <t>1802021129</t>
  </si>
  <si>
    <t>1802021102</t>
  </si>
  <si>
    <t>1802020907</t>
  </si>
  <si>
    <t>1802021215</t>
  </si>
  <si>
    <t>1802021405</t>
  </si>
  <si>
    <t>1803041603</t>
  </si>
  <si>
    <t>1803041515</t>
  </si>
  <si>
    <t>1803041601</t>
  </si>
  <si>
    <t>1803041525</t>
  </si>
  <si>
    <t>1803041511</t>
  </si>
  <si>
    <t>1803061628</t>
  </si>
  <si>
    <t>1803061613</t>
  </si>
  <si>
    <t>1803071713</t>
  </si>
  <si>
    <t>1803071720</t>
  </si>
  <si>
    <t>1803071717</t>
  </si>
  <si>
    <t>1804091803</t>
  </si>
  <si>
    <t>1804091814</t>
  </si>
  <si>
    <t>1804091806</t>
  </si>
  <si>
    <t>1804091805</t>
  </si>
  <si>
    <t>1804101816</t>
  </si>
  <si>
    <t>1804101821</t>
  </si>
  <si>
    <t>1804101822</t>
  </si>
  <si>
    <t>1804101823</t>
  </si>
  <si>
    <t>临床医学A</t>
  </si>
  <si>
    <t>麻醉</t>
  </si>
  <si>
    <t>口腔</t>
  </si>
  <si>
    <t>护理A</t>
  </si>
  <si>
    <t>中药</t>
  </si>
  <si>
    <t>卫生检验</t>
  </si>
  <si>
    <t>预防医学</t>
  </si>
  <si>
    <t>程光青</t>
  </si>
  <si>
    <t>杨洋</t>
  </si>
  <si>
    <t>俎文泉</t>
  </si>
  <si>
    <t>1803061630</t>
  </si>
  <si>
    <t>1803041510</t>
  </si>
  <si>
    <t>1802021228</t>
  </si>
  <si>
    <t>1802021103</t>
  </si>
  <si>
    <t>1802020812</t>
  </si>
  <si>
    <t>1801010120</t>
  </si>
  <si>
    <t>1801010124</t>
  </si>
  <si>
    <t>1801010328</t>
  </si>
  <si>
    <t>笔试成绩</t>
  </si>
  <si>
    <t>面试成绩</t>
  </si>
  <si>
    <t>缺考</t>
  </si>
  <si>
    <t>岗位名次</t>
  </si>
  <si>
    <t>总成绩</t>
  </si>
  <si>
    <r>
      <rPr>
        <b/>
        <sz val="14"/>
        <rFont val="宋体"/>
        <family val="0"/>
      </rPr>
      <t>孙少华</t>
    </r>
  </si>
  <si>
    <r>
      <rPr>
        <b/>
        <sz val="14"/>
        <rFont val="宋体"/>
        <family val="0"/>
      </rPr>
      <t>刘广</t>
    </r>
  </si>
  <si>
    <r>
      <rPr>
        <b/>
        <sz val="14"/>
        <rFont val="宋体"/>
        <family val="0"/>
      </rPr>
      <t>杨强</t>
    </r>
  </si>
  <si>
    <r>
      <rPr>
        <b/>
        <sz val="14"/>
        <rFont val="宋体"/>
        <family val="0"/>
      </rPr>
      <t>张坤</t>
    </r>
  </si>
  <si>
    <r>
      <rPr>
        <b/>
        <sz val="14"/>
        <rFont val="宋体"/>
        <family val="0"/>
      </rPr>
      <t>孙雅坤</t>
    </r>
  </si>
  <si>
    <r>
      <rPr>
        <b/>
        <sz val="14"/>
        <rFont val="宋体"/>
        <family val="0"/>
      </rPr>
      <t>刘福秀</t>
    </r>
  </si>
  <si>
    <r>
      <rPr>
        <b/>
        <sz val="14"/>
        <rFont val="宋体"/>
        <family val="0"/>
      </rPr>
      <t>张振华</t>
    </r>
  </si>
  <si>
    <r>
      <rPr>
        <b/>
        <sz val="14"/>
        <rFont val="宋体"/>
        <family val="0"/>
      </rPr>
      <t>邝云</t>
    </r>
  </si>
  <si>
    <r>
      <rPr>
        <b/>
        <sz val="14"/>
        <rFont val="宋体"/>
        <family val="0"/>
      </rPr>
      <t>郑倩倩</t>
    </r>
  </si>
  <si>
    <r>
      <rPr>
        <b/>
        <sz val="14"/>
        <rFont val="宋体"/>
        <family val="0"/>
      </rPr>
      <t>董燕</t>
    </r>
  </si>
  <si>
    <r>
      <rPr>
        <b/>
        <sz val="14"/>
        <rFont val="宋体"/>
        <family val="0"/>
      </rPr>
      <t>钟立娟</t>
    </r>
  </si>
  <si>
    <r>
      <rPr>
        <b/>
        <sz val="14"/>
        <rFont val="宋体"/>
        <family val="0"/>
      </rPr>
      <t>李倩倩</t>
    </r>
  </si>
  <si>
    <r>
      <rPr>
        <b/>
        <sz val="14"/>
        <rFont val="宋体"/>
        <family val="0"/>
      </rPr>
      <t>宋春梅</t>
    </r>
  </si>
  <si>
    <r>
      <rPr>
        <b/>
        <sz val="14"/>
        <rFont val="宋体"/>
        <family val="0"/>
      </rPr>
      <t>张金星</t>
    </r>
  </si>
  <si>
    <r>
      <rPr>
        <b/>
        <sz val="14"/>
        <rFont val="宋体"/>
        <family val="0"/>
      </rPr>
      <t>姚荣荣</t>
    </r>
  </si>
  <si>
    <r>
      <rPr>
        <b/>
        <sz val="14"/>
        <rFont val="宋体"/>
        <family val="0"/>
      </rPr>
      <t>李安亮</t>
    </r>
  </si>
  <si>
    <r>
      <rPr>
        <b/>
        <sz val="14"/>
        <rFont val="宋体"/>
        <family val="0"/>
      </rPr>
      <t>李壮</t>
    </r>
  </si>
  <si>
    <r>
      <rPr>
        <b/>
        <sz val="14"/>
        <rFont val="宋体"/>
        <family val="0"/>
      </rPr>
      <t>杜元坤</t>
    </r>
  </si>
  <si>
    <r>
      <rPr>
        <b/>
        <sz val="14"/>
        <rFont val="宋体"/>
        <family val="0"/>
      </rPr>
      <t>沈倩</t>
    </r>
  </si>
  <si>
    <r>
      <rPr>
        <b/>
        <sz val="14"/>
        <rFont val="宋体"/>
        <family val="0"/>
      </rPr>
      <t>王艳妹</t>
    </r>
  </si>
  <si>
    <r>
      <rPr>
        <b/>
        <sz val="14"/>
        <rFont val="宋体"/>
        <family val="0"/>
      </rPr>
      <t>门道城</t>
    </r>
  </si>
  <si>
    <r>
      <rPr>
        <b/>
        <sz val="14"/>
        <rFont val="宋体"/>
        <family val="0"/>
      </rPr>
      <t>王月</t>
    </r>
  </si>
  <si>
    <r>
      <rPr>
        <b/>
        <sz val="14"/>
        <rFont val="宋体"/>
        <family val="0"/>
      </rPr>
      <t>于红</t>
    </r>
  </si>
  <si>
    <t>是</t>
  </si>
  <si>
    <t>序号</t>
  </si>
  <si>
    <t>2018年济阳县卫生事业单位公开招聘工作人员总成绩及拟进入考察体检范围人选名单</t>
  </si>
  <si>
    <t>是否进入考察体检范围</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</si>
</sst>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1">
    <font>
      <sz val="10"/>
      <name val="Arial"/>
      <family val="2"/>
    </font>
    <font>
      <b/>
      <sz val="10"/>
      <name val="Arial"/>
      <family val="2"/>
    </font>
    <font>
      <i/>
      <sz val="10"/>
      <name val="Arial"/>
      <family val="2"/>
    </font>
    <font>
      <b/>
      <i/>
      <sz val="10"/>
      <name val="Arial"/>
      <family val="2"/>
    </font>
    <font>
      <sz val="9"/>
      <name val="宋体"/>
      <family val="0"/>
    </font>
    <font>
      <b/>
      <sz val="12"/>
      <name val="宋体"/>
      <family val="0"/>
    </font>
    <font>
      <sz val="11"/>
      <color indexed="8"/>
      <name val="宋体"/>
      <family val="0"/>
    </font>
    <font>
      <sz val="14"/>
      <name val="Times New Roman"/>
      <family val="1"/>
    </font>
    <font>
      <sz val="14"/>
      <name val="仿宋_GB2312"/>
      <family val="3"/>
    </font>
    <font>
      <sz val="14"/>
      <name val="宋体"/>
      <family val="0"/>
    </font>
    <font>
      <b/>
      <sz val="14"/>
      <name val="宋体"/>
      <family val="0"/>
    </font>
    <font>
      <b/>
      <sz val="14"/>
      <name val="Times New Roman"/>
      <family val="1"/>
    </font>
    <font>
      <b/>
      <sz val="14"/>
      <name val="仿宋_GB2312"/>
      <family val="3"/>
    </font>
    <font>
      <sz val="18"/>
      <name val="方正小标宋简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0"/>
      <name val="宋体"/>
      <family val="0"/>
    </font>
    <font>
      <sz val="11"/>
      <color indexed="8"/>
      <name val="Tahoma"/>
      <family val="2"/>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0"/>
      <name val="Calibri"/>
      <family val="0"/>
    </font>
    <font>
      <sz val="11"/>
      <color rgb="FF000000"/>
      <name val="Calibri"/>
      <family val="0"/>
    </font>
    <font>
      <sz val="11"/>
      <color theme="1"/>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9" fontId="0"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4" fillId="0" borderId="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protection/>
    </xf>
    <xf numFmtId="0" fontId="38" fillId="0" borderId="0">
      <alignment/>
      <protection/>
    </xf>
    <xf numFmtId="0" fontId="31"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40" fillId="0" borderId="0">
      <alignment/>
      <protection/>
    </xf>
    <xf numFmtId="0" fontId="31" fillId="0" borderId="0">
      <alignment vertical="center"/>
      <protection/>
    </xf>
    <xf numFmtId="0" fontId="0" fillId="0" borderId="0">
      <alignment/>
      <protection/>
    </xf>
    <xf numFmtId="0" fontId="0" fillId="0" borderId="0">
      <alignment/>
      <protection/>
    </xf>
    <xf numFmtId="0" fontId="39" fillId="0" borderId="0">
      <alignment vertical="center"/>
      <protection/>
    </xf>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3" fillId="22" borderId="5"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49" fillId="22" borderId="8"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50" fillId="31" borderId="5" applyNumberFormat="0" applyAlignment="0" applyProtection="0"/>
    <xf numFmtId="0" fontId="0" fillId="32" borderId="9" applyNumberFormat="0" applyFont="0" applyAlignment="0" applyProtection="0"/>
    <xf numFmtId="0" fontId="31" fillId="32" borderId="9" applyNumberFormat="0" applyFont="0" applyAlignment="0" applyProtection="0"/>
    <xf numFmtId="0" fontId="6" fillId="32" borderId="9" applyNumberFormat="0" applyFont="0" applyAlignment="0" applyProtection="0"/>
    <xf numFmtId="0" fontId="6" fillId="32" borderId="9" applyNumberFormat="0" applyFont="0" applyAlignment="0" applyProtection="0"/>
    <xf numFmtId="0" fontId="6" fillId="32" borderId="9" applyNumberFormat="0" applyFont="0" applyAlignment="0" applyProtection="0"/>
    <xf numFmtId="0" fontId="31" fillId="32" borderId="9" applyNumberFormat="0" applyFont="0" applyAlignment="0" applyProtection="0"/>
    <xf numFmtId="0" fontId="31" fillId="32" borderId="9" applyNumberFormat="0" applyFont="0" applyAlignment="0" applyProtection="0"/>
    <xf numFmtId="0" fontId="31" fillId="32" borderId="9" applyNumberFormat="0" applyFont="0" applyAlignment="0" applyProtection="0"/>
    <xf numFmtId="0" fontId="31" fillId="32" borderId="9" applyNumberFormat="0" applyFont="0" applyAlignment="0" applyProtection="0"/>
    <xf numFmtId="0" fontId="6" fillId="32" borderId="9" applyNumberFormat="0" applyFont="0" applyAlignment="0" applyProtection="0"/>
    <xf numFmtId="0" fontId="6" fillId="32" borderId="9" applyNumberFormat="0" applyFont="0" applyAlignment="0" applyProtection="0"/>
    <xf numFmtId="0" fontId="6" fillId="32" borderId="9" applyNumberFormat="0" applyFont="0" applyAlignment="0" applyProtection="0"/>
    <xf numFmtId="0" fontId="31" fillId="32" borderId="9" applyNumberFormat="0" applyFont="0" applyAlignment="0" applyProtection="0"/>
    <xf numFmtId="0" fontId="31" fillId="32" borderId="9" applyNumberFormat="0" applyFont="0" applyAlignment="0" applyProtection="0"/>
    <xf numFmtId="0" fontId="31" fillId="32" borderId="9" applyNumberFormat="0" applyFont="0" applyAlignment="0" applyProtection="0"/>
    <xf numFmtId="0" fontId="31" fillId="32" borderId="9" applyNumberFormat="0" applyFont="0" applyAlignment="0" applyProtection="0"/>
    <xf numFmtId="0" fontId="31" fillId="32" borderId="9" applyNumberFormat="0" applyFont="0" applyAlignment="0" applyProtection="0"/>
  </cellStyleXfs>
  <cellXfs count="19">
    <xf numFmtId="0" fontId="0" fillId="0" borderId="0" xfId="0" applyAlignment="1">
      <alignment/>
    </xf>
    <xf numFmtId="0" fontId="5" fillId="0" borderId="10" xfId="0" applyFont="1" applyBorder="1" applyAlignment="1">
      <alignment horizontal="center" vertical="center" wrapText="1"/>
    </xf>
    <xf numFmtId="0" fontId="0" fillId="0" borderId="10" xfId="0" applyBorder="1" applyAlignment="1">
      <alignment/>
    </xf>
    <xf numFmtId="0" fontId="7" fillId="0" borderId="10" xfId="381" applyFont="1" applyBorder="1" applyAlignment="1">
      <alignment horizontal="center" vertical="center"/>
      <protection/>
    </xf>
    <xf numFmtId="0" fontId="8" fillId="0" borderId="10" xfId="381" applyFont="1" applyBorder="1" applyAlignment="1">
      <alignment horizontal="center" vertical="center"/>
      <protection/>
    </xf>
    <xf numFmtId="0" fontId="7" fillId="33" borderId="10" xfId="381" applyFont="1" applyFill="1" applyBorder="1" applyAlignment="1">
      <alignment horizontal="center" vertical="center"/>
      <protection/>
    </xf>
    <xf numFmtId="0" fontId="7" fillId="33" borderId="10" xfId="0" applyFont="1" applyFill="1" applyBorder="1" applyAlignment="1">
      <alignment horizontal="center" vertical="center"/>
    </xf>
    <xf numFmtId="0" fontId="9" fillId="0" borderId="10" xfId="381" applyFont="1" applyBorder="1" applyAlignment="1">
      <alignment horizontal="center" vertical="center"/>
      <protection/>
    </xf>
    <xf numFmtId="0" fontId="8" fillId="33" borderId="10" xfId="381" applyFont="1" applyFill="1" applyBorder="1" applyAlignment="1">
      <alignment horizontal="center" vertical="center"/>
      <protection/>
    </xf>
    <xf numFmtId="0" fontId="9" fillId="0" borderId="10" xfId="381" applyFont="1" applyBorder="1" applyAlignment="1">
      <alignment horizontal="center" vertical="center"/>
      <protection/>
    </xf>
    <xf numFmtId="0" fontId="9" fillId="33" borderId="10" xfId="381" applyFont="1" applyFill="1" applyBorder="1" applyAlignment="1">
      <alignment horizontal="center" vertical="center"/>
      <protection/>
    </xf>
    <xf numFmtId="0" fontId="5" fillId="0" borderId="10" xfId="0" applyFont="1" applyBorder="1" applyAlignment="1">
      <alignment horizontal="center" vertical="center" wrapText="1"/>
    </xf>
    <xf numFmtId="0" fontId="10" fillId="0" borderId="10" xfId="381" applyFont="1" applyBorder="1" applyAlignment="1">
      <alignment horizontal="center" vertical="center"/>
      <protection/>
    </xf>
    <xf numFmtId="0" fontId="11" fillId="0" borderId="10" xfId="381" applyFont="1" applyBorder="1" applyAlignment="1">
      <alignment horizontal="center" vertical="center"/>
      <protection/>
    </xf>
    <xf numFmtId="0" fontId="12" fillId="0" borderId="10" xfId="381" applyFont="1" applyBorder="1" applyAlignment="1">
      <alignment horizontal="center" vertical="center"/>
      <protection/>
    </xf>
    <xf numFmtId="0" fontId="1" fillId="0" borderId="0" xfId="0" applyFont="1" applyAlignment="1">
      <alignment/>
    </xf>
    <xf numFmtId="0" fontId="11" fillId="33" borderId="10" xfId="381" applyFont="1" applyFill="1" applyBorder="1" applyAlignment="1">
      <alignment horizontal="center" vertical="center"/>
      <protection/>
    </xf>
    <xf numFmtId="0" fontId="12" fillId="33" borderId="10" xfId="381" applyFont="1" applyFill="1" applyBorder="1" applyAlignment="1">
      <alignment horizontal="center" vertical="center"/>
      <protection/>
    </xf>
    <xf numFmtId="0" fontId="13" fillId="0" borderId="11" xfId="0" applyFont="1" applyBorder="1" applyAlignment="1">
      <alignment horizontal="center" vertical="center" wrapText="1"/>
    </xf>
  </cellXfs>
  <cellStyles count="642">
    <cellStyle name="Normal" xfId="0"/>
    <cellStyle name="20% - 强调文字颜色 1" xfId="15"/>
    <cellStyle name="20% - 强调文字颜色 1 2" xfId="16"/>
    <cellStyle name="20% - 强调文字颜色 1 2 2" xfId="17"/>
    <cellStyle name="20% - 强调文字颜色 1 2 2 2" xfId="18"/>
    <cellStyle name="20% - 强调文字颜色 1 2 3" xfId="19"/>
    <cellStyle name="20% - 强调文字颜色 1 2 3 2" xfId="20"/>
    <cellStyle name="20% - 强调文字颜色 1 2 4" xfId="21"/>
    <cellStyle name="20% - 强调文字颜色 1 3" xfId="22"/>
    <cellStyle name="20% - 强调文字颜色 1 3 2" xfId="23"/>
    <cellStyle name="20% - 强调文字颜色 1 4" xfId="24"/>
    <cellStyle name="20% - 强调文字颜色 1 4 2" xfId="25"/>
    <cellStyle name="20% - 强调文字颜色 1 5" xfId="26"/>
    <cellStyle name="20% - 强调文字颜色 1 6" xfId="27"/>
    <cellStyle name="20% - 强调文字颜色 1 7" xfId="28"/>
    <cellStyle name="20% - 强调文字颜色 1 8" xfId="29"/>
    <cellStyle name="20% - 强调文字颜色 2" xfId="30"/>
    <cellStyle name="20% - 强调文字颜色 2 2" xfId="31"/>
    <cellStyle name="20% - 强调文字颜色 2 2 2" xfId="32"/>
    <cellStyle name="20% - 强调文字颜色 2 2 2 2" xfId="33"/>
    <cellStyle name="20% - 强调文字颜色 2 2 3" xfId="34"/>
    <cellStyle name="20% - 强调文字颜色 2 2 3 2" xfId="35"/>
    <cellStyle name="20% - 强调文字颜色 2 2 4" xfId="36"/>
    <cellStyle name="20% - 强调文字颜色 2 3" xfId="37"/>
    <cellStyle name="20% - 强调文字颜色 2 3 2" xfId="38"/>
    <cellStyle name="20% - 强调文字颜色 2 4" xfId="39"/>
    <cellStyle name="20% - 强调文字颜色 2 4 2" xfId="40"/>
    <cellStyle name="20% - 强调文字颜色 2 5" xfId="41"/>
    <cellStyle name="20% - 强调文字颜色 2 6" xfId="42"/>
    <cellStyle name="20% - 强调文字颜色 2 7" xfId="43"/>
    <cellStyle name="20% - 强调文字颜色 2 8" xfId="44"/>
    <cellStyle name="20% - 强调文字颜色 3" xfId="45"/>
    <cellStyle name="20% - 强调文字颜色 3 2" xfId="46"/>
    <cellStyle name="20% - 强调文字颜色 3 2 2" xfId="47"/>
    <cellStyle name="20% - 强调文字颜色 3 2 2 2" xfId="48"/>
    <cellStyle name="20% - 强调文字颜色 3 2 3" xfId="49"/>
    <cellStyle name="20% - 强调文字颜色 3 2 3 2" xfId="50"/>
    <cellStyle name="20% - 强调文字颜色 3 2 4" xfId="51"/>
    <cellStyle name="20% - 强调文字颜色 3 3" xfId="52"/>
    <cellStyle name="20% - 强调文字颜色 3 3 2" xfId="53"/>
    <cellStyle name="20% - 强调文字颜色 3 4" xfId="54"/>
    <cellStyle name="20% - 强调文字颜色 3 4 2" xfId="55"/>
    <cellStyle name="20% - 强调文字颜色 3 5" xfId="56"/>
    <cellStyle name="20% - 强调文字颜色 3 6" xfId="57"/>
    <cellStyle name="20% - 强调文字颜色 3 7" xfId="58"/>
    <cellStyle name="20% - 强调文字颜色 3 8" xfId="59"/>
    <cellStyle name="20% - 强调文字颜色 4" xfId="60"/>
    <cellStyle name="20% - 强调文字颜色 4 2" xfId="61"/>
    <cellStyle name="20% - 强调文字颜色 4 2 2" xfId="62"/>
    <cellStyle name="20% - 强调文字颜色 4 2 2 2" xfId="63"/>
    <cellStyle name="20% - 强调文字颜色 4 2 3" xfId="64"/>
    <cellStyle name="20% - 强调文字颜色 4 2 3 2" xfId="65"/>
    <cellStyle name="20% - 强调文字颜色 4 2 4" xfId="66"/>
    <cellStyle name="20% - 强调文字颜色 4 3" xfId="67"/>
    <cellStyle name="20% - 强调文字颜色 4 3 2" xfId="68"/>
    <cellStyle name="20% - 强调文字颜色 4 4" xfId="69"/>
    <cellStyle name="20% - 强调文字颜色 4 4 2" xfId="70"/>
    <cellStyle name="20% - 强调文字颜色 4 5" xfId="71"/>
    <cellStyle name="20% - 强调文字颜色 4 6" xfId="72"/>
    <cellStyle name="20% - 强调文字颜色 4 7" xfId="73"/>
    <cellStyle name="20% - 强调文字颜色 4 8" xfId="74"/>
    <cellStyle name="20% - 强调文字颜色 5" xfId="75"/>
    <cellStyle name="20% - 强调文字颜色 5 2" xfId="76"/>
    <cellStyle name="20% - 强调文字颜色 5 2 2" xfId="77"/>
    <cellStyle name="20% - 强调文字颜色 5 2 2 2" xfId="78"/>
    <cellStyle name="20% - 强调文字颜色 5 2 3" xfId="79"/>
    <cellStyle name="20% - 强调文字颜色 5 2 3 2" xfId="80"/>
    <cellStyle name="20% - 强调文字颜色 5 2 4" xfId="81"/>
    <cellStyle name="20% - 强调文字颜色 5 3" xfId="82"/>
    <cellStyle name="20% - 强调文字颜色 5 3 2" xfId="83"/>
    <cellStyle name="20% - 强调文字颜色 5 4" xfId="84"/>
    <cellStyle name="20% - 强调文字颜色 5 4 2" xfId="85"/>
    <cellStyle name="20% - 强调文字颜色 5 5" xfId="86"/>
    <cellStyle name="20% - 强调文字颜色 5 6" xfId="87"/>
    <cellStyle name="20% - 强调文字颜色 5 7" xfId="88"/>
    <cellStyle name="20% - 强调文字颜色 5 8" xfId="89"/>
    <cellStyle name="20% - 强调文字颜色 6" xfId="90"/>
    <cellStyle name="20% - 强调文字颜色 6 2" xfId="91"/>
    <cellStyle name="20% - 强调文字颜色 6 2 2" xfId="92"/>
    <cellStyle name="20% - 强调文字颜色 6 2 2 2" xfId="93"/>
    <cellStyle name="20% - 强调文字颜色 6 2 3" xfId="94"/>
    <cellStyle name="20% - 强调文字颜色 6 2 3 2" xfId="95"/>
    <cellStyle name="20% - 强调文字颜色 6 2 4" xfId="96"/>
    <cellStyle name="20% - 强调文字颜色 6 3" xfId="97"/>
    <cellStyle name="20% - 强调文字颜色 6 3 2" xfId="98"/>
    <cellStyle name="20% - 强调文字颜色 6 4" xfId="99"/>
    <cellStyle name="20% - 强调文字颜色 6 4 2" xfId="100"/>
    <cellStyle name="20% - 强调文字颜色 6 5" xfId="101"/>
    <cellStyle name="20% - 强调文字颜色 6 6" xfId="102"/>
    <cellStyle name="20% - 强调文字颜色 6 7" xfId="103"/>
    <cellStyle name="20% - 强调文字颜色 6 8" xfId="104"/>
    <cellStyle name="40% - 强调文字颜色 1" xfId="105"/>
    <cellStyle name="40% - 强调文字颜色 1 2" xfId="106"/>
    <cellStyle name="40% - 强调文字颜色 1 2 2" xfId="107"/>
    <cellStyle name="40% - 强调文字颜色 1 2 2 2" xfId="108"/>
    <cellStyle name="40% - 强调文字颜色 1 2 3" xfId="109"/>
    <cellStyle name="40% - 强调文字颜色 1 2 3 2" xfId="110"/>
    <cellStyle name="40% - 强调文字颜色 1 2 4" xfId="111"/>
    <cellStyle name="40% - 强调文字颜色 1 3" xfId="112"/>
    <cellStyle name="40% - 强调文字颜色 1 3 2" xfId="113"/>
    <cellStyle name="40% - 强调文字颜色 1 4" xfId="114"/>
    <cellStyle name="40% - 强调文字颜色 1 4 2" xfId="115"/>
    <cellStyle name="40% - 强调文字颜色 1 5" xfId="116"/>
    <cellStyle name="40% - 强调文字颜色 1 6" xfId="117"/>
    <cellStyle name="40% - 强调文字颜色 1 7" xfId="118"/>
    <cellStyle name="40% - 强调文字颜色 1 8" xfId="119"/>
    <cellStyle name="40% - 强调文字颜色 2" xfId="120"/>
    <cellStyle name="40% - 强调文字颜色 2 2" xfId="121"/>
    <cellStyle name="40% - 强调文字颜色 2 2 2" xfId="122"/>
    <cellStyle name="40% - 强调文字颜色 2 2 2 2" xfId="123"/>
    <cellStyle name="40% - 强调文字颜色 2 2 3" xfId="124"/>
    <cellStyle name="40% - 强调文字颜色 2 2 3 2" xfId="125"/>
    <cellStyle name="40% - 强调文字颜色 2 2 4" xfId="126"/>
    <cellStyle name="40% - 强调文字颜色 2 3" xfId="127"/>
    <cellStyle name="40% - 强调文字颜色 2 3 2" xfId="128"/>
    <cellStyle name="40% - 强调文字颜色 2 4" xfId="129"/>
    <cellStyle name="40% - 强调文字颜色 2 4 2" xfId="130"/>
    <cellStyle name="40% - 强调文字颜色 2 5" xfId="131"/>
    <cellStyle name="40% - 强调文字颜色 2 6" xfId="132"/>
    <cellStyle name="40% - 强调文字颜色 2 7" xfId="133"/>
    <cellStyle name="40% - 强调文字颜色 2 8" xfId="134"/>
    <cellStyle name="40% - 强调文字颜色 3" xfId="135"/>
    <cellStyle name="40% - 强调文字颜色 3 2" xfId="136"/>
    <cellStyle name="40% - 强调文字颜色 3 2 2" xfId="137"/>
    <cellStyle name="40% - 强调文字颜色 3 2 2 2" xfId="138"/>
    <cellStyle name="40% - 强调文字颜色 3 2 3" xfId="139"/>
    <cellStyle name="40% - 强调文字颜色 3 2 3 2" xfId="140"/>
    <cellStyle name="40% - 强调文字颜色 3 2 4" xfId="141"/>
    <cellStyle name="40% - 强调文字颜色 3 3" xfId="142"/>
    <cellStyle name="40% - 强调文字颜色 3 3 2" xfId="143"/>
    <cellStyle name="40% - 强调文字颜色 3 4" xfId="144"/>
    <cellStyle name="40% - 强调文字颜色 3 4 2" xfId="145"/>
    <cellStyle name="40% - 强调文字颜色 3 5" xfId="146"/>
    <cellStyle name="40% - 强调文字颜色 3 6" xfId="147"/>
    <cellStyle name="40% - 强调文字颜色 3 7" xfId="148"/>
    <cellStyle name="40% - 强调文字颜色 3 8" xfId="149"/>
    <cellStyle name="40% - 强调文字颜色 4" xfId="150"/>
    <cellStyle name="40% - 强调文字颜色 4 2" xfId="151"/>
    <cellStyle name="40% - 强调文字颜色 4 2 2" xfId="152"/>
    <cellStyle name="40% - 强调文字颜色 4 2 2 2" xfId="153"/>
    <cellStyle name="40% - 强调文字颜色 4 2 3" xfId="154"/>
    <cellStyle name="40% - 强调文字颜色 4 2 3 2" xfId="155"/>
    <cellStyle name="40% - 强调文字颜色 4 2 4" xfId="156"/>
    <cellStyle name="40% - 强调文字颜色 4 3" xfId="157"/>
    <cellStyle name="40% - 强调文字颜色 4 3 2" xfId="158"/>
    <cellStyle name="40% - 强调文字颜色 4 4" xfId="159"/>
    <cellStyle name="40% - 强调文字颜色 4 4 2" xfId="160"/>
    <cellStyle name="40% - 强调文字颜色 4 5" xfId="161"/>
    <cellStyle name="40% - 强调文字颜色 4 6" xfId="162"/>
    <cellStyle name="40% - 强调文字颜色 4 7" xfId="163"/>
    <cellStyle name="40% - 强调文字颜色 4 8" xfId="164"/>
    <cellStyle name="40% - 强调文字颜色 5" xfId="165"/>
    <cellStyle name="40% - 强调文字颜色 5 2" xfId="166"/>
    <cellStyle name="40% - 强调文字颜色 5 2 2" xfId="167"/>
    <cellStyle name="40% - 强调文字颜色 5 2 2 2" xfId="168"/>
    <cellStyle name="40% - 强调文字颜色 5 2 3" xfId="169"/>
    <cellStyle name="40% - 强调文字颜色 5 2 3 2" xfId="170"/>
    <cellStyle name="40% - 强调文字颜色 5 2 4" xfId="171"/>
    <cellStyle name="40% - 强调文字颜色 5 3" xfId="172"/>
    <cellStyle name="40% - 强调文字颜色 5 3 2" xfId="173"/>
    <cellStyle name="40% - 强调文字颜色 5 4" xfId="174"/>
    <cellStyle name="40% - 强调文字颜色 5 4 2" xfId="175"/>
    <cellStyle name="40% - 强调文字颜色 5 5" xfId="176"/>
    <cellStyle name="40% - 强调文字颜色 5 6" xfId="177"/>
    <cellStyle name="40% - 强调文字颜色 5 7" xfId="178"/>
    <cellStyle name="40% - 强调文字颜色 5 8" xfId="179"/>
    <cellStyle name="40% - 强调文字颜色 6" xfId="180"/>
    <cellStyle name="40% - 强调文字颜色 6 2" xfId="181"/>
    <cellStyle name="40% - 强调文字颜色 6 2 2" xfId="182"/>
    <cellStyle name="40% - 强调文字颜色 6 2 2 2" xfId="183"/>
    <cellStyle name="40% - 强调文字颜色 6 2 3" xfId="184"/>
    <cellStyle name="40% - 强调文字颜色 6 2 3 2" xfId="185"/>
    <cellStyle name="40% - 强调文字颜色 6 2 4" xfId="186"/>
    <cellStyle name="40% - 强调文字颜色 6 3" xfId="187"/>
    <cellStyle name="40% - 强调文字颜色 6 3 2" xfId="188"/>
    <cellStyle name="40% - 强调文字颜色 6 4" xfId="189"/>
    <cellStyle name="40% - 强调文字颜色 6 4 2" xfId="190"/>
    <cellStyle name="40% - 强调文字颜色 6 5" xfId="191"/>
    <cellStyle name="40% - 强调文字颜色 6 6" xfId="192"/>
    <cellStyle name="40% - 强调文字颜色 6 7" xfId="193"/>
    <cellStyle name="40% - 强调文字颜色 6 8" xfId="194"/>
    <cellStyle name="60% - 强调文字颜色 1" xfId="195"/>
    <cellStyle name="60% - 强调文字颜色 1 2" xfId="196"/>
    <cellStyle name="60% - 强调文字颜色 1 2 2" xfId="197"/>
    <cellStyle name="60% - 强调文字颜色 1 2 2 2" xfId="198"/>
    <cellStyle name="60% - 强调文字颜色 1 2 3" xfId="199"/>
    <cellStyle name="60% - 强调文字颜色 1 2 3 2" xfId="200"/>
    <cellStyle name="60% - 强调文字颜色 1 2 4" xfId="201"/>
    <cellStyle name="60% - 强调文字颜色 1 3" xfId="202"/>
    <cellStyle name="60% - 强调文字颜色 1 3 2" xfId="203"/>
    <cellStyle name="60% - 强调文字颜色 1 4" xfId="204"/>
    <cellStyle name="60% - 强调文字颜色 1 4 2" xfId="205"/>
    <cellStyle name="60% - 强调文字颜色 1 5" xfId="206"/>
    <cellStyle name="60% - 强调文字颜色 1 6" xfId="207"/>
    <cellStyle name="60% - 强调文字颜色 1 7" xfId="208"/>
    <cellStyle name="60% - 强调文字颜色 1 8" xfId="209"/>
    <cellStyle name="60% - 强调文字颜色 2" xfId="210"/>
    <cellStyle name="60% - 强调文字颜色 2 2" xfId="211"/>
    <cellStyle name="60% - 强调文字颜色 2 2 2" xfId="212"/>
    <cellStyle name="60% - 强调文字颜色 2 2 2 2" xfId="213"/>
    <cellStyle name="60% - 强调文字颜色 2 2 3" xfId="214"/>
    <cellStyle name="60% - 强调文字颜色 2 2 3 2" xfId="215"/>
    <cellStyle name="60% - 强调文字颜色 2 2 4" xfId="216"/>
    <cellStyle name="60% - 强调文字颜色 2 3" xfId="217"/>
    <cellStyle name="60% - 强调文字颜色 2 3 2" xfId="218"/>
    <cellStyle name="60% - 强调文字颜色 2 4" xfId="219"/>
    <cellStyle name="60% - 强调文字颜色 2 4 2" xfId="220"/>
    <cellStyle name="60% - 强调文字颜色 2 5" xfId="221"/>
    <cellStyle name="60% - 强调文字颜色 2 6" xfId="222"/>
    <cellStyle name="60% - 强调文字颜色 2 7" xfId="223"/>
    <cellStyle name="60% - 强调文字颜色 2 8" xfId="224"/>
    <cellStyle name="60% - 强调文字颜色 3" xfId="225"/>
    <cellStyle name="60% - 强调文字颜色 3 2" xfId="226"/>
    <cellStyle name="60% - 强调文字颜色 3 2 2" xfId="227"/>
    <cellStyle name="60% - 强调文字颜色 3 2 2 2" xfId="228"/>
    <cellStyle name="60% - 强调文字颜色 3 2 3" xfId="229"/>
    <cellStyle name="60% - 强调文字颜色 3 2 3 2" xfId="230"/>
    <cellStyle name="60% - 强调文字颜色 3 2 4" xfId="231"/>
    <cellStyle name="60% - 强调文字颜色 3 3" xfId="232"/>
    <cellStyle name="60% - 强调文字颜色 3 3 2" xfId="233"/>
    <cellStyle name="60% - 强调文字颜色 3 4" xfId="234"/>
    <cellStyle name="60% - 强调文字颜色 3 4 2" xfId="235"/>
    <cellStyle name="60% - 强调文字颜色 3 5" xfId="236"/>
    <cellStyle name="60% - 强调文字颜色 3 6" xfId="237"/>
    <cellStyle name="60% - 强调文字颜色 3 7" xfId="238"/>
    <cellStyle name="60% - 强调文字颜色 3 8" xfId="239"/>
    <cellStyle name="60% - 强调文字颜色 4" xfId="240"/>
    <cellStyle name="60% - 强调文字颜色 4 2" xfId="241"/>
    <cellStyle name="60% - 强调文字颜色 4 2 2" xfId="242"/>
    <cellStyle name="60% - 强调文字颜色 4 2 2 2" xfId="243"/>
    <cellStyle name="60% - 强调文字颜色 4 2 3" xfId="244"/>
    <cellStyle name="60% - 强调文字颜色 4 2 3 2" xfId="245"/>
    <cellStyle name="60% - 强调文字颜色 4 2 4" xfId="246"/>
    <cellStyle name="60% - 强调文字颜色 4 3" xfId="247"/>
    <cellStyle name="60% - 强调文字颜色 4 3 2" xfId="248"/>
    <cellStyle name="60% - 强调文字颜色 4 4" xfId="249"/>
    <cellStyle name="60% - 强调文字颜色 4 4 2" xfId="250"/>
    <cellStyle name="60% - 强调文字颜色 4 5" xfId="251"/>
    <cellStyle name="60% - 强调文字颜色 4 6" xfId="252"/>
    <cellStyle name="60% - 强调文字颜色 4 7" xfId="253"/>
    <cellStyle name="60% - 强调文字颜色 4 8" xfId="254"/>
    <cellStyle name="60% - 强调文字颜色 5" xfId="255"/>
    <cellStyle name="60% - 强调文字颜色 5 2" xfId="256"/>
    <cellStyle name="60% - 强调文字颜色 5 2 2" xfId="257"/>
    <cellStyle name="60% - 强调文字颜色 5 2 2 2" xfId="258"/>
    <cellStyle name="60% - 强调文字颜色 5 2 3" xfId="259"/>
    <cellStyle name="60% - 强调文字颜色 5 2 3 2" xfId="260"/>
    <cellStyle name="60% - 强调文字颜色 5 2 4" xfId="261"/>
    <cellStyle name="60% - 强调文字颜色 5 3" xfId="262"/>
    <cellStyle name="60% - 强调文字颜色 5 3 2" xfId="263"/>
    <cellStyle name="60% - 强调文字颜色 5 4" xfId="264"/>
    <cellStyle name="60% - 强调文字颜色 5 4 2" xfId="265"/>
    <cellStyle name="60% - 强调文字颜色 5 5" xfId="266"/>
    <cellStyle name="60% - 强调文字颜色 5 6" xfId="267"/>
    <cellStyle name="60% - 强调文字颜色 5 7" xfId="268"/>
    <cellStyle name="60% - 强调文字颜色 5 8" xfId="269"/>
    <cellStyle name="60% - 强调文字颜色 6" xfId="270"/>
    <cellStyle name="60% - 强调文字颜色 6 2" xfId="271"/>
    <cellStyle name="60% - 强调文字颜色 6 2 2" xfId="272"/>
    <cellStyle name="60% - 强调文字颜色 6 2 2 2" xfId="273"/>
    <cellStyle name="60% - 强调文字颜色 6 2 3" xfId="274"/>
    <cellStyle name="60% - 强调文字颜色 6 2 3 2" xfId="275"/>
    <cellStyle name="60% - 强调文字颜色 6 2 4" xfId="276"/>
    <cellStyle name="60% - 强调文字颜色 6 3" xfId="277"/>
    <cellStyle name="60% - 强调文字颜色 6 3 2" xfId="278"/>
    <cellStyle name="60% - 强调文字颜色 6 4" xfId="279"/>
    <cellStyle name="60% - 强调文字颜色 6 4 2" xfId="280"/>
    <cellStyle name="60% - 强调文字颜色 6 5" xfId="281"/>
    <cellStyle name="60% - 强调文字颜色 6 6" xfId="282"/>
    <cellStyle name="60% - 强调文字颜色 6 7" xfId="283"/>
    <cellStyle name="60% - 强调文字颜色 6 8" xfId="284"/>
    <cellStyle name="Percent" xfId="285"/>
    <cellStyle name="标题" xfId="286"/>
    <cellStyle name="标题 1" xfId="287"/>
    <cellStyle name="标题 1 2" xfId="288"/>
    <cellStyle name="标题 1 2 2" xfId="289"/>
    <cellStyle name="标题 1 2 2 2" xfId="290"/>
    <cellStyle name="标题 1 2 3" xfId="291"/>
    <cellStyle name="标题 1 2 3 2" xfId="292"/>
    <cellStyle name="标题 1 2 4" xfId="293"/>
    <cellStyle name="标题 1 3" xfId="294"/>
    <cellStyle name="标题 1 3 2" xfId="295"/>
    <cellStyle name="标题 1 4" xfId="296"/>
    <cellStyle name="标题 1 4 2" xfId="297"/>
    <cellStyle name="标题 1 5" xfId="298"/>
    <cellStyle name="标题 1 6" xfId="299"/>
    <cellStyle name="标题 1 7" xfId="300"/>
    <cellStyle name="标题 1 8" xfId="301"/>
    <cellStyle name="标题 10" xfId="302"/>
    <cellStyle name="标题 11" xfId="303"/>
    <cellStyle name="标题 2" xfId="304"/>
    <cellStyle name="标题 2 2" xfId="305"/>
    <cellStyle name="标题 2 2 2" xfId="306"/>
    <cellStyle name="标题 2 2 2 2" xfId="307"/>
    <cellStyle name="标题 2 2 3" xfId="308"/>
    <cellStyle name="标题 2 2 3 2" xfId="309"/>
    <cellStyle name="标题 2 2 4" xfId="310"/>
    <cellStyle name="标题 2 3" xfId="311"/>
    <cellStyle name="标题 2 3 2" xfId="312"/>
    <cellStyle name="标题 2 4" xfId="313"/>
    <cellStyle name="标题 2 4 2" xfId="314"/>
    <cellStyle name="标题 2 5" xfId="315"/>
    <cellStyle name="标题 2 6" xfId="316"/>
    <cellStyle name="标题 2 7" xfId="317"/>
    <cellStyle name="标题 2 8" xfId="318"/>
    <cellStyle name="标题 3" xfId="319"/>
    <cellStyle name="标题 3 2" xfId="320"/>
    <cellStyle name="标题 3 2 2" xfId="321"/>
    <cellStyle name="标题 3 2 2 2" xfId="322"/>
    <cellStyle name="标题 3 2 3" xfId="323"/>
    <cellStyle name="标题 3 2 3 2" xfId="324"/>
    <cellStyle name="标题 3 2 4" xfId="325"/>
    <cellStyle name="标题 3 3" xfId="326"/>
    <cellStyle name="标题 3 3 2" xfId="327"/>
    <cellStyle name="标题 3 4" xfId="328"/>
    <cellStyle name="标题 3 4 2" xfId="329"/>
    <cellStyle name="标题 3 5" xfId="330"/>
    <cellStyle name="标题 3 6" xfId="331"/>
    <cellStyle name="标题 3 7" xfId="332"/>
    <cellStyle name="标题 3 8" xfId="333"/>
    <cellStyle name="标题 4" xfId="334"/>
    <cellStyle name="标题 4 2" xfId="335"/>
    <cellStyle name="标题 4 2 2" xfId="336"/>
    <cellStyle name="标题 4 2 2 2" xfId="337"/>
    <cellStyle name="标题 4 2 3" xfId="338"/>
    <cellStyle name="标题 4 2 3 2" xfId="339"/>
    <cellStyle name="标题 4 2 4" xfId="340"/>
    <cellStyle name="标题 4 3" xfId="341"/>
    <cellStyle name="标题 4 3 2" xfId="342"/>
    <cellStyle name="标题 4 4" xfId="343"/>
    <cellStyle name="标题 4 4 2" xfId="344"/>
    <cellStyle name="标题 4 5" xfId="345"/>
    <cellStyle name="标题 4 6" xfId="346"/>
    <cellStyle name="标题 4 7" xfId="347"/>
    <cellStyle name="标题 4 8" xfId="348"/>
    <cellStyle name="标题 5" xfId="349"/>
    <cellStyle name="标题 5 2" xfId="350"/>
    <cellStyle name="标题 5 2 2" xfId="351"/>
    <cellStyle name="标题 5 3" xfId="352"/>
    <cellStyle name="标题 5 3 2" xfId="353"/>
    <cellStyle name="标题 5 4" xfId="354"/>
    <cellStyle name="标题 6" xfId="355"/>
    <cellStyle name="标题 6 2" xfId="356"/>
    <cellStyle name="标题 7" xfId="357"/>
    <cellStyle name="标题 7 2" xfId="358"/>
    <cellStyle name="标题 8" xfId="359"/>
    <cellStyle name="标题 9" xfId="360"/>
    <cellStyle name="差" xfId="361"/>
    <cellStyle name="差 2" xfId="362"/>
    <cellStyle name="差 2 2" xfId="363"/>
    <cellStyle name="差 2 2 2" xfId="364"/>
    <cellStyle name="差 2 3" xfId="365"/>
    <cellStyle name="差 2 3 2" xfId="366"/>
    <cellStyle name="差 2 4" xfId="367"/>
    <cellStyle name="差 3" xfId="368"/>
    <cellStyle name="差 3 2" xfId="369"/>
    <cellStyle name="差 4" xfId="370"/>
    <cellStyle name="差 4 2" xfId="371"/>
    <cellStyle name="差 5" xfId="372"/>
    <cellStyle name="差 6" xfId="373"/>
    <cellStyle name="差 7" xfId="374"/>
    <cellStyle name="差 8" xfId="375"/>
    <cellStyle name="常规 2" xfId="376"/>
    <cellStyle name="常规 2 2" xfId="377"/>
    <cellStyle name="常规 2 2 2" xfId="378"/>
    <cellStyle name="常规 2 3" xfId="379"/>
    <cellStyle name="常规 2 3 2" xfId="380"/>
    <cellStyle name="常规 2 4" xfId="381"/>
    <cellStyle name="常规 2 4 2" xfId="382"/>
    <cellStyle name="常规 2 5" xfId="383"/>
    <cellStyle name="常规 3" xfId="384"/>
    <cellStyle name="常规 3 2" xfId="385"/>
    <cellStyle name="常规 3 2 2" xfId="386"/>
    <cellStyle name="常规 3 3" xfId="387"/>
    <cellStyle name="常规 3 3 2" xfId="388"/>
    <cellStyle name="常规 3 4" xfId="389"/>
    <cellStyle name="常规 4" xfId="390"/>
    <cellStyle name="常规 5" xfId="391"/>
    <cellStyle name="常规 6" xfId="392"/>
    <cellStyle name="常规 7" xfId="393"/>
    <cellStyle name="常规 8" xfId="394"/>
    <cellStyle name="好" xfId="395"/>
    <cellStyle name="好 2" xfId="396"/>
    <cellStyle name="好 2 2" xfId="397"/>
    <cellStyle name="好 2 2 2" xfId="398"/>
    <cellStyle name="好 2 3" xfId="399"/>
    <cellStyle name="好 2 3 2" xfId="400"/>
    <cellStyle name="好 2 4" xfId="401"/>
    <cellStyle name="好 3" xfId="402"/>
    <cellStyle name="好 3 2" xfId="403"/>
    <cellStyle name="好 4" xfId="404"/>
    <cellStyle name="好 4 2" xfId="405"/>
    <cellStyle name="好 5" xfId="406"/>
    <cellStyle name="好 6" xfId="407"/>
    <cellStyle name="好 7" xfId="408"/>
    <cellStyle name="好 8" xfId="409"/>
    <cellStyle name="汇总" xfId="410"/>
    <cellStyle name="汇总 2" xfId="411"/>
    <cellStyle name="汇总 2 2" xfId="412"/>
    <cellStyle name="汇总 2 2 2" xfId="413"/>
    <cellStyle name="汇总 2 3" xfId="414"/>
    <cellStyle name="汇总 2 3 2" xfId="415"/>
    <cellStyle name="汇总 2 4" xfId="416"/>
    <cellStyle name="汇总 3" xfId="417"/>
    <cellStyle name="汇总 3 2" xfId="418"/>
    <cellStyle name="汇总 4" xfId="419"/>
    <cellStyle name="汇总 4 2" xfId="420"/>
    <cellStyle name="汇总 5" xfId="421"/>
    <cellStyle name="汇总 6" xfId="422"/>
    <cellStyle name="汇总 7" xfId="423"/>
    <cellStyle name="汇总 8" xfId="424"/>
    <cellStyle name="Currency" xfId="425"/>
    <cellStyle name="Currency [0]" xfId="426"/>
    <cellStyle name="计算" xfId="427"/>
    <cellStyle name="计算 2" xfId="428"/>
    <cellStyle name="计算 2 2" xfId="429"/>
    <cellStyle name="计算 2 2 2" xfId="430"/>
    <cellStyle name="计算 2 3" xfId="431"/>
    <cellStyle name="计算 2 3 2" xfId="432"/>
    <cellStyle name="计算 2 4" xfId="433"/>
    <cellStyle name="计算 3" xfId="434"/>
    <cellStyle name="计算 3 2" xfId="435"/>
    <cellStyle name="计算 4" xfId="436"/>
    <cellStyle name="计算 4 2" xfId="437"/>
    <cellStyle name="计算 5" xfId="438"/>
    <cellStyle name="计算 6" xfId="439"/>
    <cellStyle name="计算 7" xfId="440"/>
    <cellStyle name="计算 8" xfId="441"/>
    <cellStyle name="检查单元格" xfId="442"/>
    <cellStyle name="检查单元格 2" xfId="443"/>
    <cellStyle name="检查单元格 2 2" xfId="444"/>
    <cellStyle name="检查单元格 2 2 2" xfId="445"/>
    <cellStyle name="检查单元格 2 3" xfId="446"/>
    <cellStyle name="检查单元格 2 3 2" xfId="447"/>
    <cellStyle name="检查单元格 2 4" xfId="448"/>
    <cellStyle name="检查单元格 3" xfId="449"/>
    <cellStyle name="检查单元格 3 2" xfId="450"/>
    <cellStyle name="检查单元格 4" xfId="451"/>
    <cellStyle name="检查单元格 4 2" xfId="452"/>
    <cellStyle name="检查单元格 5" xfId="453"/>
    <cellStyle name="检查单元格 6" xfId="454"/>
    <cellStyle name="检查单元格 7" xfId="455"/>
    <cellStyle name="检查单元格 8" xfId="456"/>
    <cellStyle name="解释性文本" xfId="457"/>
    <cellStyle name="解释性文本 2" xfId="458"/>
    <cellStyle name="解释性文本 2 2" xfId="459"/>
    <cellStyle name="解释性文本 2 2 2" xfId="460"/>
    <cellStyle name="解释性文本 2 3" xfId="461"/>
    <cellStyle name="解释性文本 2 3 2" xfId="462"/>
    <cellStyle name="解释性文本 2 4" xfId="463"/>
    <cellStyle name="解释性文本 3" xfId="464"/>
    <cellStyle name="解释性文本 3 2" xfId="465"/>
    <cellStyle name="解释性文本 4" xfId="466"/>
    <cellStyle name="解释性文本 4 2" xfId="467"/>
    <cellStyle name="解释性文本 5" xfId="468"/>
    <cellStyle name="解释性文本 6" xfId="469"/>
    <cellStyle name="解释性文本 7" xfId="470"/>
    <cellStyle name="解释性文本 8" xfId="471"/>
    <cellStyle name="警告文本" xfId="472"/>
    <cellStyle name="警告文本 2" xfId="473"/>
    <cellStyle name="警告文本 2 2" xfId="474"/>
    <cellStyle name="警告文本 2 2 2" xfId="475"/>
    <cellStyle name="警告文本 2 3" xfId="476"/>
    <cellStyle name="警告文本 2 3 2" xfId="477"/>
    <cellStyle name="警告文本 2 4" xfId="478"/>
    <cellStyle name="警告文本 3" xfId="479"/>
    <cellStyle name="警告文本 3 2" xfId="480"/>
    <cellStyle name="警告文本 4" xfId="481"/>
    <cellStyle name="警告文本 4 2" xfId="482"/>
    <cellStyle name="警告文本 5" xfId="483"/>
    <cellStyle name="警告文本 6" xfId="484"/>
    <cellStyle name="警告文本 7" xfId="485"/>
    <cellStyle name="警告文本 8" xfId="486"/>
    <cellStyle name="链接单元格" xfId="487"/>
    <cellStyle name="链接单元格 2" xfId="488"/>
    <cellStyle name="链接单元格 2 2" xfId="489"/>
    <cellStyle name="链接单元格 2 2 2" xfId="490"/>
    <cellStyle name="链接单元格 2 3" xfId="491"/>
    <cellStyle name="链接单元格 2 3 2" xfId="492"/>
    <cellStyle name="链接单元格 2 4" xfId="493"/>
    <cellStyle name="链接单元格 3" xfId="494"/>
    <cellStyle name="链接单元格 3 2" xfId="495"/>
    <cellStyle name="链接单元格 4" xfId="496"/>
    <cellStyle name="链接单元格 4 2" xfId="497"/>
    <cellStyle name="链接单元格 5" xfId="498"/>
    <cellStyle name="链接单元格 6" xfId="499"/>
    <cellStyle name="链接单元格 7" xfId="500"/>
    <cellStyle name="链接单元格 8" xfId="501"/>
    <cellStyle name="Comma" xfId="502"/>
    <cellStyle name="Comma [0]" xfId="503"/>
    <cellStyle name="强调文字颜色 1" xfId="504"/>
    <cellStyle name="强调文字颜色 1 2" xfId="505"/>
    <cellStyle name="强调文字颜色 1 2 2" xfId="506"/>
    <cellStyle name="强调文字颜色 1 2 2 2" xfId="507"/>
    <cellStyle name="强调文字颜色 1 2 3" xfId="508"/>
    <cellStyle name="强调文字颜色 1 2 3 2" xfId="509"/>
    <cellStyle name="强调文字颜色 1 2 4" xfId="510"/>
    <cellStyle name="强调文字颜色 1 3" xfId="511"/>
    <cellStyle name="强调文字颜色 1 3 2" xfId="512"/>
    <cellStyle name="强调文字颜色 1 4" xfId="513"/>
    <cellStyle name="强调文字颜色 1 4 2" xfId="514"/>
    <cellStyle name="强调文字颜色 1 5" xfId="515"/>
    <cellStyle name="强调文字颜色 1 6" xfId="516"/>
    <cellStyle name="强调文字颜色 1 7" xfId="517"/>
    <cellStyle name="强调文字颜色 1 8" xfId="518"/>
    <cellStyle name="强调文字颜色 2" xfId="519"/>
    <cellStyle name="强调文字颜色 2 2" xfId="520"/>
    <cellStyle name="强调文字颜色 2 2 2" xfId="521"/>
    <cellStyle name="强调文字颜色 2 2 2 2" xfId="522"/>
    <cellStyle name="强调文字颜色 2 2 3" xfId="523"/>
    <cellStyle name="强调文字颜色 2 2 3 2" xfId="524"/>
    <cellStyle name="强调文字颜色 2 2 4" xfId="525"/>
    <cellStyle name="强调文字颜色 2 3" xfId="526"/>
    <cellStyle name="强调文字颜色 2 3 2" xfId="527"/>
    <cellStyle name="强调文字颜色 2 4" xfId="528"/>
    <cellStyle name="强调文字颜色 2 4 2" xfId="529"/>
    <cellStyle name="强调文字颜色 2 5" xfId="530"/>
    <cellStyle name="强调文字颜色 2 6" xfId="531"/>
    <cellStyle name="强调文字颜色 2 7" xfId="532"/>
    <cellStyle name="强调文字颜色 2 8" xfId="533"/>
    <cellStyle name="强调文字颜色 3" xfId="534"/>
    <cellStyle name="强调文字颜色 3 2" xfId="535"/>
    <cellStyle name="强调文字颜色 3 2 2" xfId="536"/>
    <cellStyle name="强调文字颜色 3 2 2 2" xfId="537"/>
    <cellStyle name="强调文字颜色 3 2 3" xfId="538"/>
    <cellStyle name="强调文字颜色 3 2 3 2" xfId="539"/>
    <cellStyle name="强调文字颜色 3 2 4" xfId="540"/>
    <cellStyle name="强调文字颜色 3 3" xfId="541"/>
    <cellStyle name="强调文字颜色 3 3 2" xfId="542"/>
    <cellStyle name="强调文字颜色 3 4" xfId="543"/>
    <cellStyle name="强调文字颜色 3 4 2" xfId="544"/>
    <cellStyle name="强调文字颜色 3 5" xfId="545"/>
    <cellStyle name="强调文字颜色 3 6" xfId="546"/>
    <cellStyle name="强调文字颜色 3 7" xfId="547"/>
    <cellStyle name="强调文字颜色 3 8" xfId="548"/>
    <cellStyle name="强调文字颜色 4" xfId="549"/>
    <cellStyle name="强调文字颜色 4 2" xfId="550"/>
    <cellStyle name="强调文字颜色 4 2 2" xfId="551"/>
    <cellStyle name="强调文字颜色 4 2 2 2" xfId="552"/>
    <cellStyle name="强调文字颜色 4 2 3" xfId="553"/>
    <cellStyle name="强调文字颜色 4 2 3 2" xfId="554"/>
    <cellStyle name="强调文字颜色 4 2 4" xfId="555"/>
    <cellStyle name="强调文字颜色 4 3" xfId="556"/>
    <cellStyle name="强调文字颜色 4 3 2" xfId="557"/>
    <cellStyle name="强调文字颜色 4 4" xfId="558"/>
    <cellStyle name="强调文字颜色 4 4 2" xfId="559"/>
    <cellStyle name="强调文字颜色 4 5" xfId="560"/>
    <cellStyle name="强调文字颜色 4 6" xfId="561"/>
    <cellStyle name="强调文字颜色 4 7" xfId="562"/>
    <cellStyle name="强调文字颜色 4 8" xfId="563"/>
    <cellStyle name="强调文字颜色 5" xfId="564"/>
    <cellStyle name="强调文字颜色 5 2" xfId="565"/>
    <cellStyle name="强调文字颜色 5 2 2" xfId="566"/>
    <cellStyle name="强调文字颜色 5 2 2 2" xfId="567"/>
    <cellStyle name="强调文字颜色 5 2 3" xfId="568"/>
    <cellStyle name="强调文字颜色 5 2 3 2" xfId="569"/>
    <cellStyle name="强调文字颜色 5 2 4" xfId="570"/>
    <cellStyle name="强调文字颜色 5 3" xfId="571"/>
    <cellStyle name="强调文字颜色 5 3 2" xfId="572"/>
    <cellStyle name="强调文字颜色 5 4" xfId="573"/>
    <cellStyle name="强调文字颜色 5 4 2" xfId="574"/>
    <cellStyle name="强调文字颜色 5 5" xfId="575"/>
    <cellStyle name="强调文字颜色 5 6" xfId="576"/>
    <cellStyle name="强调文字颜色 5 7" xfId="577"/>
    <cellStyle name="强调文字颜色 5 8" xfId="578"/>
    <cellStyle name="强调文字颜色 6" xfId="579"/>
    <cellStyle name="强调文字颜色 6 2" xfId="580"/>
    <cellStyle name="强调文字颜色 6 2 2" xfId="581"/>
    <cellStyle name="强调文字颜色 6 2 2 2" xfId="582"/>
    <cellStyle name="强调文字颜色 6 2 3" xfId="583"/>
    <cellStyle name="强调文字颜色 6 2 3 2" xfId="584"/>
    <cellStyle name="强调文字颜色 6 2 4" xfId="585"/>
    <cellStyle name="强调文字颜色 6 3" xfId="586"/>
    <cellStyle name="强调文字颜色 6 3 2" xfId="587"/>
    <cellStyle name="强调文字颜色 6 4" xfId="588"/>
    <cellStyle name="强调文字颜色 6 4 2" xfId="589"/>
    <cellStyle name="强调文字颜色 6 5" xfId="590"/>
    <cellStyle name="强调文字颜色 6 6" xfId="591"/>
    <cellStyle name="强调文字颜色 6 7" xfId="592"/>
    <cellStyle name="强调文字颜色 6 8" xfId="593"/>
    <cellStyle name="适中" xfId="594"/>
    <cellStyle name="适中 2" xfId="595"/>
    <cellStyle name="适中 2 2" xfId="596"/>
    <cellStyle name="适中 2 2 2" xfId="597"/>
    <cellStyle name="适中 2 3" xfId="598"/>
    <cellStyle name="适中 2 3 2" xfId="599"/>
    <cellStyle name="适中 2 4" xfId="600"/>
    <cellStyle name="适中 3" xfId="601"/>
    <cellStyle name="适中 3 2" xfId="602"/>
    <cellStyle name="适中 4" xfId="603"/>
    <cellStyle name="适中 4 2" xfId="604"/>
    <cellStyle name="适中 5" xfId="605"/>
    <cellStyle name="适中 6" xfId="606"/>
    <cellStyle name="适中 7" xfId="607"/>
    <cellStyle name="适中 8" xfId="608"/>
    <cellStyle name="输出" xfId="609"/>
    <cellStyle name="输出 2" xfId="610"/>
    <cellStyle name="输出 2 2" xfId="611"/>
    <cellStyle name="输出 2 2 2" xfId="612"/>
    <cellStyle name="输出 2 3" xfId="613"/>
    <cellStyle name="输出 2 3 2" xfId="614"/>
    <cellStyle name="输出 2 4" xfId="615"/>
    <cellStyle name="输出 3" xfId="616"/>
    <cellStyle name="输出 3 2" xfId="617"/>
    <cellStyle name="输出 4" xfId="618"/>
    <cellStyle name="输出 4 2" xfId="619"/>
    <cellStyle name="输出 5" xfId="620"/>
    <cellStyle name="输出 6" xfId="621"/>
    <cellStyle name="输出 7" xfId="622"/>
    <cellStyle name="输出 8" xfId="623"/>
    <cellStyle name="输入" xfId="624"/>
    <cellStyle name="输入 2" xfId="625"/>
    <cellStyle name="输入 2 2" xfId="626"/>
    <cellStyle name="输入 2 2 2" xfId="627"/>
    <cellStyle name="输入 2 3" xfId="628"/>
    <cellStyle name="输入 2 3 2" xfId="629"/>
    <cellStyle name="输入 2 4" xfId="630"/>
    <cellStyle name="输入 3" xfId="631"/>
    <cellStyle name="输入 3 2" xfId="632"/>
    <cellStyle name="输入 4" xfId="633"/>
    <cellStyle name="输入 4 2" xfId="634"/>
    <cellStyle name="输入 5" xfId="635"/>
    <cellStyle name="输入 6" xfId="636"/>
    <cellStyle name="输入 7" xfId="637"/>
    <cellStyle name="输入 8" xfId="638"/>
    <cellStyle name="注释" xfId="639"/>
    <cellStyle name="注释 2" xfId="640"/>
    <cellStyle name="注释 2 2" xfId="641"/>
    <cellStyle name="注释 2 2 2" xfId="642"/>
    <cellStyle name="注释 2 2 2 2" xfId="643"/>
    <cellStyle name="注释 2 3" xfId="644"/>
    <cellStyle name="注释 2 3 2" xfId="645"/>
    <cellStyle name="注释 2 4" xfId="646"/>
    <cellStyle name="注释 3" xfId="647"/>
    <cellStyle name="注释 3 2" xfId="648"/>
    <cellStyle name="注释 3 2 2" xfId="649"/>
    <cellStyle name="注释 3 2 2 2" xfId="650"/>
    <cellStyle name="注释 3 3" xfId="651"/>
    <cellStyle name="注释 3 3 2" xfId="652"/>
    <cellStyle name="注释 3 4" xfId="653"/>
    <cellStyle name="注释 4" xfId="654"/>
    <cellStyle name="注释 5" xfId="6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6">
      <selection activeCell="Q23" sqref="Q23"/>
    </sheetView>
  </sheetViews>
  <sheetFormatPr defaultColWidth="9.140625" defaultRowHeight="12.75"/>
  <cols>
    <col min="1" max="1" width="6.140625" style="0" customWidth="1"/>
    <col min="2" max="2" width="15.7109375" style="0" customWidth="1"/>
    <col min="3" max="3" width="9.57421875" style="0" customWidth="1"/>
    <col min="4" max="4" width="15.8515625" style="0" customWidth="1"/>
    <col min="5" max="5" width="7.7109375" style="0" customWidth="1"/>
    <col min="6" max="6" width="7.421875" style="0" customWidth="1"/>
    <col min="7" max="7" width="8.57421875" style="0" customWidth="1"/>
    <col min="8" max="8" width="6.00390625" style="0" customWidth="1"/>
    <col min="9" max="9" width="11.140625" style="0" customWidth="1"/>
  </cols>
  <sheetData>
    <row r="1" spans="1:9" ht="50.25" customHeight="1">
      <c r="A1" s="18" t="s">
        <v>111</v>
      </c>
      <c r="B1" s="18"/>
      <c r="C1" s="18"/>
      <c r="D1" s="18"/>
      <c r="E1" s="18"/>
      <c r="F1" s="18"/>
      <c r="G1" s="18"/>
      <c r="H1" s="18"/>
      <c r="I1" s="18"/>
    </row>
    <row r="2" spans="1:9" ht="51.75" customHeight="1">
      <c r="A2" s="1" t="s">
        <v>110</v>
      </c>
      <c r="B2" s="1" t="s">
        <v>5</v>
      </c>
      <c r="C2" s="1" t="s">
        <v>0</v>
      </c>
      <c r="D2" s="1" t="s">
        <v>1</v>
      </c>
      <c r="E2" s="1" t="s">
        <v>81</v>
      </c>
      <c r="F2" s="1" t="s">
        <v>82</v>
      </c>
      <c r="G2" s="11" t="s">
        <v>85</v>
      </c>
      <c r="H2" s="11" t="s">
        <v>84</v>
      </c>
      <c r="I2" s="1" t="s">
        <v>112</v>
      </c>
    </row>
    <row r="3" spans="1:9" s="15" customFormat="1" ht="19.5" customHeight="1">
      <c r="A3" s="13">
        <v>1</v>
      </c>
      <c r="B3" s="14" t="s">
        <v>63</v>
      </c>
      <c r="C3" s="12" t="s">
        <v>70</v>
      </c>
      <c r="D3" s="13" t="s">
        <v>6</v>
      </c>
      <c r="E3" s="13">
        <v>69</v>
      </c>
      <c r="F3" s="13">
        <v>79</v>
      </c>
      <c r="G3" s="13">
        <f aca="true" t="shared" si="0" ref="G3:G23">SUM(E3*0.6+F3*0.4)</f>
        <v>73</v>
      </c>
      <c r="H3" s="13">
        <v>1</v>
      </c>
      <c r="I3" s="1" t="s">
        <v>109</v>
      </c>
    </row>
    <row r="4" spans="1:9" s="15" customFormat="1" ht="19.5" customHeight="1">
      <c r="A4" s="13">
        <v>2</v>
      </c>
      <c r="B4" s="14" t="s">
        <v>63</v>
      </c>
      <c r="C4" s="12" t="s">
        <v>71</v>
      </c>
      <c r="D4" s="13" t="s">
        <v>7</v>
      </c>
      <c r="E4" s="13">
        <v>67.5</v>
      </c>
      <c r="F4" s="13">
        <v>81</v>
      </c>
      <c r="G4" s="13">
        <f t="shared" si="0"/>
        <v>72.9</v>
      </c>
      <c r="H4" s="13">
        <v>2</v>
      </c>
      <c r="I4" s="1" t="s">
        <v>109</v>
      </c>
    </row>
    <row r="5" spans="1:9" s="15" customFormat="1" ht="19.5" customHeight="1">
      <c r="A5" s="13">
        <v>3</v>
      </c>
      <c r="B5" s="14" t="s">
        <v>63</v>
      </c>
      <c r="C5" s="12" t="s">
        <v>72</v>
      </c>
      <c r="D5" s="13" t="s">
        <v>8</v>
      </c>
      <c r="E5" s="13">
        <v>66.5</v>
      </c>
      <c r="F5" s="13">
        <v>80</v>
      </c>
      <c r="G5" s="13">
        <f t="shared" si="0"/>
        <v>71.9</v>
      </c>
      <c r="H5" s="13">
        <v>3</v>
      </c>
      <c r="I5" s="1" t="s">
        <v>109</v>
      </c>
    </row>
    <row r="6" spans="1:9" s="15" customFormat="1" ht="19.5" customHeight="1">
      <c r="A6" s="13">
        <v>4</v>
      </c>
      <c r="B6" s="14" t="s">
        <v>63</v>
      </c>
      <c r="C6" s="13" t="s">
        <v>86</v>
      </c>
      <c r="D6" s="13" t="s">
        <v>9</v>
      </c>
      <c r="E6" s="13">
        <v>64.5</v>
      </c>
      <c r="F6" s="13">
        <v>82</v>
      </c>
      <c r="G6" s="13">
        <f t="shared" si="0"/>
        <v>71.5</v>
      </c>
      <c r="H6" s="13">
        <v>4</v>
      </c>
      <c r="I6" s="1" t="s">
        <v>109</v>
      </c>
    </row>
    <row r="7" spans="1:9" s="15" customFormat="1" ht="19.5" customHeight="1">
      <c r="A7" s="13">
        <v>5</v>
      </c>
      <c r="B7" s="14" t="s">
        <v>63</v>
      </c>
      <c r="C7" s="13" t="s">
        <v>87</v>
      </c>
      <c r="D7" s="13" t="s">
        <v>10</v>
      </c>
      <c r="E7" s="13">
        <v>63.5</v>
      </c>
      <c r="F7" s="13">
        <v>81.4</v>
      </c>
      <c r="G7" s="13">
        <f t="shared" si="0"/>
        <v>70.66</v>
      </c>
      <c r="H7" s="13">
        <v>5</v>
      </c>
      <c r="I7" s="1" t="s">
        <v>109</v>
      </c>
    </row>
    <row r="8" spans="1:9" s="15" customFormat="1" ht="19.5" customHeight="1">
      <c r="A8" s="13">
        <v>6</v>
      </c>
      <c r="B8" s="14" t="s">
        <v>63</v>
      </c>
      <c r="C8" s="13" t="s">
        <v>88</v>
      </c>
      <c r="D8" s="13" t="s">
        <v>12</v>
      </c>
      <c r="E8" s="13">
        <v>60.5</v>
      </c>
      <c r="F8" s="13">
        <v>84.6</v>
      </c>
      <c r="G8" s="13">
        <f t="shared" si="0"/>
        <v>70.13999999999999</v>
      </c>
      <c r="H8" s="13">
        <v>6</v>
      </c>
      <c r="I8" s="1" t="s">
        <v>109</v>
      </c>
    </row>
    <row r="9" spans="1:9" s="15" customFormat="1" ht="19.5" customHeight="1">
      <c r="A9" s="13">
        <v>7</v>
      </c>
      <c r="B9" s="14" t="s">
        <v>63</v>
      </c>
      <c r="C9" s="13" t="s">
        <v>89</v>
      </c>
      <c r="D9" s="13" t="s">
        <v>11</v>
      </c>
      <c r="E9" s="13">
        <v>61.5</v>
      </c>
      <c r="F9" s="13">
        <v>81</v>
      </c>
      <c r="G9" s="13">
        <f t="shared" si="0"/>
        <v>69.3</v>
      </c>
      <c r="H9" s="13">
        <v>7</v>
      </c>
      <c r="I9" s="1" t="s">
        <v>109</v>
      </c>
    </row>
    <row r="10" spans="1:9" ht="19.5" customHeight="1">
      <c r="A10" s="3">
        <v>8</v>
      </c>
      <c r="B10" s="4" t="s">
        <v>63</v>
      </c>
      <c r="C10" s="3"/>
      <c r="D10" s="3" t="s">
        <v>13</v>
      </c>
      <c r="E10" s="3">
        <v>60.5</v>
      </c>
      <c r="F10" s="3">
        <v>81.8</v>
      </c>
      <c r="G10" s="3">
        <f t="shared" si="0"/>
        <v>69.02</v>
      </c>
      <c r="H10" s="3">
        <v>8</v>
      </c>
      <c r="I10" s="3"/>
    </row>
    <row r="11" spans="1:9" ht="19.5" customHeight="1">
      <c r="A11" s="3">
        <v>9</v>
      </c>
      <c r="B11" s="4" t="s">
        <v>63</v>
      </c>
      <c r="C11" s="3"/>
      <c r="D11" s="3" t="s">
        <v>14</v>
      </c>
      <c r="E11" s="3">
        <v>59</v>
      </c>
      <c r="F11" s="3">
        <v>82.6</v>
      </c>
      <c r="G11" s="3">
        <f t="shared" si="0"/>
        <v>68.44</v>
      </c>
      <c r="H11" s="3">
        <v>9</v>
      </c>
      <c r="I11" s="3"/>
    </row>
    <row r="12" spans="1:9" ht="19.5" customHeight="1">
      <c r="A12" s="3">
        <v>10</v>
      </c>
      <c r="B12" s="4" t="s">
        <v>63</v>
      </c>
      <c r="C12" s="3"/>
      <c r="D12" s="3" t="s">
        <v>18</v>
      </c>
      <c r="E12" s="3">
        <v>57.5</v>
      </c>
      <c r="F12" s="3">
        <v>84.4</v>
      </c>
      <c r="G12" s="3">
        <f t="shared" si="0"/>
        <v>68.26</v>
      </c>
      <c r="H12" s="3">
        <v>10</v>
      </c>
      <c r="I12" s="3"/>
    </row>
    <row r="13" spans="1:9" ht="19.5" customHeight="1">
      <c r="A13" s="3">
        <v>11</v>
      </c>
      <c r="B13" s="4" t="s">
        <v>63</v>
      </c>
      <c r="C13" s="3"/>
      <c r="D13" s="3" t="s">
        <v>19</v>
      </c>
      <c r="E13" s="3">
        <v>57.5</v>
      </c>
      <c r="F13" s="3">
        <v>81.6</v>
      </c>
      <c r="G13" s="3">
        <f t="shared" si="0"/>
        <v>67.14</v>
      </c>
      <c r="H13" s="3">
        <v>11</v>
      </c>
      <c r="I13" s="3"/>
    </row>
    <row r="14" spans="1:9" ht="19.5" customHeight="1">
      <c r="A14" s="3">
        <v>12</v>
      </c>
      <c r="B14" s="4" t="s">
        <v>63</v>
      </c>
      <c r="C14" s="3"/>
      <c r="D14" s="3" t="s">
        <v>15</v>
      </c>
      <c r="E14" s="3">
        <v>58.5</v>
      </c>
      <c r="F14" s="3">
        <v>80</v>
      </c>
      <c r="G14" s="3">
        <f t="shared" si="0"/>
        <v>67.1</v>
      </c>
      <c r="H14" s="3">
        <v>12</v>
      </c>
      <c r="I14" s="3"/>
    </row>
    <row r="15" spans="1:9" ht="19.5" customHeight="1">
      <c r="A15" s="3">
        <v>13</v>
      </c>
      <c r="B15" s="4" t="s">
        <v>63</v>
      </c>
      <c r="C15" s="3"/>
      <c r="D15" s="3" t="s">
        <v>23</v>
      </c>
      <c r="E15" s="3">
        <v>55.5</v>
      </c>
      <c r="F15" s="3">
        <v>84.2</v>
      </c>
      <c r="G15" s="3">
        <f t="shared" si="0"/>
        <v>66.97999999999999</v>
      </c>
      <c r="H15" s="3">
        <v>13</v>
      </c>
      <c r="I15" s="3"/>
    </row>
    <row r="16" spans="1:9" ht="19.5" customHeight="1">
      <c r="A16" s="3">
        <v>14</v>
      </c>
      <c r="B16" s="4" t="s">
        <v>63</v>
      </c>
      <c r="C16" s="3"/>
      <c r="D16" s="3" t="s">
        <v>24</v>
      </c>
      <c r="E16" s="3">
        <v>55.5</v>
      </c>
      <c r="F16" s="3">
        <v>83.4</v>
      </c>
      <c r="G16" s="3">
        <f t="shared" si="0"/>
        <v>66.66</v>
      </c>
      <c r="H16" s="3">
        <v>14</v>
      </c>
      <c r="I16" s="3"/>
    </row>
    <row r="17" spans="1:9" ht="19.5" customHeight="1">
      <c r="A17" s="3">
        <v>15</v>
      </c>
      <c r="B17" s="4" t="s">
        <v>63</v>
      </c>
      <c r="C17" s="3"/>
      <c r="D17" s="3" t="s">
        <v>17</v>
      </c>
      <c r="E17" s="3">
        <v>57.5</v>
      </c>
      <c r="F17" s="3">
        <v>79.6</v>
      </c>
      <c r="G17" s="3">
        <f t="shared" si="0"/>
        <v>66.34</v>
      </c>
      <c r="H17" s="3">
        <v>15</v>
      </c>
      <c r="I17" s="3"/>
    </row>
    <row r="18" spans="1:9" ht="19.5" customHeight="1">
      <c r="A18" s="3">
        <v>16</v>
      </c>
      <c r="B18" s="4" t="s">
        <v>63</v>
      </c>
      <c r="C18" s="3"/>
      <c r="D18" s="3" t="s">
        <v>22</v>
      </c>
      <c r="E18" s="3">
        <v>56</v>
      </c>
      <c r="F18" s="3">
        <v>80.6</v>
      </c>
      <c r="G18" s="3">
        <f t="shared" si="0"/>
        <v>65.84</v>
      </c>
      <c r="H18" s="3">
        <v>16</v>
      </c>
      <c r="I18" s="3"/>
    </row>
    <row r="19" spans="1:9" ht="19.5" customHeight="1">
      <c r="A19" s="3">
        <v>17</v>
      </c>
      <c r="B19" s="4" t="s">
        <v>63</v>
      </c>
      <c r="C19" s="3"/>
      <c r="D19" s="3" t="s">
        <v>20</v>
      </c>
      <c r="E19" s="3">
        <v>57</v>
      </c>
      <c r="F19" s="3">
        <v>78.4</v>
      </c>
      <c r="G19" s="3">
        <f t="shared" si="0"/>
        <v>65.56</v>
      </c>
      <c r="H19" s="3">
        <v>17</v>
      </c>
      <c r="I19" s="3"/>
    </row>
    <row r="20" spans="1:9" ht="19.5" customHeight="1">
      <c r="A20" s="3">
        <v>18</v>
      </c>
      <c r="B20" s="4" t="s">
        <v>63</v>
      </c>
      <c r="C20" s="3"/>
      <c r="D20" s="3" t="s">
        <v>21</v>
      </c>
      <c r="E20" s="3">
        <v>56.5</v>
      </c>
      <c r="F20" s="3">
        <v>78.4</v>
      </c>
      <c r="G20" s="3">
        <f t="shared" si="0"/>
        <v>65.26</v>
      </c>
      <c r="H20" s="3">
        <v>18</v>
      </c>
      <c r="I20" s="3"/>
    </row>
    <row r="21" spans="1:9" ht="19.5" customHeight="1">
      <c r="A21" s="3">
        <v>19</v>
      </c>
      <c r="B21" s="8" t="s">
        <v>63</v>
      </c>
      <c r="C21" s="7"/>
      <c r="D21" s="6" t="s">
        <v>79</v>
      </c>
      <c r="E21" s="6">
        <v>55</v>
      </c>
      <c r="F21" s="6">
        <v>77.4</v>
      </c>
      <c r="G21" s="3">
        <f t="shared" si="0"/>
        <v>63.96000000000001</v>
      </c>
      <c r="H21" s="3">
        <v>19</v>
      </c>
      <c r="I21" s="3"/>
    </row>
    <row r="22" spans="1:9" ht="19.5" customHeight="1">
      <c r="A22" s="3">
        <v>20</v>
      </c>
      <c r="B22" s="8" t="s">
        <v>63</v>
      </c>
      <c r="C22" s="7"/>
      <c r="D22" s="6" t="s">
        <v>80</v>
      </c>
      <c r="E22" s="6">
        <v>55</v>
      </c>
      <c r="F22" s="6">
        <v>76</v>
      </c>
      <c r="G22" s="3">
        <f t="shared" si="0"/>
        <v>63.400000000000006</v>
      </c>
      <c r="H22" s="3">
        <v>20</v>
      </c>
      <c r="I22" s="3"/>
    </row>
    <row r="23" spans="1:9" ht="19.5" customHeight="1">
      <c r="A23" s="3">
        <v>21</v>
      </c>
      <c r="B23" s="8" t="s">
        <v>63</v>
      </c>
      <c r="C23" s="7"/>
      <c r="D23" s="6" t="s">
        <v>78</v>
      </c>
      <c r="E23" s="6">
        <v>55</v>
      </c>
      <c r="F23" s="6">
        <v>75</v>
      </c>
      <c r="G23" s="3">
        <f t="shared" si="0"/>
        <v>63</v>
      </c>
      <c r="H23" s="3">
        <v>21</v>
      </c>
      <c r="I23" s="3"/>
    </row>
    <row r="24" spans="1:9" ht="19.5" customHeight="1">
      <c r="A24" s="3">
        <v>22</v>
      </c>
      <c r="B24" s="4" t="s">
        <v>63</v>
      </c>
      <c r="C24" s="3"/>
      <c r="D24" s="3" t="s">
        <v>16</v>
      </c>
      <c r="E24" s="3">
        <v>57.5</v>
      </c>
      <c r="F24" s="9" t="s">
        <v>83</v>
      </c>
      <c r="G24" s="3"/>
      <c r="H24" s="3">
        <v>22</v>
      </c>
      <c r="I24" s="3"/>
    </row>
    <row r="25" spans="1:9" s="15" customFormat="1" ht="19.5" customHeight="1">
      <c r="A25" s="13">
        <v>23</v>
      </c>
      <c r="B25" s="17" t="s">
        <v>66</v>
      </c>
      <c r="C25" s="13" t="s">
        <v>90</v>
      </c>
      <c r="D25" s="16" t="s">
        <v>36</v>
      </c>
      <c r="E25" s="16">
        <v>68.5</v>
      </c>
      <c r="F25" s="16">
        <v>86.4</v>
      </c>
      <c r="G25" s="13">
        <f aca="true" t="shared" si="1" ref="G25:G36">SUM(E25*0.6+F25*0.4)</f>
        <v>75.66</v>
      </c>
      <c r="H25" s="16">
        <v>1</v>
      </c>
      <c r="I25" s="16" t="s">
        <v>109</v>
      </c>
    </row>
    <row r="26" spans="1:9" s="15" customFormat="1" ht="19.5" customHeight="1">
      <c r="A26" s="13">
        <v>24</v>
      </c>
      <c r="B26" s="17" t="s">
        <v>66</v>
      </c>
      <c r="C26" s="13" t="s">
        <v>91</v>
      </c>
      <c r="D26" s="16" t="s">
        <v>37</v>
      </c>
      <c r="E26" s="16">
        <v>66.2</v>
      </c>
      <c r="F26" s="16">
        <v>84.4</v>
      </c>
      <c r="G26" s="13">
        <f t="shared" si="1"/>
        <v>73.48</v>
      </c>
      <c r="H26" s="16">
        <v>2</v>
      </c>
      <c r="I26" s="16" t="s">
        <v>109</v>
      </c>
    </row>
    <row r="27" spans="1:9" s="15" customFormat="1" ht="19.5" customHeight="1">
      <c r="A27" s="13">
        <v>25</v>
      </c>
      <c r="B27" s="17" t="s">
        <v>66</v>
      </c>
      <c r="C27" s="13" t="s">
        <v>92</v>
      </c>
      <c r="D27" s="16" t="s">
        <v>38</v>
      </c>
      <c r="E27" s="16">
        <v>64.8</v>
      </c>
      <c r="F27" s="16">
        <v>81.2</v>
      </c>
      <c r="G27" s="13">
        <f t="shared" si="1"/>
        <v>71.36</v>
      </c>
      <c r="H27" s="16">
        <v>3</v>
      </c>
      <c r="I27" s="16" t="s">
        <v>109</v>
      </c>
    </row>
    <row r="28" spans="1:9" s="15" customFormat="1" ht="19.5" customHeight="1">
      <c r="A28" s="13">
        <v>26</v>
      </c>
      <c r="B28" s="17" t="s">
        <v>66</v>
      </c>
      <c r="C28" s="13" t="s">
        <v>93</v>
      </c>
      <c r="D28" s="16" t="s">
        <v>40</v>
      </c>
      <c r="E28" s="16">
        <v>61.7</v>
      </c>
      <c r="F28" s="16">
        <v>83.6</v>
      </c>
      <c r="G28" s="13">
        <f t="shared" si="1"/>
        <v>70.46000000000001</v>
      </c>
      <c r="H28" s="16">
        <v>4</v>
      </c>
      <c r="I28" s="16" t="s">
        <v>109</v>
      </c>
    </row>
    <row r="29" spans="1:9" ht="19.5" customHeight="1">
      <c r="A29" s="3">
        <v>27</v>
      </c>
      <c r="B29" s="8" t="s">
        <v>66</v>
      </c>
      <c r="C29" s="3"/>
      <c r="D29" s="5" t="s">
        <v>39</v>
      </c>
      <c r="E29" s="5">
        <v>61.9</v>
      </c>
      <c r="F29" s="5">
        <v>83</v>
      </c>
      <c r="G29" s="3">
        <f t="shared" si="1"/>
        <v>70.34</v>
      </c>
      <c r="H29" s="5">
        <v>5</v>
      </c>
      <c r="I29" s="2"/>
    </row>
    <row r="30" spans="1:9" ht="19.5" customHeight="1">
      <c r="A30" s="3">
        <v>28</v>
      </c>
      <c r="B30" s="8" t="s">
        <v>66</v>
      </c>
      <c r="C30" s="7"/>
      <c r="D30" s="6" t="s">
        <v>75</v>
      </c>
      <c r="E30" s="6">
        <v>56.1</v>
      </c>
      <c r="F30" s="6">
        <v>85.4</v>
      </c>
      <c r="G30" s="3">
        <f t="shared" si="1"/>
        <v>67.82</v>
      </c>
      <c r="H30" s="5">
        <v>6</v>
      </c>
      <c r="I30" s="2"/>
    </row>
    <row r="31" spans="1:9" ht="19.5" customHeight="1">
      <c r="A31" s="3">
        <v>29</v>
      </c>
      <c r="B31" s="8" t="s">
        <v>66</v>
      </c>
      <c r="C31" s="3"/>
      <c r="D31" s="5" t="s">
        <v>43</v>
      </c>
      <c r="E31" s="5">
        <v>59</v>
      </c>
      <c r="F31" s="5">
        <v>80.2</v>
      </c>
      <c r="G31" s="3">
        <f t="shared" si="1"/>
        <v>67.48</v>
      </c>
      <c r="H31" s="5">
        <v>7</v>
      </c>
      <c r="I31" s="2"/>
    </row>
    <row r="32" spans="1:9" ht="19.5" customHeight="1">
      <c r="A32" s="3">
        <v>30</v>
      </c>
      <c r="B32" s="8" t="s">
        <v>66</v>
      </c>
      <c r="C32" s="3"/>
      <c r="D32" s="5" t="s">
        <v>41</v>
      </c>
      <c r="E32" s="5">
        <v>59.7</v>
      </c>
      <c r="F32" s="5">
        <v>78.2</v>
      </c>
      <c r="G32" s="3">
        <f t="shared" si="1"/>
        <v>67.1</v>
      </c>
      <c r="H32" s="5">
        <v>8</v>
      </c>
      <c r="I32" s="2"/>
    </row>
    <row r="33" spans="1:9" ht="19.5" customHeight="1">
      <c r="A33" s="3">
        <v>31</v>
      </c>
      <c r="B33" s="8" t="s">
        <v>66</v>
      </c>
      <c r="C33" s="3"/>
      <c r="D33" s="5" t="s">
        <v>42</v>
      </c>
      <c r="E33" s="5">
        <v>59.3</v>
      </c>
      <c r="F33" s="5">
        <v>78.6</v>
      </c>
      <c r="G33" s="3">
        <f t="shared" si="1"/>
        <v>67.02</v>
      </c>
      <c r="H33" s="5">
        <v>9</v>
      </c>
      <c r="I33" s="2"/>
    </row>
    <row r="34" spans="1:9" ht="19.5" customHeight="1">
      <c r="A34" s="3">
        <v>32</v>
      </c>
      <c r="B34" s="8" t="s">
        <v>66</v>
      </c>
      <c r="C34" s="7"/>
      <c r="D34" s="6" t="s">
        <v>77</v>
      </c>
      <c r="E34" s="6">
        <v>55.5</v>
      </c>
      <c r="F34" s="6">
        <v>82</v>
      </c>
      <c r="G34" s="3">
        <f t="shared" si="1"/>
        <v>66.1</v>
      </c>
      <c r="H34" s="5">
        <v>10</v>
      </c>
      <c r="I34" s="2"/>
    </row>
    <row r="35" spans="1:9" ht="19.5" customHeight="1">
      <c r="A35" s="3">
        <v>33</v>
      </c>
      <c r="B35" s="8" t="s">
        <v>66</v>
      </c>
      <c r="C35" s="3"/>
      <c r="D35" s="5" t="s">
        <v>44</v>
      </c>
      <c r="E35" s="5">
        <v>56.7</v>
      </c>
      <c r="F35" s="5">
        <v>79.2</v>
      </c>
      <c r="G35" s="3">
        <f t="shared" si="1"/>
        <v>65.7</v>
      </c>
      <c r="H35" s="5">
        <v>11</v>
      </c>
      <c r="I35" s="2"/>
    </row>
    <row r="36" spans="1:9" ht="19.5" customHeight="1">
      <c r="A36" s="3">
        <v>34</v>
      </c>
      <c r="B36" s="8" t="s">
        <v>66</v>
      </c>
      <c r="C36" s="7"/>
      <c r="D36" s="6" t="s">
        <v>76</v>
      </c>
      <c r="E36" s="6">
        <v>55.7</v>
      </c>
      <c r="F36" s="6">
        <v>78.4</v>
      </c>
      <c r="G36" s="3">
        <f t="shared" si="1"/>
        <v>64.78</v>
      </c>
      <c r="H36" s="5">
        <v>12</v>
      </c>
      <c r="I36" s="2"/>
    </row>
    <row r="37" spans="1:9" s="15" customFormat="1" ht="19.5" customHeight="1">
      <c r="A37" s="13">
        <v>35</v>
      </c>
      <c r="B37" s="17" t="s">
        <v>3</v>
      </c>
      <c r="C37" s="13" t="s">
        <v>94</v>
      </c>
      <c r="D37" s="16" t="s">
        <v>25</v>
      </c>
      <c r="E37" s="16">
        <v>54.5</v>
      </c>
      <c r="F37" s="16">
        <v>86</v>
      </c>
      <c r="G37" s="13">
        <f>SUM(E37*0.6+F37*0.4)</f>
        <v>67.1</v>
      </c>
      <c r="H37" s="16">
        <v>1</v>
      </c>
      <c r="I37" s="16" t="s">
        <v>109</v>
      </c>
    </row>
    <row r="38" spans="1:9" ht="19.5" customHeight="1">
      <c r="A38" s="3">
        <v>36</v>
      </c>
      <c r="B38" s="8" t="s">
        <v>3</v>
      </c>
      <c r="C38" s="3"/>
      <c r="D38" s="5" t="s">
        <v>26</v>
      </c>
      <c r="E38" s="5">
        <v>54</v>
      </c>
      <c r="F38" s="5">
        <v>86.6</v>
      </c>
      <c r="G38" s="3">
        <f>SUM(E38*0.6+F38*0.4)</f>
        <v>67.03999999999999</v>
      </c>
      <c r="H38" s="5">
        <v>2</v>
      </c>
      <c r="I38" s="2"/>
    </row>
    <row r="39" spans="1:9" ht="19.5" customHeight="1">
      <c r="A39" s="3">
        <v>37</v>
      </c>
      <c r="B39" s="8" t="s">
        <v>3</v>
      </c>
      <c r="C39" s="3"/>
      <c r="D39" s="5" t="s">
        <v>27</v>
      </c>
      <c r="E39" s="5">
        <v>48</v>
      </c>
      <c r="F39" s="5">
        <v>81.6</v>
      </c>
      <c r="G39" s="3">
        <f>SUM(E39*0.6+F39*0.4)</f>
        <v>61.44</v>
      </c>
      <c r="H39" s="5">
        <v>3</v>
      </c>
      <c r="I39" s="2"/>
    </row>
    <row r="40" spans="1:9" s="15" customFormat="1" ht="19.5" customHeight="1">
      <c r="A40" s="13">
        <v>38</v>
      </c>
      <c r="B40" s="17" t="s">
        <v>2</v>
      </c>
      <c r="C40" s="13" t="s">
        <v>95</v>
      </c>
      <c r="D40" s="16" t="s">
        <v>46</v>
      </c>
      <c r="E40" s="16">
        <v>78.6</v>
      </c>
      <c r="F40" s="16">
        <v>86.6</v>
      </c>
      <c r="G40" s="13">
        <f aca="true" t="shared" si="2" ref="G40:G45">SUM(E40*0.6+F40*0.4)</f>
        <v>81.8</v>
      </c>
      <c r="H40" s="16">
        <v>1</v>
      </c>
      <c r="I40" s="16" t="s">
        <v>109</v>
      </c>
    </row>
    <row r="41" spans="1:9" s="15" customFormat="1" ht="19.5" customHeight="1">
      <c r="A41" s="13">
        <v>39</v>
      </c>
      <c r="B41" s="17" t="s">
        <v>2</v>
      </c>
      <c r="C41" s="13" t="s">
        <v>96</v>
      </c>
      <c r="D41" s="16" t="s">
        <v>45</v>
      </c>
      <c r="E41" s="16">
        <v>81.3</v>
      </c>
      <c r="F41" s="16">
        <v>79.6</v>
      </c>
      <c r="G41" s="13">
        <f t="shared" si="2"/>
        <v>80.61999999999999</v>
      </c>
      <c r="H41" s="16">
        <v>2</v>
      </c>
      <c r="I41" s="16" t="s">
        <v>109</v>
      </c>
    </row>
    <row r="42" spans="1:9" ht="19.5" customHeight="1">
      <c r="A42" s="3">
        <v>40</v>
      </c>
      <c r="B42" s="8" t="s">
        <v>2</v>
      </c>
      <c r="C42" s="3"/>
      <c r="D42" s="5" t="s">
        <v>47</v>
      </c>
      <c r="E42" s="5">
        <v>77.1</v>
      </c>
      <c r="F42" s="5">
        <v>80.6</v>
      </c>
      <c r="G42" s="3">
        <f t="shared" si="2"/>
        <v>78.5</v>
      </c>
      <c r="H42" s="5">
        <v>3</v>
      </c>
      <c r="I42" s="2"/>
    </row>
    <row r="43" spans="1:9" ht="19.5" customHeight="1">
      <c r="A43" s="3">
        <v>41</v>
      </c>
      <c r="B43" s="8" t="s">
        <v>2</v>
      </c>
      <c r="C43" s="3"/>
      <c r="D43" s="5" t="s">
        <v>48</v>
      </c>
      <c r="E43" s="5">
        <v>76.5</v>
      </c>
      <c r="F43" s="5">
        <v>79.2</v>
      </c>
      <c r="G43" s="3">
        <f t="shared" si="2"/>
        <v>77.58</v>
      </c>
      <c r="H43" s="5">
        <v>4</v>
      </c>
      <c r="I43" s="2"/>
    </row>
    <row r="44" spans="1:9" ht="19.5" customHeight="1">
      <c r="A44" s="3">
        <v>42</v>
      </c>
      <c r="B44" s="8" t="s">
        <v>2</v>
      </c>
      <c r="C44" s="7"/>
      <c r="D44" s="6" t="s">
        <v>74</v>
      </c>
      <c r="E44" s="6">
        <v>72.1</v>
      </c>
      <c r="F44" s="6">
        <v>80.4</v>
      </c>
      <c r="G44" s="3">
        <f t="shared" si="2"/>
        <v>75.42</v>
      </c>
      <c r="H44" s="5">
        <v>5</v>
      </c>
      <c r="I44" s="2"/>
    </row>
    <row r="45" spans="1:9" ht="19.5" customHeight="1">
      <c r="A45" s="3">
        <v>43</v>
      </c>
      <c r="B45" s="8" t="s">
        <v>2</v>
      </c>
      <c r="C45" s="3"/>
      <c r="D45" s="5" t="s">
        <v>49</v>
      </c>
      <c r="E45" s="5">
        <v>72.5</v>
      </c>
      <c r="F45" s="5">
        <v>78.4</v>
      </c>
      <c r="G45" s="3">
        <f t="shared" si="2"/>
        <v>74.86</v>
      </c>
      <c r="H45" s="5">
        <v>6</v>
      </c>
      <c r="I45" s="2"/>
    </row>
    <row r="46" spans="1:9" s="15" customFormat="1" ht="19.5" customHeight="1">
      <c r="A46" s="13">
        <v>44</v>
      </c>
      <c r="B46" s="17" t="s">
        <v>64</v>
      </c>
      <c r="C46" s="13" t="s">
        <v>97</v>
      </c>
      <c r="D46" s="16" t="s">
        <v>29</v>
      </c>
      <c r="E46" s="16">
        <v>38</v>
      </c>
      <c r="F46" s="16">
        <v>84.8</v>
      </c>
      <c r="G46" s="13">
        <f>SUM(E46*0.6+F46*0.4)</f>
        <v>56.72</v>
      </c>
      <c r="H46" s="16">
        <v>1</v>
      </c>
      <c r="I46" s="16" t="s">
        <v>109</v>
      </c>
    </row>
    <row r="47" spans="1:9" ht="19.5" customHeight="1">
      <c r="A47" s="3">
        <v>45</v>
      </c>
      <c r="B47" s="8" t="s">
        <v>64</v>
      </c>
      <c r="C47" s="3"/>
      <c r="D47" s="5" t="s">
        <v>28</v>
      </c>
      <c r="E47" s="5">
        <v>40</v>
      </c>
      <c r="F47" s="10" t="s">
        <v>83</v>
      </c>
      <c r="G47" s="3"/>
      <c r="H47" s="10">
        <v>2</v>
      </c>
      <c r="I47" s="2"/>
    </row>
    <row r="48" spans="1:9" s="15" customFormat="1" ht="19.5" customHeight="1">
      <c r="A48" s="13">
        <v>46</v>
      </c>
      <c r="B48" s="17" t="s">
        <v>67</v>
      </c>
      <c r="C48" s="13" t="s">
        <v>98</v>
      </c>
      <c r="D48" s="16" t="s">
        <v>50</v>
      </c>
      <c r="E48" s="16">
        <v>67.1</v>
      </c>
      <c r="F48" s="16">
        <v>79.4</v>
      </c>
      <c r="G48" s="13">
        <f>SUM(E48*0.6+F48*0.4)</f>
        <v>72.02000000000001</v>
      </c>
      <c r="H48" s="16">
        <v>1</v>
      </c>
      <c r="I48" s="16" t="s">
        <v>109</v>
      </c>
    </row>
    <row r="49" spans="1:9" ht="19.5" customHeight="1">
      <c r="A49" s="3">
        <v>47</v>
      </c>
      <c r="B49" s="8" t="s">
        <v>67</v>
      </c>
      <c r="C49" s="3"/>
      <c r="D49" s="5" t="s">
        <v>51</v>
      </c>
      <c r="E49" s="5">
        <v>60.5</v>
      </c>
      <c r="F49" s="5">
        <v>80.8</v>
      </c>
      <c r="G49" s="3">
        <f>SUM(E49*0.6+F49*0.4)</f>
        <v>68.62</v>
      </c>
      <c r="H49" s="5">
        <v>2</v>
      </c>
      <c r="I49" s="2"/>
    </row>
    <row r="50" spans="1:9" ht="19.5" customHeight="1">
      <c r="A50" s="3">
        <v>48</v>
      </c>
      <c r="B50" s="8" t="s">
        <v>67</v>
      </c>
      <c r="C50" s="7"/>
      <c r="D50" s="6" t="s">
        <v>73</v>
      </c>
      <c r="E50" s="6">
        <v>58.8</v>
      </c>
      <c r="F50" s="10" t="s">
        <v>83</v>
      </c>
      <c r="G50" s="3"/>
      <c r="H50" s="5">
        <v>3</v>
      </c>
      <c r="I50" s="2"/>
    </row>
    <row r="51" spans="1:9" s="15" customFormat="1" ht="19.5" customHeight="1">
      <c r="A51" s="13">
        <v>49</v>
      </c>
      <c r="B51" s="17" t="s">
        <v>4</v>
      </c>
      <c r="C51" s="13" t="s">
        <v>99</v>
      </c>
      <c r="D51" s="16" t="s">
        <v>52</v>
      </c>
      <c r="E51" s="16">
        <v>69.8</v>
      </c>
      <c r="F51" s="16">
        <v>81</v>
      </c>
      <c r="G51" s="13">
        <f>SUM(E51*0.6+F51*0.4)</f>
        <v>74.28</v>
      </c>
      <c r="H51" s="16">
        <v>1</v>
      </c>
      <c r="I51" s="16" t="s">
        <v>109</v>
      </c>
    </row>
    <row r="52" spans="1:9" ht="19.5" customHeight="1">
      <c r="A52" s="3">
        <v>50</v>
      </c>
      <c r="B52" s="4" t="s">
        <v>4</v>
      </c>
      <c r="C52" s="3"/>
      <c r="D52" s="3" t="s">
        <v>54</v>
      </c>
      <c r="E52" s="3">
        <v>66.5</v>
      </c>
      <c r="F52" s="3">
        <v>84.6</v>
      </c>
      <c r="G52" s="3">
        <f>SUM(E52*0.6+F52*0.4)</f>
        <v>73.74</v>
      </c>
      <c r="H52" s="5">
        <v>2</v>
      </c>
      <c r="I52" s="2"/>
    </row>
    <row r="53" spans="1:9" ht="19.5" customHeight="1">
      <c r="A53" s="3">
        <v>51</v>
      </c>
      <c r="B53" s="4" t="s">
        <v>4</v>
      </c>
      <c r="C53" s="3"/>
      <c r="D53" s="3" t="s">
        <v>53</v>
      </c>
      <c r="E53" s="3">
        <v>67.2</v>
      </c>
      <c r="F53" s="3">
        <v>80.4</v>
      </c>
      <c r="G53" s="3">
        <f>SUM(E53*0.6+F53*0.4)</f>
        <v>72.48</v>
      </c>
      <c r="H53" s="5">
        <v>3</v>
      </c>
      <c r="I53" s="2"/>
    </row>
    <row r="54" spans="1:9" s="15" customFormat="1" ht="19.5" customHeight="1">
      <c r="A54" s="13">
        <v>52</v>
      </c>
      <c r="B54" s="14" t="s">
        <v>65</v>
      </c>
      <c r="C54" s="13" t="s">
        <v>100</v>
      </c>
      <c r="D54" s="13" t="s">
        <v>31</v>
      </c>
      <c r="E54" s="13">
        <v>52</v>
      </c>
      <c r="F54" s="13">
        <v>88</v>
      </c>
      <c r="G54" s="13">
        <f aca="true" t="shared" si="3" ref="G54:G59">SUM(E54*0.6+F54*0.4)</f>
        <v>66.4</v>
      </c>
      <c r="H54" s="13">
        <v>1</v>
      </c>
      <c r="I54" s="16" t="s">
        <v>109</v>
      </c>
    </row>
    <row r="55" spans="1:9" s="15" customFormat="1" ht="19.5" customHeight="1">
      <c r="A55" s="13">
        <v>53</v>
      </c>
      <c r="B55" s="14" t="s">
        <v>65</v>
      </c>
      <c r="C55" s="13" t="s">
        <v>101</v>
      </c>
      <c r="D55" s="13" t="s">
        <v>30</v>
      </c>
      <c r="E55" s="13">
        <v>54.5</v>
      </c>
      <c r="F55" s="13">
        <v>80.4</v>
      </c>
      <c r="G55" s="13">
        <f t="shared" si="3"/>
        <v>64.86</v>
      </c>
      <c r="H55" s="13">
        <v>2</v>
      </c>
      <c r="I55" s="16" t="s">
        <v>109</v>
      </c>
    </row>
    <row r="56" spans="1:9" ht="19.5" customHeight="1">
      <c r="A56" s="3">
        <v>54</v>
      </c>
      <c r="B56" s="4" t="s">
        <v>65</v>
      </c>
      <c r="C56" s="3"/>
      <c r="D56" s="3" t="s">
        <v>32</v>
      </c>
      <c r="E56" s="3">
        <v>48.5</v>
      </c>
      <c r="F56" s="3">
        <v>78.8</v>
      </c>
      <c r="G56" s="3">
        <f t="shared" si="3"/>
        <v>60.62</v>
      </c>
      <c r="H56" s="3">
        <v>3</v>
      </c>
      <c r="I56" s="2"/>
    </row>
    <row r="57" spans="1:9" ht="19.5" customHeight="1">
      <c r="A57" s="3">
        <v>55</v>
      </c>
      <c r="B57" s="4" t="s">
        <v>65</v>
      </c>
      <c r="C57" s="3"/>
      <c r="D57" s="3" t="s">
        <v>34</v>
      </c>
      <c r="E57" s="3">
        <v>45</v>
      </c>
      <c r="F57" s="3">
        <v>83.8</v>
      </c>
      <c r="G57" s="3">
        <f t="shared" si="3"/>
        <v>60.52</v>
      </c>
      <c r="H57" s="3">
        <v>4</v>
      </c>
      <c r="I57" s="2"/>
    </row>
    <row r="58" spans="1:9" ht="19.5" customHeight="1">
      <c r="A58" s="3">
        <v>56</v>
      </c>
      <c r="B58" s="4" t="s">
        <v>65</v>
      </c>
      <c r="C58" s="3"/>
      <c r="D58" s="3" t="s">
        <v>33</v>
      </c>
      <c r="E58" s="3">
        <v>46.5</v>
      </c>
      <c r="F58" s="3">
        <v>80.6</v>
      </c>
      <c r="G58" s="3">
        <f t="shared" si="3"/>
        <v>60.14</v>
      </c>
      <c r="H58" s="3">
        <v>5</v>
      </c>
      <c r="I58" s="2"/>
    </row>
    <row r="59" spans="1:9" ht="19.5" customHeight="1">
      <c r="A59" s="3">
        <v>57</v>
      </c>
      <c r="B59" s="4" t="s">
        <v>65</v>
      </c>
      <c r="C59" s="3"/>
      <c r="D59" s="3" t="s">
        <v>35</v>
      </c>
      <c r="E59" s="3">
        <v>45</v>
      </c>
      <c r="F59" s="3">
        <v>81</v>
      </c>
      <c r="G59" s="3">
        <f t="shared" si="3"/>
        <v>59.4</v>
      </c>
      <c r="H59" s="3">
        <v>6</v>
      </c>
      <c r="I59" s="2"/>
    </row>
    <row r="60" spans="1:9" s="15" customFormat="1" ht="19.5" customHeight="1">
      <c r="A60" s="13">
        <v>58</v>
      </c>
      <c r="B60" s="14" t="s">
        <v>68</v>
      </c>
      <c r="C60" s="13" t="s">
        <v>102</v>
      </c>
      <c r="D60" s="13" t="s">
        <v>55</v>
      </c>
      <c r="E60" s="13">
        <v>42.5</v>
      </c>
      <c r="F60" s="13">
        <v>81.4</v>
      </c>
      <c r="G60" s="13">
        <f aca="true" t="shared" si="4" ref="G60:G67">SUM(E60*0.6+F60*0.4)</f>
        <v>58.06</v>
      </c>
      <c r="H60" s="13">
        <v>1</v>
      </c>
      <c r="I60" s="16" t="s">
        <v>109</v>
      </c>
    </row>
    <row r="61" spans="1:9" s="15" customFormat="1" ht="19.5" customHeight="1">
      <c r="A61" s="13">
        <v>59</v>
      </c>
      <c r="B61" s="14" t="s">
        <v>68</v>
      </c>
      <c r="C61" s="13" t="s">
        <v>103</v>
      </c>
      <c r="D61" s="13" t="s">
        <v>56</v>
      </c>
      <c r="E61" s="13">
        <v>40.5</v>
      </c>
      <c r="F61" s="13">
        <v>83.6</v>
      </c>
      <c r="G61" s="13">
        <f t="shared" si="4"/>
        <v>57.739999999999995</v>
      </c>
      <c r="H61" s="13">
        <v>2</v>
      </c>
      <c r="I61" s="16" t="s">
        <v>109</v>
      </c>
    </row>
    <row r="62" spans="1:9" s="15" customFormat="1" ht="19.5" customHeight="1">
      <c r="A62" s="13">
        <v>60</v>
      </c>
      <c r="B62" s="14" t="s">
        <v>68</v>
      </c>
      <c r="C62" s="13" t="s">
        <v>104</v>
      </c>
      <c r="D62" s="13" t="s">
        <v>57</v>
      </c>
      <c r="E62" s="13">
        <v>37.5</v>
      </c>
      <c r="F62" s="13">
        <v>81.2</v>
      </c>
      <c r="G62" s="13">
        <f t="shared" si="4"/>
        <v>54.980000000000004</v>
      </c>
      <c r="H62" s="13">
        <v>3</v>
      </c>
      <c r="I62" s="16" t="s">
        <v>109</v>
      </c>
    </row>
    <row r="63" spans="1:9" s="15" customFormat="1" ht="19.5" customHeight="1">
      <c r="A63" s="13">
        <v>61</v>
      </c>
      <c r="B63" s="14" t="s">
        <v>68</v>
      </c>
      <c r="C63" s="13" t="s">
        <v>105</v>
      </c>
      <c r="D63" s="13" t="s">
        <v>58</v>
      </c>
      <c r="E63" s="13">
        <v>36</v>
      </c>
      <c r="F63" s="13">
        <v>82.8</v>
      </c>
      <c r="G63" s="13">
        <f t="shared" si="4"/>
        <v>54.72</v>
      </c>
      <c r="H63" s="13">
        <v>4</v>
      </c>
      <c r="I63" s="16" t="s">
        <v>109</v>
      </c>
    </row>
    <row r="64" spans="1:9" s="15" customFormat="1" ht="19.5" customHeight="1">
      <c r="A64" s="13">
        <v>62</v>
      </c>
      <c r="B64" s="14" t="s">
        <v>69</v>
      </c>
      <c r="C64" s="13" t="s">
        <v>106</v>
      </c>
      <c r="D64" s="13" t="s">
        <v>61</v>
      </c>
      <c r="E64" s="13">
        <v>42.5</v>
      </c>
      <c r="F64" s="13">
        <v>83</v>
      </c>
      <c r="G64" s="13">
        <f t="shared" si="4"/>
        <v>58.7</v>
      </c>
      <c r="H64" s="13">
        <v>1</v>
      </c>
      <c r="I64" s="16" t="s">
        <v>109</v>
      </c>
    </row>
    <row r="65" spans="1:9" s="15" customFormat="1" ht="19.5" customHeight="1">
      <c r="A65" s="13">
        <v>63</v>
      </c>
      <c r="B65" s="14" t="s">
        <v>69</v>
      </c>
      <c r="C65" s="13" t="s">
        <v>107</v>
      </c>
      <c r="D65" s="13" t="s">
        <v>59</v>
      </c>
      <c r="E65" s="13">
        <v>44.5</v>
      </c>
      <c r="F65" s="13">
        <v>78.8</v>
      </c>
      <c r="G65" s="13">
        <f t="shared" si="4"/>
        <v>58.22</v>
      </c>
      <c r="H65" s="13">
        <v>2</v>
      </c>
      <c r="I65" s="16" t="s">
        <v>109</v>
      </c>
    </row>
    <row r="66" spans="1:9" s="15" customFormat="1" ht="19.5" customHeight="1">
      <c r="A66" s="13">
        <v>64</v>
      </c>
      <c r="B66" s="14" t="s">
        <v>69</v>
      </c>
      <c r="C66" s="13" t="s">
        <v>108</v>
      </c>
      <c r="D66" s="13" t="s">
        <v>60</v>
      </c>
      <c r="E66" s="13">
        <v>43.5</v>
      </c>
      <c r="F66" s="13">
        <v>79.8</v>
      </c>
      <c r="G66" s="13">
        <f t="shared" si="4"/>
        <v>58.019999999999996</v>
      </c>
      <c r="H66" s="13">
        <v>3</v>
      </c>
      <c r="I66" s="16" t="s">
        <v>109</v>
      </c>
    </row>
    <row r="67" spans="1:9" ht="19.5" customHeight="1">
      <c r="A67" s="3">
        <v>65</v>
      </c>
      <c r="B67" s="4" t="s">
        <v>69</v>
      </c>
      <c r="C67" s="3"/>
      <c r="D67" s="3" t="s">
        <v>62</v>
      </c>
      <c r="E67" s="3">
        <v>36</v>
      </c>
      <c r="F67" s="3">
        <v>81</v>
      </c>
      <c r="G67" s="3">
        <f t="shared" si="4"/>
        <v>54</v>
      </c>
      <c r="H67" s="3">
        <v>4</v>
      </c>
      <c r="I67" s="2"/>
    </row>
  </sheetData>
  <sheetProtection/>
  <mergeCells count="1">
    <mergeCell ref="A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2018-09-29T02:31:21Z</cp:lastPrinted>
  <dcterms:created xsi:type="dcterms:W3CDTF">2018-09-25T02:58:00Z</dcterms:created>
  <dcterms:modified xsi:type="dcterms:W3CDTF">2018-09-29T02:36:11Z</dcterms:modified>
  <cp:category/>
  <cp:version/>
  <cp:contentType/>
  <cp:contentStatus/>
</cp:coreProperties>
</file>