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3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<sst xmlns="http://schemas.openxmlformats.org/spreadsheetml/2006/main" count="342" uniqueCount="154">
  <si>
    <t>序号</t>
  </si>
  <si>
    <t>招聘单位</t>
  </si>
  <si>
    <t>招聘岗位</t>
  </si>
  <si>
    <t>岗位代码</t>
  </si>
  <si>
    <t>姓名</t>
  </si>
  <si>
    <t>准考证号</t>
  </si>
  <si>
    <t>桓台县人民医院</t>
  </si>
  <si>
    <t>普外科</t>
  </si>
  <si>
    <t>巩玮</t>
  </si>
  <si>
    <t>3803452610</t>
  </si>
  <si>
    <t>王浩宇</t>
  </si>
  <si>
    <t>3803501912</t>
  </si>
  <si>
    <t>岳文苏</t>
  </si>
  <si>
    <t>3803481013</t>
  </si>
  <si>
    <t>麻醉科</t>
  </si>
  <si>
    <t>郑志伟</t>
  </si>
  <si>
    <t>3803461918</t>
  </si>
  <si>
    <t>口腔科</t>
  </si>
  <si>
    <t>罗岚</t>
  </si>
  <si>
    <t>3803501314</t>
  </si>
  <si>
    <t>陈飞</t>
  </si>
  <si>
    <t>3803431329</t>
  </si>
  <si>
    <t>新生儿</t>
  </si>
  <si>
    <t>孔海潮</t>
  </si>
  <si>
    <t>3803461727</t>
  </si>
  <si>
    <t>儿童保健</t>
  </si>
  <si>
    <t>陈镜如</t>
  </si>
  <si>
    <t>3803450208</t>
  </si>
  <si>
    <t>内科B</t>
  </si>
  <si>
    <t>周灵</t>
  </si>
  <si>
    <t>3803460716</t>
  </si>
  <si>
    <t>王泽江</t>
  </si>
  <si>
    <t>3803432215</t>
  </si>
  <si>
    <t>陈阳</t>
  </si>
  <si>
    <t>何畔</t>
  </si>
  <si>
    <t>3803501018</t>
  </si>
  <si>
    <t>刘雯芳</t>
  </si>
  <si>
    <t>3803490730</t>
  </si>
  <si>
    <t>国雨</t>
  </si>
  <si>
    <t>3803441718</t>
  </si>
  <si>
    <t>院前急救</t>
  </si>
  <si>
    <t>曹亮亮</t>
  </si>
  <si>
    <t>3803500204</t>
  </si>
  <si>
    <t>崔晓蕾</t>
  </si>
  <si>
    <t>3803501925</t>
  </si>
  <si>
    <t>医学影像</t>
  </si>
  <si>
    <t>孙浩烨</t>
  </si>
  <si>
    <t>3803450411</t>
  </si>
  <si>
    <t>检验科</t>
  </si>
  <si>
    <t>伊春月</t>
  </si>
  <si>
    <t>3803432708</t>
  </si>
  <si>
    <t>中医骨科</t>
  </si>
  <si>
    <t>周今</t>
  </si>
  <si>
    <t>3803470914</t>
  </si>
  <si>
    <t>药学部</t>
  </si>
  <si>
    <t>李雨亚</t>
  </si>
  <si>
    <t>3803432413</t>
  </si>
  <si>
    <t>桓台县中医院</t>
  </si>
  <si>
    <t>外科</t>
  </si>
  <si>
    <t>于帅军</t>
  </si>
  <si>
    <t>3803460616</t>
  </si>
  <si>
    <t>田珂</t>
  </si>
  <si>
    <t>3803460911</t>
  </si>
  <si>
    <t>于涛</t>
  </si>
  <si>
    <t>3803431624</t>
  </si>
  <si>
    <t>倪祥金</t>
  </si>
  <si>
    <t>3803460908</t>
  </si>
  <si>
    <t>内科A</t>
  </si>
  <si>
    <t>宋振</t>
  </si>
  <si>
    <t>3803432009</t>
  </si>
  <si>
    <t>伊玲</t>
  </si>
  <si>
    <t>3803433227</t>
  </si>
  <si>
    <t>王硕</t>
  </si>
  <si>
    <t>3803433404</t>
  </si>
  <si>
    <t>刘朋</t>
  </si>
  <si>
    <t>3803430611</t>
  </si>
  <si>
    <t>临床医学A</t>
  </si>
  <si>
    <t>王继新</t>
  </si>
  <si>
    <t>3803450728</t>
  </si>
  <si>
    <t>儿科A</t>
  </si>
  <si>
    <t>徐霄</t>
  </si>
  <si>
    <t>3803500326</t>
  </si>
  <si>
    <t>儿科B</t>
  </si>
  <si>
    <t>王英龙</t>
  </si>
  <si>
    <t>3803500810</t>
  </si>
  <si>
    <t>麻醉科B</t>
  </si>
  <si>
    <t>吴钰</t>
  </si>
  <si>
    <t>3803432314</t>
  </si>
  <si>
    <t>医学影像B</t>
  </si>
  <si>
    <t>张经峰</t>
  </si>
  <si>
    <t>3803433030</t>
  </si>
  <si>
    <t>检验</t>
  </si>
  <si>
    <t>孙玉</t>
  </si>
  <si>
    <t>3803501220</t>
  </si>
  <si>
    <t>中医内科A</t>
  </si>
  <si>
    <t>3803440921</t>
  </si>
  <si>
    <t>赵园园</t>
  </si>
  <si>
    <t>3803441601</t>
  </si>
  <si>
    <t>中医内科B</t>
  </si>
  <si>
    <t>张国强</t>
  </si>
  <si>
    <t>3803492002</t>
  </si>
  <si>
    <t>妇产科</t>
  </si>
  <si>
    <t>苏珊珊</t>
  </si>
  <si>
    <t>3803430204</t>
  </si>
  <si>
    <t>桓台县乡镇卫生院</t>
  </si>
  <si>
    <t>临床医学B</t>
  </si>
  <si>
    <t>张宇</t>
  </si>
  <si>
    <t>3803452812</t>
  </si>
  <si>
    <t>吴艳利</t>
  </si>
  <si>
    <t>3803491622</t>
  </si>
  <si>
    <t>朱素真</t>
  </si>
  <si>
    <t>3803491008</t>
  </si>
  <si>
    <t>朱朋朋</t>
  </si>
  <si>
    <t>3803432414</t>
  </si>
  <si>
    <t>临床医学C</t>
  </si>
  <si>
    <t>赵岩</t>
  </si>
  <si>
    <t>3803432002</t>
  </si>
  <si>
    <t>护理</t>
  </si>
  <si>
    <t>刘敬敬</t>
  </si>
  <si>
    <t>3803431808</t>
  </si>
  <si>
    <t>张淑红</t>
  </si>
  <si>
    <t>3803480127</t>
  </si>
  <si>
    <t>于媛媛</t>
  </si>
  <si>
    <t>3803452313</t>
  </si>
  <si>
    <t>司秦萍</t>
  </si>
  <si>
    <t>3803451112</t>
  </si>
  <si>
    <t>中药学</t>
  </si>
  <si>
    <t>刘铠玮</t>
  </si>
  <si>
    <t>3803451125</t>
  </si>
  <si>
    <t>高乾</t>
  </si>
  <si>
    <t>3803470717</t>
  </si>
  <si>
    <t>王宁宁</t>
  </si>
  <si>
    <t>3803480930</t>
  </si>
  <si>
    <t>巩向菊</t>
  </si>
  <si>
    <t>3803432530</t>
  </si>
  <si>
    <t>中医</t>
  </si>
  <si>
    <t>王凌雁</t>
  </si>
  <si>
    <t>3803470829</t>
  </si>
  <si>
    <t>刘建荣</t>
  </si>
  <si>
    <t>3803470113</t>
  </si>
  <si>
    <t>桓台县疾病预防控制中心</t>
  </si>
  <si>
    <t>吴静</t>
  </si>
  <si>
    <t>3803433224</t>
  </si>
  <si>
    <t>宋雅琪</t>
  </si>
  <si>
    <t>3803441404</t>
  </si>
  <si>
    <t>张甜甜</t>
  </si>
  <si>
    <t>3803501622</t>
  </si>
  <si>
    <t>2018年淄博市桓台县事业单位公开招聘卫生专业技术人员拟聘用人员名单</t>
  </si>
  <si>
    <t>笔试成绩</t>
  </si>
  <si>
    <t>面试成绩</t>
  </si>
  <si>
    <t>总成绩</t>
  </si>
  <si>
    <t>考察情况</t>
  </si>
  <si>
    <t>体检结果</t>
  </si>
  <si>
    <t>合格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</si>
</sst>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6"/>
      <color indexed="8"/>
      <name val="方正小标宋简体"/>
      <family val="0"/>
    </font>
    <font>
      <sz val="10"/>
      <name val="黑体"/>
      <family val="3"/>
    </font>
    <font>
      <sz val="10"/>
      <color indexed="8"/>
      <name val="宋体"/>
      <family val="0"/>
    </font>
    <font>
      <sz val="10"/>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60"/>
      <name val="宋体"/>
      <family val="0"/>
    </font>
    <font>
      <sz val="11"/>
      <color indexed="52"/>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1" applyNumberFormat="0" applyFill="0" applyAlignment="0" applyProtection="0"/>
    <xf numFmtId="0" fontId="20"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13" borderId="0" applyNumberFormat="0" applyBorder="0" applyAlignment="0" applyProtection="0"/>
    <xf numFmtId="0" fontId="7" fillId="0" borderId="0">
      <alignment vertical="center"/>
      <protection/>
    </xf>
    <xf numFmtId="0" fontId="7" fillId="0" borderId="0">
      <alignment vertical="center"/>
      <protection/>
    </xf>
    <xf numFmtId="0" fontId="13" fillId="0" borderId="0" applyNumberFormat="0" applyFill="0" applyBorder="0" applyAlignment="0" applyProtection="0"/>
    <xf numFmtId="0" fontId="12"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5" applyNumberFormat="0" applyAlignment="0" applyProtection="0"/>
    <xf numFmtId="0" fontId="23" fillId="14" borderId="6" applyNumberFormat="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6" fillId="10" borderId="0" applyNumberFormat="0" applyBorder="0" applyAlignment="0" applyProtection="0"/>
    <xf numFmtId="0" fontId="21" fillId="9" borderId="8" applyNumberFormat="0" applyAlignment="0" applyProtection="0"/>
    <xf numFmtId="0" fontId="11" fillId="3" borderId="5" applyNumberFormat="0" applyAlignment="0" applyProtection="0"/>
    <xf numFmtId="0" fontId="15" fillId="0" borderId="0" applyNumberFormat="0" applyFill="0" applyBorder="0" applyAlignment="0" applyProtection="0"/>
    <xf numFmtId="0" fontId="7" fillId="5" borderId="9" applyNumberFormat="0" applyFont="0" applyAlignment="0" applyProtection="0"/>
  </cellStyleXfs>
  <cellXfs count="15">
    <xf numFmtId="0" fontId="0" fillId="0" borderId="0" xfId="0" applyAlignment="1">
      <alignment vertical="center"/>
    </xf>
    <xf numFmtId="49" fontId="2" fillId="0" borderId="10" xfId="41" applyNumberFormat="1" applyFont="1" applyFill="1" applyBorder="1" applyAlignment="1" applyProtection="1">
      <alignment horizontal="center" vertical="center" wrapText="1"/>
      <protection/>
    </xf>
    <xf numFmtId="49" fontId="2" fillId="0" borderId="11" xfId="41" applyNumberFormat="1" applyFont="1" applyFill="1" applyBorder="1" applyAlignment="1" applyProtection="1">
      <alignment horizontal="center" vertical="center" wrapText="1"/>
      <protection/>
    </xf>
    <xf numFmtId="49" fontId="2" fillId="0" borderId="12" xfId="41" applyNumberFormat="1" applyFont="1" applyFill="1" applyBorder="1" applyAlignment="1" applyProtection="1">
      <alignment horizontal="center" vertical="center" wrapText="1"/>
      <protection/>
    </xf>
    <xf numFmtId="0" fontId="3" fillId="0" borderId="10" xfId="41" applyFont="1" applyBorder="1" applyAlignment="1">
      <alignment horizontal="center" vertical="center" wrapText="1"/>
      <protection/>
    </xf>
    <xf numFmtId="49" fontId="4" fillId="0" borderId="11" xfId="41" applyNumberFormat="1" applyFont="1" applyFill="1" applyBorder="1" applyAlignment="1">
      <alignment horizontal="center" vertical="center" wrapText="1"/>
      <protection/>
    </xf>
    <xf numFmtId="49" fontId="4" fillId="0" borderId="12" xfId="41" applyNumberFormat="1" applyFont="1" applyFill="1" applyBorder="1" applyAlignment="1">
      <alignment horizontal="center" vertical="center" wrapText="1"/>
      <protection/>
    </xf>
    <xf numFmtId="0" fontId="4" fillId="0" borderId="12" xfId="41" applyNumberFormat="1" applyFont="1" applyFill="1" applyBorder="1" applyAlignment="1">
      <alignment horizontal="center" vertical="center" wrapText="1"/>
      <protection/>
    </xf>
    <xf numFmtId="49" fontId="4" fillId="0" borderId="0" xfId="41" applyNumberFormat="1" applyFont="1" applyFill="1" applyBorder="1" applyAlignment="1">
      <alignment horizontal="center" vertical="center" wrapText="1"/>
      <protection/>
    </xf>
    <xf numFmtId="49" fontId="2" fillId="0" borderId="13" xfId="41" applyNumberFormat="1" applyFont="1" applyFill="1" applyBorder="1" applyAlignment="1" applyProtection="1">
      <alignment horizontal="center" vertical="center" wrapText="1"/>
      <protection/>
    </xf>
    <xf numFmtId="49" fontId="4" fillId="0" borderId="13" xfId="41" applyNumberFormat="1" applyFont="1" applyFill="1" applyBorder="1" applyAlignment="1">
      <alignment horizontal="center" vertical="center" wrapText="1"/>
      <protection/>
    </xf>
    <xf numFmtId="49" fontId="4" fillId="0" borderId="10" xfId="41" applyNumberFormat="1" applyFont="1" applyFill="1" applyBorder="1" applyAlignment="1">
      <alignment horizontal="center" vertical="center" wrapText="1"/>
      <protection/>
    </xf>
    <xf numFmtId="176" fontId="4" fillId="0" borderId="10" xfId="41" applyNumberFormat="1" applyFont="1" applyFill="1" applyBorder="1" applyAlignment="1">
      <alignment horizontal="center" vertical="center" wrapText="1"/>
      <protection/>
    </xf>
    <xf numFmtId="176" fontId="4" fillId="0" borderId="10" xfId="41" applyNumberFormat="1" applyFont="1" applyBorder="1" applyAlignment="1">
      <alignment horizontal="center" vertical="center" wrapText="1"/>
      <protection/>
    </xf>
    <xf numFmtId="0" fontId="1" fillId="0" borderId="0" xfId="41" applyFont="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7"/>
  <sheetViews>
    <sheetView tabSelected="1" workbookViewId="0" topLeftCell="A1">
      <selection activeCell="N5" sqref="N5"/>
    </sheetView>
  </sheetViews>
  <sheetFormatPr defaultColWidth="9.00390625" defaultRowHeight="14.25"/>
  <cols>
    <col min="1" max="1" width="4.375" style="0" customWidth="1"/>
    <col min="2" max="2" width="19.00390625" style="0" customWidth="1"/>
    <col min="3" max="3" width="9.125" style="0" customWidth="1"/>
    <col min="4" max="4" width="9.50390625" style="0" customWidth="1"/>
    <col min="5" max="5" width="6.25390625" style="0" customWidth="1"/>
    <col min="6" max="6" width="11.50390625" style="0" customWidth="1"/>
    <col min="7" max="7" width="6.25390625" style="0" customWidth="1"/>
    <col min="8" max="8" width="6.00390625" style="0" customWidth="1"/>
    <col min="9" max="9" width="6.25390625" style="0" customWidth="1"/>
    <col min="10" max="10" width="5.375" style="0" customWidth="1"/>
    <col min="11" max="11" width="4.875" style="0" customWidth="1"/>
  </cols>
  <sheetData>
    <row r="1" spans="1:11" ht="39" customHeight="1">
      <c r="A1" s="14" t="s">
        <v>147</v>
      </c>
      <c r="B1" s="14"/>
      <c r="C1" s="14"/>
      <c r="D1" s="14"/>
      <c r="E1" s="14"/>
      <c r="F1" s="14"/>
      <c r="G1" s="14"/>
      <c r="H1" s="14"/>
      <c r="I1" s="14"/>
      <c r="J1" s="14"/>
      <c r="K1" s="14"/>
    </row>
    <row r="2" spans="1:11" ht="36" customHeight="1">
      <c r="A2" s="1" t="s">
        <v>0</v>
      </c>
      <c r="B2" s="2" t="s">
        <v>1</v>
      </c>
      <c r="C2" s="3" t="s">
        <v>2</v>
      </c>
      <c r="D2" s="3" t="s">
        <v>3</v>
      </c>
      <c r="E2" s="3" t="s">
        <v>4</v>
      </c>
      <c r="F2" s="9" t="s">
        <v>5</v>
      </c>
      <c r="G2" s="1" t="s">
        <v>148</v>
      </c>
      <c r="H2" s="1" t="s">
        <v>149</v>
      </c>
      <c r="I2" s="1" t="s">
        <v>150</v>
      </c>
      <c r="J2" s="1" t="s">
        <v>151</v>
      </c>
      <c r="K2" s="1" t="s">
        <v>152</v>
      </c>
    </row>
    <row r="3" spans="1:11" ht="24" customHeight="1">
      <c r="A3" s="4">
        <v>1</v>
      </c>
      <c r="B3" s="5" t="s">
        <v>6</v>
      </c>
      <c r="C3" s="6" t="s">
        <v>7</v>
      </c>
      <c r="D3" s="7">
        <v>207010105</v>
      </c>
      <c r="E3" s="6" t="s">
        <v>8</v>
      </c>
      <c r="F3" s="10" t="s">
        <v>9</v>
      </c>
      <c r="G3" s="12">
        <v>59</v>
      </c>
      <c r="H3" s="12">
        <v>87.8</v>
      </c>
      <c r="I3" s="13">
        <f aca="true" t="shared" si="0" ref="I3:I15">G3*50%+H3*50%</f>
        <v>73.4</v>
      </c>
      <c r="J3" s="11" t="s">
        <v>153</v>
      </c>
      <c r="K3" s="11" t="s">
        <v>153</v>
      </c>
    </row>
    <row r="4" spans="1:12" ht="24" customHeight="1">
      <c r="A4" s="4">
        <v>2</v>
      </c>
      <c r="B4" s="5" t="s">
        <v>6</v>
      </c>
      <c r="C4" s="6" t="s">
        <v>7</v>
      </c>
      <c r="D4" s="7">
        <v>207010105</v>
      </c>
      <c r="E4" s="6" t="s">
        <v>10</v>
      </c>
      <c r="F4" s="10" t="s">
        <v>11</v>
      </c>
      <c r="G4" s="12">
        <v>57.8</v>
      </c>
      <c r="H4" s="12">
        <v>87.4</v>
      </c>
      <c r="I4" s="13">
        <f t="shared" si="0"/>
        <v>72.6</v>
      </c>
      <c r="J4" s="11" t="s">
        <v>153</v>
      </c>
      <c r="K4" s="11" t="s">
        <v>153</v>
      </c>
      <c r="L4" s="8"/>
    </row>
    <row r="5" spans="1:11" ht="24" customHeight="1">
      <c r="A5" s="4">
        <v>3</v>
      </c>
      <c r="B5" s="5" t="s">
        <v>6</v>
      </c>
      <c r="C5" s="6" t="s">
        <v>7</v>
      </c>
      <c r="D5" s="7">
        <v>207010105</v>
      </c>
      <c r="E5" s="6" t="s">
        <v>12</v>
      </c>
      <c r="F5" s="10" t="s">
        <v>13</v>
      </c>
      <c r="G5" s="12">
        <v>47.8</v>
      </c>
      <c r="H5" s="12">
        <v>87</v>
      </c>
      <c r="I5" s="13">
        <f t="shared" si="0"/>
        <v>67.4</v>
      </c>
      <c r="J5" s="11" t="s">
        <v>153</v>
      </c>
      <c r="K5" s="11" t="s">
        <v>153</v>
      </c>
    </row>
    <row r="6" spans="1:11" ht="24" customHeight="1">
      <c r="A6" s="4">
        <v>4</v>
      </c>
      <c r="B6" s="5" t="s">
        <v>6</v>
      </c>
      <c r="C6" s="6" t="s">
        <v>14</v>
      </c>
      <c r="D6" s="7">
        <v>207010107</v>
      </c>
      <c r="E6" s="6" t="s">
        <v>15</v>
      </c>
      <c r="F6" s="10" t="s">
        <v>16</v>
      </c>
      <c r="G6" s="12">
        <v>68.4</v>
      </c>
      <c r="H6" s="12">
        <v>83.8</v>
      </c>
      <c r="I6" s="13">
        <f t="shared" si="0"/>
        <v>76.1</v>
      </c>
      <c r="J6" s="11" t="s">
        <v>153</v>
      </c>
      <c r="K6" s="11" t="s">
        <v>153</v>
      </c>
    </row>
    <row r="7" spans="1:11" ht="24" customHeight="1">
      <c r="A7" s="4">
        <v>5</v>
      </c>
      <c r="B7" s="5" t="s">
        <v>6</v>
      </c>
      <c r="C7" s="6" t="s">
        <v>17</v>
      </c>
      <c r="D7" s="7">
        <v>207010108</v>
      </c>
      <c r="E7" s="6" t="s">
        <v>18</v>
      </c>
      <c r="F7" s="10" t="s">
        <v>19</v>
      </c>
      <c r="G7" s="12">
        <v>54.8</v>
      </c>
      <c r="H7" s="12">
        <v>88.2</v>
      </c>
      <c r="I7" s="13">
        <f t="shared" si="0"/>
        <v>71.5</v>
      </c>
      <c r="J7" s="11" t="s">
        <v>153</v>
      </c>
      <c r="K7" s="11" t="s">
        <v>153</v>
      </c>
    </row>
    <row r="8" spans="1:11" ht="24" customHeight="1">
      <c r="A8" s="4">
        <v>6</v>
      </c>
      <c r="B8" s="5" t="s">
        <v>6</v>
      </c>
      <c r="C8" s="6" t="s">
        <v>17</v>
      </c>
      <c r="D8" s="7">
        <v>207010108</v>
      </c>
      <c r="E8" s="6" t="s">
        <v>20</v>
      </c>
      <c r="F8" s="10" t="s">
        <v>21</v>
      </c>
      <c r="G8" s="12">
        <v>52.4</v>
      </c>
      <c r="H8" s="12">
        <v>88.6</v>
      </c>
      <c r="I8" s="13">
        <f t="shared" si="0"/>
        <v>70.5</v>
      </c>
      <c r="J8" s="11" t="s">
        <v>153</v>
      </c>
      <c r="K8" s="11" t="s">
        <v>153</v>
      </c>
    </row>
    <row r="9" spans="1:11" ht="24" customHeight="1">
      <c r="A9" s="4">
        <v>7</v>
      </c>
      <c r="B9" s="5" t="s">
        <v>6</v>
      </c>
      <c r="C9" s="6" t="s">
        <v>22</v>
      </c>
      <c r="D9" s="7">
        <v>207010110</v>
      </c>
      <c r="E9" s="6" t="s">
        <v>23</v>
      </c>
      <c r="F9" s="10" t="s">
        <v>24</v>
      </c>
      <c r="G9" s="12">
        <v>48</v>
      </c>
      <c r="H9" s="12">
        <v>88.4</v>
      </c>
      <c r="I9" s="13">
        <f t="shared" si="0"/>
        <v>68.2</v>
      </c>
      <c r="J9" s="11" t="s">
        <v>153</v>
      </c>
      <c r="K9" s="11" t="s">
        <v>153</v>
      </c>
    </row>
    <row r="10" spans="1:11" ht="24" customHeight="1">
      <c r="A10" s="4">
        <v>8</v>
      </c>
      <c r="B10" s="5" t="s">
        <v>6</v>
      </c>
      <c r="C10" s="6" t="s">
        <v>25</v>
      </c>
      <c r="D10" s="7">
        <v>207010111</v>
      </c>
      <c r="E10" s="6" t="s">
        <v>26</v>
      </c>
      <c r="F10" s="10" t="s">
        <v>27</v>
      </c>
      <c r="G10" s="12">
        <v>48</v>
      </c>
      <c r="H10" s="12">
        <v>84.8</v>
      </c>
      <c r="I10" s="13">
        <f t="shared" si="0"/>
        <v>66.4</v>
      </c>
      <c r="J10" s="11" t="s">
        <v>153</v>
      </c>
      <c r="K10" s="11" t="s">
        <v>153</v>
      </c>
    </row>
    <row r="11" spans="1:11" ht="24" customHeight="1">
      <c r="A11" s="4">
        <v>9</v>
      </c>
      <c r="B11" s="5" t="s">
        <v>6</v>
      </c>
      <c r="C11" s="6" t="s">
        <v>28</v>
      </c>
      <c r="D11" s="7">
        <v>207010116</v>
      </c>
      <c r="E11" s="6" t="s">
        <v>29</v>
      </c>
      <c r="F11" s="10" t="s">
        <v>30</v>
      </c>
      <c r="G11" s="12">
        <v>66.8</v>
      </c>
      <c r="H11" s="12">
        <v>90.8</v>
      </c>
      <c r="I11" s="13">
        <f t="shared" si="0"/>
        <v>78.8</v>
      </c>
      <c r="J11" s="11" t="s">
        <v>153</v>
      </c>
      <c r="K11" s="11" t="s">
        <v>153</v>
      </c>
    </row>
    <row r="12" spans="1:11" ht="24" customHeight="1">
      <c r="A12" s="4">
        <v>10</v>
      </c>
      <c r="B12" s="5" t="s">
        <v>6</v>
      </c>
      <c r="C12" s="6" t="s">
        <v>28</v>
      </c>
      <c r="D12" s="7">
        <v>207010116</v>
      </c>
      <c r="E12" s="6" t="s">
        <v>31</v>
      </c>
      <c r="F12" s="10" t="s">
        <v>32</v>
      </c>
      <c r="G12" s="12">
        <v>59.8</v>
      </c>
      <c r="H12" s="12">
        <v>86</v>
      </c>
      <c r="I12" s="13">
        <f t="shared" si="0"/>
        <v>72.9</v>
      </c>
      <c r="J12" s="11" t="s">
        <v>153</v>
      </c>
      <c r="K12" s="11" t="s">
        <v>153</v>
      </c>
    </row>
    <row r="13" spans="1:11" ht="24" customHeight="1">
      <c r="A13" s="4">
        <v>11</v>
      </c>
      <c r="B13" s="5" t="s">
        <v>6</v>
      </c>
      <c r="C13" s="6" t="s">
        <v>28</v>
      </c>
      <c r="D13" s="7">
        <v>207010116</v>
      </c>
      <c r="E13" s="6" t="s">
        <v>34</v>
      </c>
      <c r="F13" s="10" t="s">
        <v>35</v>
      </c>
      <c r="G13" s="12">
        <v>55.2</v>
      </c>
      <c r="H13" s="12">
        <v>83.6</v>
      </c>
      <c r="I13" s="13">
        <f t="shared" si="0"/>
        <v>69.4</v>
      </c>
      <c r="J13" s="11" t="s">
        <v>153</v>
      </c>
      <c r="K13" s="11" t="s">
        <v>153</v>
      </c>
    </row>
    <row r="14" spans="1:11" ht="24" customHeight="1">
      <c r="A14" s="4">
        <v>12</v>
      </c>
      <c r="B14" s="5" t="s">
        <v>6</v>
      </c>
      <c r="C14" s="6" t="s">
        <v>28</v>
      </c>
      <c r="D14" s="7">
        <v>207010116</v>
      </c>
      <c r="E14" s="6" t="s">
        <v>36</v>
      </c>
      <c r="F14" s="10" t="s">
        <v>37</v>
      </c>
      <c r="G14" s="12">
        <v>52</v>
      </c>
      <c r="H14" s="12">
        <v>85.2</v>
      </c>
      <c r="I14" s="13">
        <f t="shared" si="0"/>
        <v>68.6</v>
      </c>
      <c r="J14" s="11" t="s">
        <v>153</v>
      </c>
      <c r="K14" s="11" t="s">
        <v>153</v>
      </c>
    </row>
    <row r="15" spans="1:11" ht="24" customHeight="1">
      <c r="A15" s="4">
        <v>13</v>
      </c>
      <c r="B15" s="5" t="s">
        <v>6</v>
      </c>
      <c r="C15" s="6" t="s">
        <v>28</v>
      </c>
      <c r="D15" s="7">
        <v>207010116</v>
      </c>
      <c r="E15" s="6" t="s">
        <v>38</v>
      </c>
      <c r="F15" s="10" t="s">
        <v>39</v>
      </c>
      <c r="G15" s="12">
        <v>55</v>
      </c>
      <c r="H15" s="12">
        <v>81.6</v>
      </c>
      <c r="I15" s="13">
        <f t="shared" si="0"/>
        <v>68.3</v>
      </c>
      <c r="J15" s="11" t="s">
        <v>153</v>
      </c>
      <c r="K15" s="11" t="s">
        <v>153</v>
      </c>
    </row>
    <row r="16" spans="1:11" ht="24" customHeight="1">
      <c r="A16" s="4">
        <v>14</v>
      </c>
      <c r="B16" s="5" t="s">
        <v>6</v>
      </c>
      <c r="C16" s="6" t="s">
        <v>40</v>
      </c>
      <c r="D16" s="7">
        <v>207010118</v>
      </c>
      <c r="E16" s="6" t="s">
        <v>41</v>
      </c>
      <c r="F16" s="10" t="s">
        <v>42</v>
      </c>
      <c r="G16" s="12">
        <v>60</v>
      </c>
      <c r="H16" s="12">
        <v>82.2</v>
      </c>
      <c r="I16" s="13">
        <f>G16*50%+H16*50%</f>
        <v>71.1</v>
      </c>
      <c r="J16" s="11" t="s">
        <v>153</v>
      </c>
      <c r="K16" s="11" t="s">
        <v>153</v>
      </c>
    </row>
    <row r="17" spans="1:11" ht="24" customHeight="1">
      <c r="A17" s="4">
        <v>15</v>
      </c>
      <c r="B17" s="5" t="s">
        <v>6</v>
      </c>
      <c r="C17" s="6" t="s">
        <v>40</v>
      </c>
      <c r="D17" s="7">
        <v>207010118</v>
      </c>
      <c r="E17" s="6" t="s">
        <v>43</v>
      </c>
      <c r="F17" s="10" t="s">
        <v>44</v>
      </c>
      <c r="G17" s="12">
        <v>51.4</v>
      </c>
      <c r="H17" s="12">
        <v>85.6</v>
      </c>
      <c r="I17" s="13">
        <f>G17*50%+H17*50%</f>
        <v>68.5</v>
      </c>
      <c r="J17" s="11" t="s">
        <v>153</v>
      </c>
      <c r="K17" s="11" t="s">
        <v>153</v>
      </c>
    </row>
    <row r="18" spans="1:11" ht="24" customHeight="1">
      <c r="A18" s="4">
        <v>16</v>
      </c>
      <c r="B18" s="5" t="s">
        <v>6</v>
      </c>
      <c r="C18" s="6" t="s">
        <v>45</v>
      </c>
      <c r="D18" s="7">
        <v>207010122</v>
      </c>
      <c r="E18" s="6" t="s">
        <v>46</v>
      </c>
      <c r="F18" s="10" t="s">
        <v>47</v>
      </c>
      <c r="G18" s="12">
        <v>48.8</v>
      </c>
      <c r="H18" s="12">
        <v>80</v>
      </c>
      <c r="I18" s="13">
        <f>G18*50%+H18*50%</f>
        <v>64.4</v>
      </c>
      <c r="J18" s="11" t="s">
        <v>153</v>
      </c>
      <c r="K18" s="11" t="s">
        <v>153</v>
      </c>
    </row>
    <row r="19" spans="1:11" ht="24" customHeight="1">
      <c r="A19" s="4">
        <v>17</v>
      </c>
      <c r="B19" s="5" t="s">
        <v>6</v>
      </c>
      <c r="C19" s="6" t="s">
        <v>48</v>
      </c>
      <c r="D19" s="7">
        <v>207010123</v>
      </c>
      <c r="E19" s="6" t="s">
        <v>49</v>
      </c>
      <c r="F19" s="10" t="s">
        <v>50</v>
      </c>
      <c r="G19" s="12">
        <v>58</v>
      </c>
      <c r="H19" s="12">
        <v>86.8</v>
      </c>
      <c r="I19" s="13">
        <f>G19*50%+H19*50%</f>
        <v>72.4</v>
      </c>
      <c r="J19" s="11" t="s">
        <v>153</v>
      </c>
      <c r="K19" s="11" t="s">
        <v>153</v>
      </c>
    </row>
    <row r="20" spans="1:11" ht="24" customHeight="1">
      <c r="A20" s="4">
        <v>18</v>
      </c>
      <c r="B20" s="5" t="s">
        <v>6</v>
      </c>
      <c r="C20" s="6" t="s">
        <v>51</v>
      </c>
      <c r="D20" s="7">
        <v>207010124</v>
      </c>
      <c r="E20" s="6" t="s">
        <v>52</v>
      </c>
      <c r="F20" s="10" t="s">
        <v>53</v>
      </c>
      <c r="G20" s="12">
        <v>46</v>
      </c>
      <c r="H20" s="12">
        <v>88.6</v>
      </c>
      <c r="I20" s="13">
        <f aca="true" t="shared" si="1" ref="I20:I44">G20*50%+H20*50%</f>
        <v>67.3</v>
      </c>
      <c r="J20" s="11" t="s">
        <v>153</v>
      </c>
      <c r="K20" s="11" t="s">
        <v>153</v>
      </c>
    </row>
    <row r="21" spans="1:11" ht="24" customHeight="1">
      <c r="A21" s="4">
        <v>19</v>
      </c>
      <c r="B21" s="5" t="s">
        <v>6</v>
      </c>
      <c r="C21" s="6" t="s">
        <v>54</v>
      </c>
      <c r="D21" s="7">
        <v>207010128</v>
      </c>
      <c r="E21" s="6" t="s">
        <v>55</v>
      </c>
      <c r="F21" s="10" t="s">
        <v>56</v>
      </c>
      <c r="G21" s="12">
        <v>47</v>
      </c>
      <c r="H21" s="12">
        <v>94.2</v>
      </c>
      <c r="I21" s="13">
        <f t="shared" si="1"/>
        <v>70.6</v>
      </c>
      <c r="J21" s="11" t="s">
        <v>153</v>
      </c>
      <c r="K21" s="11" t="s">
        <v>153</v>
      </c>
    </row>
    <row r="22" spans="1:12" ht="24" customHeight="1">
      <c r="A22" s="4">
        <v>20</v>
      </c>
      <c r="B22" s="5" t="s">
        <v>6</v>
      </c>
      <c r="C22" s="6" t="s">
        <v>54</v>
      </c>
      <c r="D22" s="7">
        <v>207010128</v>
      </c>
      <c r="E22" s="6" t="s">
        <v>143</v>
      </c>
      <c r="F22" s="10" t="s">
        <v>144</v>
      </c>
      <c r="G22" s="12">
        <v>48.4</v>
      </c>
      <c r="H22" s="12">
        <v>90.6</v>
      </c>
      <c r="I22" s="13">
        <f t="shared" si="1"/>
        <v>69.5</v>
      </c>
      <c r="J22" s="11" t="s">
        <v>153</v>
      </c>
      <c r="K22" s="11" t="s">
        <v>153</v>
      </c>
      <c r="L22" s="8"/>
    </row>
    <row r="23" spans="1:11" ht="24" customHeight="1">
      <c r="A23" s="4">
        <v>21</v>
      </c>
      <c r="B23" s="5" t="s">
        <v>57</v>
      </c>
      <c r="C23" s="6" t="s">
        <v>58</v>
      </c>
      <c r="D23" s="7">
        <v>207010201</v>
      </c>
      <c r="E23" s="6" t="s">
        <v>59</v>
      </c>
      <c r="F23" s="10" t="s">
        <v>60</v>
      </c>
      <c r="G23" s="12">
        <v>60.2</v>
      </c>
      <c r="H23" s="12">
        <v>90</v>
      </c>
      <c r="I23" s="13">
        <f t="shared" si="1"/>
        <v>75.1</v>
      </c>
      <c r="J23" s="11" t="s">
        <v>153</v>
      </c>
      <c r="K23" s="11" t="s">
        <v>153</v>
      </c>
    </row>
    <row r="24" spans="1:11" ht="24" customHeight="1">
      <c r="A24" s="4">
        <v>22</v>
      </c>
      <c r="B24" s="5" t="s">
        <v>57</v>
      </c>
      <c r="C24" s="6" t="s">
        <v>58</v>
      </c>
      <c r="D24" s="7">
        <v>207010201</v>
      </c>
      <c r="E24" s="6" t="s">
        <v>61</v>
      </c>
      <c r="F24" s="10" t="s">
        <v>62</v>
      </c>
      <c r="G24" s="12">
        <v>58.8</v>
      </c>
      <c r="H24" s="12">
        <v>80.6</v>
      </c>
      <c r="I24" s="13">
        <f t="shared" si="1"/>
        <v>69.69999999999999</v>
      </c>
      <c r="J24" s="11" t="s">
        <v>153</v>
      </c>
      <c r="K24" s="11" t="s">
        <v>153</v>
      </c>
    </row>
    <row r="25" spans="1:11" ht="24" customHeight="1">
      <c r="A25" s="4">
        <v>23</v>
      </c>
      <c r="B25" s="5" t="s">
        <v>57</v>
      </c>
      <c r="C25" s="6" t="s">
        <v>58</v>
      </c>
      <c r="D25" s="7">
        <v>207010201</v>
      </c>
      <c r="E25" s="6" t="s">
        <v>63</v>
      </c>
      <c r="F25" s="10" t="s">
        <v>64</v>
      </c>
      <c r="G25" s="12">
        <v>53.6</v>
      </c>
      <c r="H25" s="12">
        <v>84</v>
      </c>
      <c r="I25" s="13">
        <f t="shared" si="1"/>
        <v>68.8</v>
      </c>
      <c r="J25" s="11" t="s">
        <v>153</v>
      </c>
      <c r="K25" s="11" t="s">
        <v>153</v>
      </c>
    </row>
    <row r="26" spans="1:11" ht="24" customHeight="1">
      <c r="A26" s="4">
        <v>24</v>
      </c>
      <c r="B26" s="5" t="s">
        <v>57</v>
      </c>
      <c r="C26" s="6" t="s">
        <v>58</v>
      </c>
      <c r="D26" s="7">
        <v>207010201</v>
      </c>
      <c r="E26" s="6" t="s">
        <v>65</v>
      </c>
      <c r="F26" s="10" t="s">
        <v>66</v>
      </c>
      <c r="G26" s="12">
        <v>55.2</v>
      </c>
      <c r="H26" s="12">
        <v>82</v>
      </c>
      <c r="I26" s="13">
        <f t="shared" si="1"/>
        <v>68.6</v>
      </c>
      <c r="J26" s="11" t="s">
        <v>153</v>
      </c>
      <c r="K26" s="11" t="s">
        <v>153</v>
      </c>
    </row>
    <row r="27" spans="1:11" ht="24" customHeight="1">
      <c r="A27" s="4">
        <v>25</v>
      </c>
      <c r="B27" s="5" t="s">
        <v>57</v>
      </c>
      <c r="C27" s="6" t="s">
        <v>67</v>
      </c>
      <c r="D27" s="7">
        <v>207010202</v>
      </c>
      <c r="E27" s="6" t="s">
        <v>68</v>
      </c>
      <c r="F27" s="10" t="s">
        <v>69</v>
      </c>
      <c r="G27" s="12">
        <v>63.2</v>
      </c>
      <c r="H27" s="12">
        <v>86.4</v>
      </c>
      <c r="I27" s="13">
        <f t="shared" si="1"/>
        <v>74.80000000000001</v>
      </c>
      <c r="J27" s="11" t="s">
        <v>153</v>
      </c>
      <c r="K27" s="11" t="s">
        <v>153</v>
      </c>
    </row>
    <row r="28" spans="1:11" ht="24" customHeight="1">
      <c r="A28" s="4">
        <v>26</v>
      </c>
      <c r="B28" s="5" t="s">
        <v>57</v>
      </c>
      <c r="C28" s="6" t="s">
        <v>67</v>
      </c>
      <c r="D28" s="7">
        <v>207010202</v>
      </c>
      <c r="E28" s="6" t="s">
        <v>70</v>
      </c>
      <c r="F28" s="10" t="s">
        <v>71</v>
      </c>
      <c r="G28" s="12">
        <v>59.6</v>
      </c>
      <c r="H28" s="12">
        <v>86.2</v>
      </c>
      <c r="I28" s="13">
        <f t="shared" si="1"/>
        <v>72.9</v>
      </c>
      <c r="J28" s="11" t="s">
        <v>153</v>
      </c>
      <c r="K28" s="11" t="s">
        <v>153</v>
      </c>
    </row>
    <row r="29" spans="1:11" ht="24" customHeight="1">
      <c r="A29" s="4">
        <v>27</v>
      </c>
      <c r="B29" s="5" t="s">
        <v>57</v>
      </c>
      <c r="C29" s="6" t="s">
        <v>28</v>
      </c>
      <c r="D29" s="7">
        <v>207010203</v>
      </c>
      <c r="E29" s="6" t="s">
        <v>72</v>
      </c>
      <c r="F29" s="10" t="s">
        <v>73</v>
      </c>
      <c r="G29" s="12">
        <v>56.8</v>
      </c>
      <c r="H29" s="12">
        <v>85.4</v>
      </c>
      <c r="I29" s="13">
        <f t="shared" si="1"/>
        <v>71.1</v>
      </c>
      <c r="J29" s="11" t="s">
        <v>153</v>
      </c>
      <c r="K29" s="11" t="s">
        <v>153</v>
      </c>
    </row>
    <row r="30" spans="1:11" ht="24" customHeight="1">
      <c r="A30" s="4">
        <v>28</v>
      </c>
      <c r="B30" s="5" t="s">
        <v>57</v>
      </c>
      <c r="C30" s="6" t="s">
        <v>28</v>
      </c>
      <c r="D30" s="7">
        <v>207010203</v>
      </c>
      <c r="E30" s="6" t="s">
        <v>74</v>
      </c>
      <c r="F30" s="10" t="s">
        <v>75</v>
      </c>
      <c r="G30" s="12">
        <v>55.4</v>
      </c>
      <c r="H30" s="12">
        <v>86.2</v>
      </c>
      <c r="I30" s="13">
        <f t="shared" si="1"/>
        <v>70.8</v>
      </c>
      <c r="J30" s="11" t="s">
        <v>153</v>
      </c>
      <c r="K30" s="11" t="s">
        <v>153</v>
      </c>
    </row>
    <row r="31" spans="1:11" ht="24" customHeight="1">
      <c r="A31" s="4">
        <v>29</v>
      </c>
      <c r="B31" s="5" t="s">
        <v>57</v>
      </c>
      <c r="C31" s="6" t="s">
        <v>76</v>
      </c>
      <c r="D31" s="7">
        <v>207010204</v>
      </c>
      <c r="E31" s="6" t="s">
        <v>77</v>
      </c>
      <c r="F31" s="10" t="s">
        <v>78</v>
      </c>
      <c r="G31" s="12">
        <v>59.4</v>
      </c>
      <c r="H31" s="12">
        <v>84.8</v>
      </c>
      <c r="I31" s="13">
        <f t="shared" si="1"/>
        <v>72.1</v>
      </c>
      <c r="J31" s="11" t="s">
        <v>153</v>
      </c>
      <c r="K31" s="11" t="s">
        <v>153</v>
      </c>
    </row>
    <row r="32" spans="1:11" ht="24" customHeight="1">
      <c r="A32" s="4">
        <v>30</v>
      </c>
      <c r="B32" s="5" t="s">
        <v>57</v>
      </c>
      <c r="C32" s="6" t="s">
        <v>79</v>
      </c>
      <c r="D32" s="7">
        <v>207010206</v>
      </c>
      <c r="E32" s="6" t="s">
        <v>80</v>
      </c>
      <c r="F32" s="10" t="s">
        <v>81</v>
      </c>
      <c r="G32" s="12">
        <v>54.4</v>
      </c>
      <c r="H32" s="12">
        <v>87.4</v>
      </c>
      <c r="I32" s="13">
        <f t="shared" si="1"/>
        <v>70.9</v>
      </c>
      <c r="J32" s="11" t="s">
        <v>153</v>
      </c>
      <c r="K32" s="11" t="s">
        <v>153</v>
      </c>
    </row>
    <row r="33" spans="1:11" ht="24" customHeight="1">
      <c r="A33" s="4">
        <v>31</v>
      </c>
      <c r="B33" s="5" t="s">
        <v>57</v>
      </c>
      <c r="C33" s="6" t="s">
        <v>82</v>
      </c>
      <c r="D33" s="7">
        <v>207010207</v>
      </c>
      <c r="E33" s="6" t="s">
        <v>83</v>
      </c>
      <c r="F33" s="10" t="s">
        <v>84</v>
      </c>
      <c r="G33" s="12">
        <v>50.2</v>
      </c>
      <c r="H33" s="12">
        <v>79.2</v>
      </c>
      <c r="I33" s="13">
        <f t="shared" si="1"/>
        <v>64.7</v>
      </c>
      <c r="J33" s="11" t="s">
        <v>153</v>
      </c>
      <c r="K33" s="11" t="s">
        <v>153</v>
      </c>
    </row>
    <row r="34" spans="1:11" ht="24" customHeight="1">
      <c r="A34" s="4">
        <v>32</v>
      </c>
      <c r="B34" s="5" t="s">
        <v>57</v>
      </c>
      <c r="C34" s="6" t="s">
        <v>85</v>
      </c>
      <c r="D34" s="7">
        <v>207010209</v>
      </c>
      <c r="E34" s="6" t="s">
        <v>86</v>
      </c>
      <c r="F34" s="10" t="s">
        <v>87</v>
      </c>
      <c r="G34" s="12">
        <v>58.8</v>
      </c>
      <c r="H34" s="12">
        <v>86.6</v>
      </c>
      <c r="I34" s="13">
        <f t="shared" si="1"/>
        <v>72.69999999999999</v>
      </c>
      <c r="J34" s="11" t="s">
        <v>153</v>
      </c>
      <c r="K34" s="11" t="s">
        <v>153</v>
      </c>
    </row>
    <row r="35" spans="1:11" ht="24" customHeight="1">
      <c r="A35" s="4">
        <v>33</v>
      </c>
      <c r="B35" s="5" t="s">
        <v>57</v>
      </c>
      <c r="C35" s="6" t="s">
        <v>88</v>
      </c>
      <c r="D35" s="7">
        <v>207010211</v>
      </c>
      <c r="E35" s="6" t="s">
        <v>89</v>
      </c>
      <c r="F35" s="10" t="s">
        <v>90</v>
      </c>
      <c r="G35" s="12">
        <v>44.8</v>
      </c>
      <c r="H35" s="12">
        <v>87.4</v>
      </c>
      <c r="I35" s="13">
        <f t="shared" si="1"/>
        <v>66.1</v>
      </c>
      <c r="J35" s="11" t="s">
        <v>153</v>
      </c>
      <c r="K35" s="11" t="s">
        <v>153</v>
      </c>
    </row>
    <row r="36" spans="1:11" ht="24" customHeight="1">
      <c r="A36" s="4">
        <v>34</v>
      </c>
      <c r="B36" s="5" t="s">
        <v>57</v>
      </c>
      <c r="C36" s="6" t="s">
        <v>91</v>
      </c>
      <c r="D36" s="7">
        <v>207010213</v>
      </c>
      <c r="E36" s="6" t="s">
        <v>92</v>
      </c>
      <c r="F36" s="10" t="s">
        <v>93</v>
      </c>
      <c r="G36" s="12">
        <v>52.8</v>
      </c>
      <c r="H36" s="12">
        <v>79.6</v>
      </c>
      <c r="I36" s="13">
        <f t="shared" si="1"/>
        <v>66.19999999999999</v>
      </c>
      <c r="J36" s="11" t="s">
        <v>153</v>
      </c>
      <c r="K36" s="11" t="s">
        <v>153</v>
      </c>
    </row>
    <row r="37" spans="1:11" ht="24" customHeight="1">
      <c r="A37" s="4">
        <v>35</v>
      </c>
      <c r="B37" s="5" t="s">
        <v>57</v>
      </c>
      <c r="C37" s="6" t="s">
        <v>94</v>
      </c>
      <c r="D37" s="7">
        <v>207010214</v>
      </c>
      <c r="E37" s="6" t="s">
        <v>33</v>
      </c>
      <c r="F37" s="10" t="s">
        <v>95</v>
      </c>
      <c r="G37" s="12">
        <v>48</v>
      </c>
      <c r="H37" s="12">
        <v>87.8</v>
      </c>
      <c r="I37" s="13">
        <f t="shared" si="1"/>
        <v>67.9</v>
      </c>
      <c r="J37" s="11" t="s">
        <v>153</v>
      </c>
      <c r="K37" s="11" t="s">
        <v>153</v>
      </c>
    </row>
    <row r="38" spans="1:11" ht="24" customHeight="1">
      <c r="A38" s="4">
        <v>36</v>
      </c>
      <c r="B38" s="5" t="s">
        <v>57</v>
      </c>
      <c r="C38" s="6" t="s">
        <v>94</v>
      </c>
      <c r="D38" s="7">
        <v>207010214</v>
      </c>
      <c r="E38" s="6" t="s">
        <v>96</v>
      </c>
      <c r="F38" s="10" t="s">
        <v>97</v>
      </c>
      <c r="G38" s="12">
        <v>43.2</v>
      </c>
      <c r="H38" s="12">
        <v>78.8</v>
      </c>
      <c r="I38" s="13">
        <f t="shared" si="1"/>
        <v>61</v>
      </c>
      <c r="J38" s="11" t="s">
        <v>153</v>
      </c>
      <c r="K38" s="11" t="s">
        <v>153</v>
      </c>
    </row>
    <row r="39" spans="1:11" ht="24" customHeight="1">
      <c r="A39" s="4">
        <v>37</v>
      </c>
      <c r="B39" s="5" t="s">
        <v>57</v>
      </c>
      <c r="C39" s="6" t="s">
        <v>98</v>
      </c>
      <c r="D39" s="7">
        <v>207010215</v>
      </c>
      <c r="E39" s="6" t="s">
        <v>99</v>
      </c>
      <c r="F39" s="10" t="s">
        <v>100</v>
      </c>
      <c r="G39" s="12">
        <v>59.6</v>
      </c>
      <c r="H39" s="12">
        <v>88.4</v>
      </c>
      <c r="I39" s="13">
        <f t="shared" si="1"/>
        <v>74</v>
      </c>
      <c r="J39" s="11" t="s">
        <v>153</v>
      </c>
      <c r="K39" s="11" t="s">
        <v>153</v>
      </c>
    </row>
    <row r="40" spans="1:11" ht="24" customHeight="1">
      <c r="A40" s="4">
        <v>38</v>
      </c>
      <c r="B40" s="5" t="s">
        <v>57</v>
      </c>
      <c r="C40" s="6" t="s">
        <v>101</v>
      </c>
      <c r="D40" s="7">
        <v>207010217</v>
      </c>
      <c r="E40" s="6" t="s">
        <v>102</v>
      </c>
      <c r="F40" s="10" t="s">
        <v>103</v>
      </c>
      <c r="G40" s="12">
        <v>49</v>
      </c>
      <c r="H40" s="12">
        <v>73.6</v>
      </c>
      <c r="I40" s="13">
        <f t="shared" si="1"/>
        <v>61.3</v>
      </c>
      <c r="J40" s="11" t="s">
        <v>153</v>
      </c>
      <c r="K40" s="11" t="s">
        <v>153</v>
      </c>
    </row>
    <row r="41" spans="1:11" ht="24" customHeight="1">
      <c r="A41" s="4">
        <v>39</v>
      </c>
      <c r="B41" s="5" t="s">
        <v>104</v>
      </c>
      <c r="C41" s="6" t="s">
        <v>105</v>
      </c>
      <c r="D41" s="7">
        <v>207010302</v>
      </c>
      <c r="E41" s="6" t="s">
        <v>106</v>
      </c>
      <c r="F41" s="10" t="s">
        <v>107</v>
      </c>
      <c r="G41" s="12">
        <v>62.4</v>
      </c>
      <c r="H41" s="12">
        <v>86.8</v>
      </c>
      <c r="I41" s="13">
        <f t="shared" si="1"/>
        <v>74.6</v>
      </c>
      <c r="J41" s="11" t="s">
        <v>153</v>
      </c>
      <c r="K41" s="11" t="s">
        <v>153</v>
      </c>
    </row>
    <row r="42" spans="1:11" ht="24" customHeight="1">
      <c r="A42" s="4">
        <v>40</v>
      </c>
      <c r="B42" s="5" t="s">
        <v>104</v>
      </c>
      <c r="C42" s="6" t="s">
        <v>105</v>
      </c>
      <c r="D42" s="7">
        <v>207010302</v>
      </c>
      <c r="E42" s="6" t="s">
        <v>108</v>
      </c>
      <c r="F42" s="10" t="s">
        <v>109</v>
      </c>
      <c r="G42" s="12">
        <v>57.6</v>
      </c>
      <c r="H42" s="12">
        <v>89.2</v>
      </c>
      <c r="I42" s="13">
        <f t="shared" si="1"/>
        <v>73.4</v>
      </c>
      <c r="J42" s="11" t="s">
        <v>153</v>
      </c>
      <c r="K42" s="11" t="s">
        <v>153</v>
      </c>
    </row>
    <row r="43" spans="1:11" ht="24" customHeight="1">
      <c r="A43" s="4">
        <v>41</v>
      </c>
      <c r="B43" s="5" t="s">
        <v>104</v>
      </c>
      <c r="C43" s="6" t="s">
        <v>105</v>
      </c>
      <c r="D43" s="7">
        <v>207010302</v>
      </c>
      <c r="E43" s="6" t="s">
        <v>110</v>
      </c>
      <c r="F43" s="10" t="s">
        <v>111</v>
      </c>
      <c r="G43" s="12">
        <v>59</v>
      </c>
      <c r="H43" s="12">
        <v>87.6</v>
      </c>
      <c r="I43" s="13">
        <f t="shared" si="1"/>
        <v>73.3</v>
      </c>
      <c r="J43" s="11" t="s">
        <v>153</v>
      </c>
      <c r="K43" s="11" t="s">
        <v>153</v>
      </c>
    </row>
    <row r="44" spans="1:11" ht="24" customHeight="1">
      <c r="A44" s="4">
        <v>42</v>
      </c>
      <c r="B44" s="5" t="s">
        <v>104</v>
      </c>
      <c r="C44" s="6" t="s">
        <v>105</v>
      </c>
      <c r="D44" s="7">
        <v>207010302</v>
      </c>
      <c r="E44" s="6" t="s">
        <v>112</v>
      </c>
      <c r="F44" s="10" t="s">
        <v>113</v>
      </c>
      <c r="G44" s="12">
        <v>54</v>
      </c>
      <c r="H44" s="12">
        <v>87</v>
      </c>
      <c r="I44" s="13">
        <f t="shared" si="1"/>
        <v>70.5</v>
      </c>
      <c r="J44" s="11" t="s">
        <v>153</v>
      </c>
      <c r="K44" s="11" t="s">
        <v>153</v>
      </c>
    </row>
    <row r="45" spans="1:11" ht="24" customHeight="1">
      <c r="A45" s="4">
        <v>43</v>
      </c>
      <c r="B45" s="5" t="s">
        <v>104</v>
      </c>
      <c r="C45" s="6" t="s">
        <v>114</v>
      </c>
      <c r="D45" s="7">
        <v>207010303</v>
      </c>
      <c r="E45" s="6" t="s">
        <v>115</v>
      </c>
      <c r="F45" s="10" t="s">
        <v>116</v>
      </c>
      <c r="G45" s="12">
        <v>53.6</v>
      </c>
      <c r="H45" s="12">
        <v>89.6</v>
      </c>
      <c r="I45" s="13">
        <f>G45*50%+H45*50%</f>
        <v>71.6</v>
      </c>
      <c r="J45" s="11" t="s">
        <v>153</v>
      </c>
      <c r="K45" s="11" t="s">
        <v>153</v>
      </c>
    </row>
    <row r="46" spans="1:11" ht="24" customHeight="1">
      <c r="A46" s="4">
        <v>44</v>
      </c>
      <c r="B46" s="5" t="s">
        <v>104</v>
      </c>
      <c r="C46" s="6" t="s">
        <v>117</v>
      </c>
      <c r="D46" s="7">
        <v>207010304</v>
      </c>
      <c r="E46" s="6" t="s">
        <v>118</v>
      </c>
      <c r="F46" s="10" t="s">
        <v>119</v>
      </c>
      <c r="G46" s="12">
        <v>51.6</v>
      </c>
      <c r="H46" s="12">
        <v>91.4</v>
      </c>
      <c r="I46" s="13">
        <f aca="true" t="shared" si="2" ref="I46:I56">G46*50%+H46*50%</f>
        <v>71.5</v>
      </c>
      <c r="J46" s="11" t="s">
        <v>153</v>
      </c>
      <c r="K46" s="11" t="s">
        <v>153</v>
      </c>
    </row>
    <row r="47" spans="1:11" ht="24" customHeight="1">
      <c r="A47" s="4">
        <v>45</v>
      </c>
      <c r="B47" s="5" t="s">
        <v>104</v>
      </c>
      <c r="C47" s="6" t="s">
        <v>117</v>
      </c>
      <c r="D47" s="7">
        <v>207010304</v>
      </c>
      <c r="E47" s="6" t="s">
        <v>120</v>
      </c>
      <c r="F47" s="10" t="s">
        <v>121</v>
      </c>
      <c r="G47" s="12">
        <v>50.4</v>
      </c>
      <c r="H47" s="12">
        <v>90.4</v>
      </c>
      <c r="I47" s="13">
        <f t="shared" si="2"/>
        <v>70.4</v>
      </c>
      <c r="J47" s="11" t="s">
        <v>153</v>
      </c>
      <c r="K47" s="11" t="s">
        <v>153</v>
      </c>
    </row>
    <row r="48" spans="1:11" ht="24" customHeight="1">
      <c r="A48" s="4">
        <v>46</v>
      </c>
      <c r="B48" s="5" t="s">
        <v>104</v>
      </c>
      <c r="C48" s="6" t="s">
        <v>117</v>
      </c>
      <c r="D48" s="7">
        <v>207010304</v>
      </c>
      <c r="E48" s="6" t="s">
        <v>122</v>
      </c>
      <c r="F48" s="10" t="s">
        <v>123</v>
      </c>
      <c r="G48" s="12">
        <v>52.6</v>
      </c>
      <c r="H48" s="12">
        <v>87.2</v>
      </c>
      <c r="I48" s="13">
        <f t="shared" si="2"/>
        <v>69.9</v>
      </c>
      <c r="J48" s="11" t="s">
        <v>153</v>
      </c>
      <c r="K48" s="11" t="s">
        <v>153</v>
      </c>
    </row>
    <row r="49" spans="1:11" ht="24" customHeight="1">
      <c r="A49" s="4">
        <v>47</v>
      </c>
      <c r="B49" s="5" t="s">
        <v>104</v>
      </c>
      <c r="C49" s="6" t="s">
        <v>117</v>
      </c>
      <c r="D49" s="7">
        <v>207010304</v>
      </c>
      <c r="E49" s="6" t="s">
        <v>124</v>
      </c>
      <c r="F49" s="10" t="s">
        <v>125</v>
      </c>
      <c r="G49" s="12">
        <v>49</v>
      </c>
      <c r="H49" s="12">
        <v>86.2</v>
      </c>
      <c r="I49" s="13">
        <f t="shared" si="2"/>
        <v>67.6</v>
      </c>
      <c r="J49" s="11" t="s">
        <v>153</v>
      </c>
      <c r="K49" s="11" t="s">
        <v>153</v>
      </c>
    </row>
    <row r="50" spans="1:11" ht="24" customHeight="1">
      <c r="A50" s="4">
        <v>48</v>
      </c>
      <c r="B50" s="5" t="s">
        <v>104</v>
      </c>
      <c r="C50" s="6" t="s">
        <v>126</v>
      </c>
      <c r="D50" s="7">
        <v>207010305</v>
      </c>
      <c r="E50" s="6" t="s">
        <v>127</v>
      </c>
      <c r="F50" s="10" t="s">
        <v>128</v>
      </c>
      <c r="G50" s="12">
        <v>57.4</v>
      </c>
      <c r="H50" s="12">
        <v>93</v>
      </c>
      <c r="I50" s="13">
        <f t="shared" si="2"/>
        <v>75.2</v>
      </c>
      <c r="J50" s="11" t="s">
        <v>153</v>
      </c>
      <c r="K50" s="11" t="s">
        <v>153</v>
      </c>
    </row>
    <row r="51" spans="1:11" ht="24" customHeight="1">
      <c r="A51" s="4">
        <v>49</v>
      </c>
      <c r="B51" s="5" t="s">
        <v>104</v>
      </c>
      <c r="C51" s="6" t="s">
        <v>91</v>
      </c>
      <c r="D51" s="7">
        <v>207010306</v>
      </c>
      <c r="E51" s="6" t="s">
        <v>129</v>
      </c>
      <c r="F51" s="10" t="s">
        <v>130</v>
      </c>
      <c r="G51" s="12">
        <v>57.4</v>
      </c>
      <c r="H51" s="12">
        <v>82</v>
      </c>
      <c r="I51" s="13">
        <f t="shared" si="2"/>
        <v>69.7</v>
      </c>
      <c r="J51" s="11" t="s">
        <v>153</v>
      </c>
      <c r="K51" s="11" t="s">
        <v>153</v>
      </c>
    </row>
    <row r="52" spans="1:11" ht="24" customHeight="1">
      <c r="A52" s="4">
        <v>50</v>
      </c>
      <c r="B52" s="5" t="s">
        <v>104</v>
      </c>
      <c r="C52" s="6" t="s">
        <v>91</v>
      </c>
      <c r="D52" s="7">
        <v>207010306</v>
      </c>
      <c r="E52" s="6" t="s">
        <v>131</v>
      </c>
      <c r="F52" s="10" t="s">
        <v>132</v>
      </c>
      <c r="G52" s="12">
        <v>49.6</v>
      </c>
      <c r="H52" s="12">
        <v>84.8</v>
      </c>
      <c r="I52" s="13">
        <f t="shared" si="2"/>
        <v>67.2</v>
      </c>
      <c r="J52" s="11" t="s">
        <v>153</v>
      </c>
      <c r="K52" s="11" t="s">
        <v>153</v>
      </c>
    </row>
    <row r="53" spans="1:11" ht="24" customHeight="1">
      <c r="A53" s="4">
        <v>51</v>
      </c>
      <c r="B53" s="5" t="s">
        <v>104</v>
      </c>
      <c r="C53" s="6" t="s">
        <v>91</v>
      </c>
      <c r="D53" s="7">
        <v>207010306</v>
      </c>
      <c r="E53" s="6" t="s">
        <v>133</v>
      </c>
      <c r="F53" s="10" t="s">
        <v>134</v>
      </c>
      <c r="G53" s="12">
        <v>45.2</v>
      </c>
      <c r="H53" s="12">
        <v>82</v>
      </c>
      <c r="I53" s="13">
        <f t="shared" si="2"/>
        <v>63.6</v>
      </c>
      <c r="J53" s="11" t="s">
        <v>153</v>
      </c>
      <c r="K53" s="11" t="s">
        <v>153</v>
      </c>
    </row>
    <row r="54" spans="1:11" ht="24" customHeight="1">
      <c r="A54" s="4">
        <v>52</v>
      </c>
      <c r="B54" s="5" t="s">
        <v>104</v>
      </c>
      <c r="C54" s="6" t="s">
        <v>135</v>
      </c>
      <c r="D54" s="7">
        <v>207010307</v>
      </c>
      <c r="E54" s="6" t="s">
        <v>136</v>
      </c>
      <c r="F54" s="10" t="s">
        <v>137</v>
      </c>
      <c r="G54" s="12">
        <v>52</v>
      </c>
      <c r="H54" s="12">
        <v>89.2</v>
      </c>
      <c r="I54" s="13">
        <f t="shared" si="2"/>
        <v>70.6</v>
      </c>
      <c r="J54" s="11" t="s">
        <v>153</v>
      </c>
      <c r="K54" s="11" t="s">
        <v>153</v>
      </c>
    </row>
    <row r="55" spans="1:11" ht="24" customHeight="1">
      <c r="A55" s="4">
        <v>53</v>
      </c>
      <c r="B55" s="5" t="s">
        <v>104</v>
      </c>
      <c r="C55" s="6" t="s">
        <v>135</v>
      </c>
      <c r="D55" s="7">
        <v>207010307</v>
      </c>
      <c r="E55" s="6" t="s">
        <v>138</v>
      </c>
      <c r="F55" s="10" t="s">
        <v>139</v>
      </c>
      <c r="G55" s="12">
        <v>50.6</v>
      </c>
      <c r="H55" s="12">
        <v>89</v>
      </c>
      <c r="I55" s="13">
        <f t="shared" si="2"/>
        <v>69.8</v>
      </c>
      <c r="J55" s="11" t="s">
        <v>153</v>
      </c>
      <c r="K55" s="11" t="s">
        <v>153</v>
      </c>
    </row>
    <row r="56" spans="1:11" ht="24" customHeight="1">
      <c r="A56" s="4">
        <v>54</v>
      </c>
      <c r="B56" s="5" t="s">
        <v>104</v>
      </c>
      <c r="C56" s="6" t="s">
        <v>135</v>
      </c>
      <c r="D56" s="7">
        <v>207010307</v>
      </c>
      <c r="E56" s="6" t="s">
        <v>145</v>
      </c>
      <c r="F56" s="10" t="s">
        <v>146</v>
      </c>
      <c r="G56" s="12">
        <v>45.2</v>
      </c>
      <c r="H56" s="12">
        <v>91.2</v>
      </c>
      <c r="I56" s="13">
        <f t="shared" si="2"/>
        <v>68.2</v>
      </c>
      <c r="J56" s="11" t="s">
        <v>153</v>
      </c>
      <c r="K56" s="11" t="s">
        <v>153</v>
      </c>
    </row>
    <row r="57" spans="1:11" ht="24" customHeight="1">
      <c r="A57" s="4">
        <v>55</v>
      </c>
      <c r="B57" s="5" t="s">
        <v>140</v>
      </c>
      <c r="C57" s="6" t="s">
        <v>91</v>
      </c>
      <c r="D57" s="7">
        <v>207010401</v>
      </c>
      <c r="E57" s="6" t="s">
        <v>141</v>
      </c>
      <c r="F57" s="10" t="s">
        <v>142</v>
      </c>
      <c r="G57" s="12">
        <v>43.4</v>
      </c>
      <c r="H57" s="12">
        <v>74.6</v>
      </c>
      <c r="I57" s="13">
        <f>G57*50%+H57*50%</f>
        <v>59</v>
      </c>
      <c r="J57" s="11" t="s">
        <v>153</v>
      </c>
      <c r="K57" s="11" t="s">
        <v>153</v>
      </c>
    </row>
  </sheetData>
  <sheetProtection/>
  <mergeCells count="1">
    <mergeCell ref="A1:K1"/>
  </mergeCells>
  <printOptions/>
  <pageMargins left="0.39" right="0.39" top="0.98" bottom="0.98"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2018-10-11T01:27:37Z</cp:lastPrinted>
  <dcterms:created xsi:type="dcterms:W3CDTF">2018-07-18T11:34:03Z</dcterms:created>
  <dcterms:modified xsi:type="dcterms:W3CDTF">2018-10-11T01:27:39Z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