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<sst xmlns="http://schemas.openxmlformats.org/spreadsheetml/2006/main" count="60">
  <si>
    <t>东港区工程技术专业技术职务初级通过人员名单</t>
  </si>
  <si>
    <t>序号</t>
  </si>
  <si>
    <t>工作单位</t>
  </si>
  <si>
    <t>姓名</t>
  </si>
  <si>
    <t>性别</t>
  </si>
  <si>
    <t>现专业技术职称</t>
  </si>
  <si>
    <t>拟任专业技术职务</t>
  </si>
  <si>
    <t>日照盛世建筑工程有限公司</t>
  </si>
  <si>
    <t>李霞</t>
  </si>
  <si>
    <t>女</t>
  </si>
  <si>
    <t>助理工程师</t>
  </si>
  <si>
    <t>日照金厦建筑劳务有限公司</t>
  </si>
  <si>
    <t>郭江梅</t>
  </si>
  <si>
    <t>奥新建设科技有限公司</t>
  </si>
  <si>
    <t>于会飞</t>
  </si>
  <si>
    <t>男</t>
  </si>
  <si>
    <t>日照市东港区水务有限公司</t>
  </si>
  <si>
    <t>杨茗捷</t>
  </si>
  <si>
    <t>上海同大规划建筑设计有限公司山东分公司</t>
  </si>
  <si>
    <t>崔维敏</t>
  </si>
  <si>
    <t>日照市正亿建设监理有限公司</t>
  </si>
  <si>
    <t>李洁</t>
  </si>
  <si>
    <t>日照汉景建筑景观设计有限公司</t>
  </si>
  <si>
    <t>厉卉艳</t>
  </si>
  <si>
    <t>日照市路达市政园林工程有限公司</t>
  </si>
  <si>
    <t>陈磊</t>
  </si>
  <si>
    <t>日照市顺诚景观工程有限公司</t>
  </si>
  <si>
    <t>刘晓东</t>
  </si>
  <si>
    <t>日照市恒通水处理设备有限公司</t>
  </si>
  <si>
    <t>张永霞</t>
  </si>
  <si>
    <t>邢仕磊</t>
  </si>
  <si>
    <t>日照兴业汽车配件有限公司</t>
  </si>
  <si>
    <t>管西胜</t>
  </si>
  <si>
    <t>山东碧波环保工程有限公司</t>
  </si>
  <si>
    <t>刘翠娟</t>
  </si>
  <si>
    <t>日照市东港区茶业管理局</t>
  </si>
  <si>
    <t>刘京</t>
  </si>
  <si>
    <t>于立保</t>
  </si>
  <si>
    <t>日照市东港区西湖镇安全生产监督管理办公室</t>
  </si>
  <si>
    <t>周浩</t>
  </si>
  <si>
    <t>日照检疫处理有限公司</t>
  </si>
  <si>
    <t>徐涛</t>
  </si>
  <si>
    <t>技术员</t>
  </si>
  <si>
    <t>日照市宏业劳务服务有限公司</t>
  </si>
  <si>
    <t>陈宗庆</t>
  </si>
  <si>
    <t>赵晓燕</t>
  </si>
  <si>
    <t>郑萌萌</t>
  </si>
  <si>
    <t>张楠</t>
  </si>
  <si>
    <t>解萍</t>
  </si>
  <si>
    <t>郭敏</t>
  </si>
  <si>
    <t>日照日星建设监理有限公司</t>
  </si>
  <si>
    <t>毛仕强</t>
  </si>
  <si>
    <t>石绍杨</t>
  </si>
  <si>
    <t>孙磊</t>
  </si>
  <si>
    <t>张海龙</t>
  </si>
  <si>
    <t>涛雒镇安全生产监督管理办公室</t>
  </si>
  <si>
    <t>吴明信</t>
  </si>
  <si>
    <t>日照市碧水环保科技发展有限公司</t>
  </si>
  <si>
    <t>王鹏皓</t>
  </si>
  <si>
    <t>刘逸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</si>
</sst>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name val="Arial"/>
      <family val="2"/>
      <charset val="0"/>
    </font>
    <font>
      <b/>
      <sz val="16"/>
      <name val="宋体"/>
      <charset val="134"/>
    </font>
    <font>
      <b/>
      <sz val="16"/>
      <name val="Arial"/>
      <family val="2"/>
      <charset val="0"/>
    </font>
    <font>
      <b/>
      <sz val="12"/>
      <name val="宋体"/>
      <charset val="134"/>
    </font>
    <font>
      <sz val="12"/>
      <name val="宋体"/>
      <family val="2"/>
      <charset val="0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25216;&#26415;&#32844;&#21153;&#20219;&#32844;&#36164;&#26684;&#30003;&#25253;&#20154;&#21592;&#33457;&#21517;&#20876;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  <sheetName val="Sheet1"/>
    </sheetNames>
    <sheetDataSet>
      <sheetData sheetId="0"/>
      <sheetData sheetId="1">
        <row r="4">
          <cell r="B4" t="str">
            <v>于会飞</v>
          </cell>
          <cell r="C4" t="str">
            <v>371122197503171857</v>
          </cell>
          <cell r="D4" t="str">
            <v>无</v>
          </cell>
        </row>
        <row r="5">
          <cell r="B5" t="str">
            <v>刘逸</v>
          </cell>
          <cell r="C5" t="str">
            <v>371327198208244619</v>
          </cell>
          <cell r="D5" t="str">
            <v>无</v>
          </cell>
        </row>
        <row r="6">
          <cell r="B6" t="str">
            <v>厉卉艳</v>
          </cell>
          <cell r="C6" t="str">
            <v>37110219880620132X</v>
          </cell>
          <cell r="D6" t="str">
            <v>无</v>
          </cell>
        </row>
        <row r="7">
          <cell r="B7" t="str">
            <v>徐涛</v>
          </cell>
          <cell r="C7" t="str">
            <v>371102197905280014</v>
          </cell>
          <cell r="D7" t="str">
            <v>无</v>
          </cell>
        </row>
        <row r="8">
          <cell r="B8" t="str">
            <v>王赫</v>
          </cell>
          <cell r="C8" t="str">
            <v>371102198804047517</v>
          </cell>
          <cell r="D8" t="str">
            <v>无</v>
          </cell>
        </row>
        <row r="9">
          <cell r="B9" t="str">
            <v>安东</v>
          </cell>
          <cell r="C9" t="str">
            <v>371102199004200733</v>
          </cell>
          <cell r="D9" t="str">
            <v>无</v>
          </cell>
        </row>
        <row r="10">
          <cell r="B10" t="str">
            <v>刘浩</v>
          </cell>
          <cell r="C10" t="str">
            <v>371102198410023213</v>
          </cell>
          <cell r="D10" t="str">
            <v>无</v>
          </cell>
        </row>
        <row r="11">
          <cell r="B11" t="str">
            <v>苏艳妮</v>
          </cell>
          <cell r="C11" t="str">
            <v>371102198202183300</v>
          </cell>
          <cell r="D11" t="str">
            <v>无</v>
          </cell>
        </row>
        <row r="12">
          <cell r="B12" t="str">
            <v>王进宝</v>
          </cell>
          <cell r="C12" t="str">
            <v>371102198801053217</v>
          </cell>
          <cell r="D12" t="str">
            <v>无</v>
          </cell>
        </row>
        <row r="13">
          <cell r="B13" t="str">
            <v>辛明亚</v>
          </cell>
          <cell r="C13" t="str">
            <v>371502198912175518</v>
          </cell>
          <cell r="D13" t="str">
            <v>无</v>
          </cell>
        </row>
        <row r="14">
          <cell r="B14" t="str">
            <v>刘瑞祥</v>
          </cell>
          <cell r="C14" t="str">
            <v>371102198210244134</v>
          </cell>
          <cell r="D14" t="str">
            <v>无</v>
          </cell>
        </row>
        <row r="15">
          <cell r="B15" t="str">
            <v>张文超</v>
          </cell>
          <cell r="C15" t="str">
            <v>370321198904240030</v>
          </cell>
          <cell r="D15" t="str">
            <v>无</v>
          </cell>
        </row>
        <row r="16">
          <cell r="B16" t="str">
            <v>郭江梅</v>
          </cell>
          <cell r="C16" t="str">
            <v>371102198212292543</v>
          </cell>
          <cell r="D16" t="str">
            <v>无</v>
          </cell>
        </row>
        <row r="17">
          <cell r="B17" t="str">
            <v>毛仕强</v>
          </cell>
          <cell r="C17" t="str">
            <v>371122197701276836</v>
          </cell>
          <cell r="D17" t="str">
            <v>技术员</v>
          </cell>
        </row>
        <row r="18">
          <cell r="B18" t="str">
            <v>石绍杨</v>
          </cell>
          <cell r="C18" t="str">
            <v>371122197711070911</v>
          </cell>
          <cell r="D18" t="str">
            <v>技术员</v>
          </cell>
        </row>
        <row r="19">
          <cell r="B19" t="str">
            <v>孙磊</v>
          </cell>
          <cell r="C19" t="str">
            <v>371102198509162512</v>
          </cell>
          <cell r="D19" t="str">
            <v>无</v>
          </cell>
        </row>
        <row r="20">
          <cell r="B20" t="str">
            <v>张海龙</v>
          </cell>
          <cell r="C20" t="str">
            <v>371121199501150430</v>
          </cell>
          <cell r="D20" t="str">
            <v>无</v>
          </cell>
        </row>
        <row r="21">
          <cell r="B21" t="str">
            <v>李霞</v>
          </cell>
          <cell r="C21" t="str">
            <v>371102198712120529</v>
          </cell>
          <cell r="D21" t="str">
            <v>无</v>
          </cell>
        </row>
        <row r="22">
          <cell r="B22" t="str">
            <v>王鹏皓</v>
          </cell>
          <cell r="C22" t="str">
            <v>372824197701160915</v>
          </cell>
          <cell r="D22" t="str">
            <v>无</v>
          </cell>
        </row>
        <row r="23">
          <cell r="B23" t="str">
            <v>刘京</v>
          </cell>
          <cell r="C23" t="str">
            <v>371102197806160711</v>
          </cell>
          <cell r="D23" t="str">
            <v>无</v>
          </cell>
        </row>
        <row r="24">
          <cell r="B24" t="str">
            <v>于立保</v>
          </cell>
          <cell r="C24" t="str">
            <v>371102198112307517</v>
          </cell>
          <cell r="D24" t="str">
            <v>无</v>
          </cell>
        </row>
        <row r="25">
          <cell r="B25" t="str">
            <v>杨茗捷</v>
          </cell>
          <cell r="C25" t="str">
            <v>371102199003210382</v>
          </cell>
          <cell r="D25" t="str">
            <v>无</v>
          </cell>
        </row>
        <row r="26">
          <cell r="B26" t="str">
            <v>周浩</v>
          </cell>
          <cell r="C26" t="str">
            <v>371102199106051310</v>
          </cell>
          <cell r="D26" t="str">
            <v>无</v>
          </cell>
        </row>
        <row r="27">
          <cell r="B27" t="str">
            <v>张永霞</v>
          </cell>
          <cell r="C27" t="str">
            <v>37110219940817712X</v>
          </cell>
          <cell r="D27" t="str">
            <v>无</v>
          </cell>
        </row>
        <row r="28">
          <cell r="B28" t="str">
            <v>邢仕磊</v>
          </cell>
          <cell r="C28" t="str">
            <v>371102198801135036</v>
          </cell>
          <cell r="D28" t="str">
            <v>无</v>
          </cell>
        </row>
        <row r="29">
          <cell r="B29" t="str">
            <v>陈宗庆</v>
          </cell>
          <cell r="C29" t="str">
            <v>371102199006100322</v>
          </cell>
          <cell r="D29" t="str">
            <v>无</v>
          </cell>
        </row>
        <row r="30">
          <cell r="B30" t="str">
            <v>赵晓燕</v>
          </cell>
          <cell r="C30" t="str">
            <v>372301197812250727</v>
          </cell>
          <cell r="D30" t="str">
            <v>无</v>
          </cell>
        </row>
        <row r="31">
          <cell r="B31" t="str">
            <v>郑萌萌</v>
          </cell>
          <cell r="C31" t="str">
            <v>371122198709268368</v>
          </cell>
          <cell r="D31" t="str">
            <v>无</v>
          </cell>
        </row>
        <row r="32">
          <cell r="B32" t="str">
            <v>张楠</v>
          </cell>
          <cell r="C32" t="str">
            <v>371102198610080036</v>
          </cell>
          <cell r="D32" t="str">
            <v>无</v>
          </cell>
        </row>
        <row r="33">
          <cell r="B33" t="str">
            <v>解萍</v>
          </cell>
          <cell r="C33" t="str">
            <v>371121198706020029</v>
          </cell>
          <cell r="D33" t="str">
            <v>无</v>
          </cell>
        </row>
        <row r="34">
          <cell r="B34" t="str">
            <v>郭敏</v>
          </cell>
          <cell r="C34" t="str">
            <v>37110219860830132X</v>
          </cell>
          <cell r="D34" t="str">
            <v>无</v>
          </cell>
        </row>
        <row r="35">
          <cell r="B35" t="str">
            <v>陈磊</v>
          </cell>
          <cell r="C35" t="str">
            <v>371121198901203816</v>
          </cell>
          <cell r="D35" t="str">
            <v>无</v>
          </cell>
        </row>
        <row r="36">
          <cell r="B36" t="str">
            <v>刘晓东</v>
          </cell>
          <cell r="C36" t="str">
            <v>371328198812223538</v>
          </cell>
          <cell r="D36" t="str">
            <v>无</v>
          </cell>
        </row>
        <row r="37">
          <cell r="B37" t="str">
            <v>李洁</v>
          </cell>
          <cell r="C37" t="str">
            <v>37110219940801542X</v>
          </cell>
          <cell r="D37" t="str">
            <v>无</v>
          </cell>
        </row>
        <row r="38">
          <cell r="B38" t="str">
            <v>管西胜</v>
          </cell>
          <cell r="C38" t="str">
            <v>37072919640211277X</v>
          </cell>
          <cell r="D38" t="str">
            <v>技术员</v>
          </cell>
        </row>
        <row r="39">
          <cell r="B39" t="str">
            <v>刘翠娟</v>
          </cell>
          <cell r="C39" t="str">
            <v>371122198405253765</v>
          </cell>
          <cell r="D39" t="str">
            <v>无</v>
          </cell>
        </row>
        <row r="40">
          <cell r="B40" t="str">
            <v>胡晓鹏</v>
          </cell>
          <cell r="C40" t="str">
            <v>371102198609090093</v>
          </cell>
          <cell r="D40" t="str">
            <v>无</v>
          </cell>
        </row>
        <row r="41">
          <cell r="B41" t="str">
            <v>崔维敏</v>
          </cell>
          <cell r="C41" t="str">
            <v>371122198811117822</v>
          </cell>
          <cell r="D41" t="str">
            <v>无</v>
          </cell>
        </row>
        <row r="42">
          <cell r="B42" t="str">
            <v>吴明信</v>
          </cell>
          <cell r="C42" t="str">
            <v>362326197112103916</v>
          </cell>
          <cell r="D42" t="str">
            <v>无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F32" sqref="F32"/>
    </sheetView>
  </sheetViews>
  <sheetFormatPr defaultColWidth="8" defaultRowHeight="12.75" outlineLevelCol="5"/>
  <cols>
    <col min="1" max="1" width="8" style="1"/>
    <col min="2" max="2" width="42" style="3" customWidth="1"/>
    <col min="3" max="3" width="12" style="1" customWidth="1"/>
    <col min="4" max="4" width="8" style="1"/>
    <col min="5" max="5" width="10.875" style="1" customWidth="1"/>
    <col min="6" max="6" width="13.375" style="1" customWidth="1"/>
    <col min="7" max="16384" width="8" style="1"/>
  </cols>
  <sheetData>
    <row r="1" s="1" customFormat="1" ht="33" customHeight="1" spans="1:6">
      <c r="A1" s="4" t="s">
        <v>0</v>
      </c>
      <c r="B1" s="5"/>
      <c r="C1" s="6"/>
      <c r="D1" s="6"/>
      <c r="E1" s="6"/>
      <c r="F1" s="6"/>
    </row>
    <row r="2" s="2" customFormat="1" ht="38" customHeight="1" spans="1:6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</row>
    <row r="3" s="2" customFormat="1" ht="25" customHeight="1" spans="1:6">
      <c r="A3" s="10">
        <v>1</v>
      </c>
      <c r="B3" s="11" t="s">
        <v>7</v>
      </c>
      <c r="C3" s="11" t="s">
        <v>8</v>
      </c>
      <c r="D3" s="11" t="s">
        <v>9</v>
      </c>
      <c r="E3" s="12" t="str">
        <f>VLOOKUP(C3,[1]Sheet1!$B$4:$D$42,3,FALSE)</f>
        <v>无</v>
      </c>
      <c r="F3" s="11" t="s">
        <v>10</v>
      </c>
    </row>
    <row r="4" s="2" customFormat="1" ht="25" customHeight="1" spans="1:6">
      <c r="A4" s="10">
        <v>2</v>
      </c>
      <c r="B4" s="11" t="s">
        <v>11</v>
      </c>
      <c r="C4" s="11" t="s">
        <v>12</v>
      </c>
      <c r="D4" s="11" t="s">
        <v>9</v>
      </c>
      <c r="E4" s="12" t="str">
        <f>VLOOKUP(C4,[1]Sheet1!$B$4:$D$42,3,FALSE)</f>
        <v>无</v>
      </c>
      <c r="F4" s="11" t="s">
        <v>10</v>
      </c>
    </row>
    <row r="5" s="2" customFormat="1" ht="25" customHeight="1" spans="1:6">
      <c r="A5" s="10">
        <v>3</v>
      </c>
      <c r="B5" s="11" t="s">
        <v>13</v>
      </c>
      <c r="C5" s="11" t="s">
        <v>14</v>
      </c>
      <c r="D5" s="11" t="s">
        <v>15</v>
      </c>
      <c r="E5" s="12" t="str">
        <f>VLOOKUP(C5,[1]Sheet1!$B$4:$D$42,3,FALSE)</f>
        <v>无</v>
      </c>
      <c r="F5" s="11" t="s">
        <v>10</v>
      </c>
    </row>
    <row r="6" s="2" customFormat="1" ht="25" customHeight="1" spans="1:6">
      <c r="A6" s="10">
        <v>4</v>
      </c>
      <c r="B6" s="11" t="s">
        <v>16</v>
      </c>
      <c r="C6" s="11" t="s">
        <v>17</v>
      </c>
      <c r="D6" s="11" t="s">
        <v>9</v>
      </c>
      <c r="E6" s="12" t="str">
        <f>VLOOKUP(C6,[1]Sheet1!$B$4:$D$42,3,FALSE)</f>
        <v>无</v>
      </c>
      <c r="F6" s="11" t="s">
        <v>10</v>
      </c>
    </row>
    <row r="7" s="2" customFormat="1" ht="25" customHeight="1" spans="1:6">
      <c r="A7" s="10">
        <v>5</v>
      </c>
      <c r="B7" s="11" t="s">
        <v>18</v>
      </c>
      <c r="C7" s="11" t="s">
        <v>19</v>
      </c>
      <c r="D7" s="11" t="s">
        <v>9</v>
      </c>
      <c r="E7" s="12" t="str">
        <f>VLOOKUP(C7,[1]Sheet1!$B$4:$D$42,3,FALSE)</f>
        <v>无</v>
      </c>
      <c r="F7" s="11" t="s">
        <v>10</v>
      </c>
    </row>
    <row r="8" s="2" customFormat="1" ht="25" customHeight="1" spans="1:6">
      <c r="A8" s="10">
        <v>6</v>
      </c>
      <c r="B8" s="11" t="s">
        <v>20</v>
      </c>
      <c r="C8" s="11" t="s">
        <v>21</v>
      </c>
      <c r="D8" s="11" t="s">
        <v>9</v>
      </c>
      <c r="E8" s="12" t="str">
        <f>VLOOKUP(C8,[1]Sheet1!$B$4:$D$42,3,FALSE)</f>
        <v>无</v>
      </c>
      <c r="F8" s="11" t="s">
        <v>10</v>
      </c>
    </row>
    <row r="9" s="2" customFormat="1" ht="25" customHeight="1" spans="1:6">
      <c r="A9" s="10">
        <v>7</v>
      </c>
      <c r="B9" s="11" t="s">
        <v>22</v>
      </c>
      <c r="C9" s="11" t="s">
        <v>23</v>
      </c>
      <c r="D9" s="11" t="s">
        <v>9</v>
      </c>
      <c r="E9" s="12" t="str">
        <f>VLOOKUP(C9,[1]Sheet1!$B$4:$D$42,3,FALSE)</f>
        <v>无</v>
      </c>
      <c r="F9" s="11" t="s">
        <v>10</v>
      </c>
    </row>
    <row r="10" s="2" customFormat="1" ht="25" customHeight="1" spans="1:6">
      <c r="A10" s="10">
        <v>8</v>
      </c>
      <c r="B10" s="11" t="s">
        <v>24</v>
      </c>
      <c r="C10" s="11" t="s">
        <v>25</v>
      </c>
      <c r="D10" s="11" t="s">
        <v>15</v>
      </c>
      <c r="E10" s="12" t="str">
        <f>VLOOKUP(C10,[1]Sheet1!$B$4:$D$42,3,FALSE)</f>
        <v>无</v>
      </c>
      <c r="F10" s="11" t="s">
        <v>10</v>
      </c>
    </row>
    <row r="11" s="2" customFormat="1" ht="25" customHeight="1" spans="1:6">
      <c r="A11" s="10">
        <v>9</v>
      </c>
      <c r="B11" s="11" t="s">
        <v>26</v>
      </c>
      <c r="C11" s="11" t="s">
        <v>27</v>
      </c>
      <c r="D11" s="11" t="s">
        <v>15</v>
      </c>
      <c r="E11" s="12" t="str">
        <f>VLOOKUP(C11,[1]Sheet1!$B$4:$D$42,3,FALSE)</f>
        <v>无</v>
      </c>
      <c r="F11" s="11" t="s">
        <v>10</v>
      </c>
    </row>
    <row r="12" s="2" customFormat="1" ht="25" customHeight="1" spans="1:6">
      <c r="A12" s="10">
        <v>10</v>
      </c>
      <c r="B12" s="11" t="s">
        <v>28</v>
      </c>
      <c r="C12" s="11" t="s">
        <v>29</v>
      </c>
      <c r="D12" s="11" t="s">
        <v>9</v>
      </c>
      <c r="E12" s="12" t="str">
        <f>VLOOKUP(C12,[1]Sheet1!$B$4:$D$42,3,FALSE)</f>
        <v>无</v>
      </c>
      <c r="F12" s="11" t="s">
        <v>10</v>
      </c>
    </row>
    <row r="13" s="2" customFormat="1" ht="25" customHeight="1" spans="1:6">
      <c r="A13" s="10">
        <v>11</v>
      </c>
      <c r="B13" s="11" t="s">
        <v>28</v>
      </c>
      <c r="C13" s="11" t="s">
        <v>30</v>
      </c>
      <c r="D13" s="11" t="s">
        <v>15</v>
      </c>
      <c r="E13" s="12" t="str">
        <f>VLOOKUP(C13,[1]Sheet1!$B$4:$D$42,3,FALSE)</f>
        <v>无</v>
      </c>
      <c r="F13" s="11" t="s">
        <v>10</v>
      </c>
    </row>
    <row r="14" s="2" customFormat="1" ht="25" customHeight="1" spans="1:6">
      <c r="A14" s="10">
        <v>12</v>
      </c>
      <c r="B14" s="11" t="s">
        <v>31</v>
      </c>
      <c r="C14" s="11" t="s">
        <v>32</v>
      </c>
      <c r="D14" s="11" t="s">
        <v>15</v>
      </c>
      <c r="E14" s="12" t="str">
        <f>VLOOKUP(C14,[1]Sheet1!$B$4:$D$42,3,FALSE)</f>
        <v>技术员</v>
      </c>
      <c r="F14" s="11" t="s">
        <v>10</v>
      </c>
    </row>
    <row r="15" s="2" customFormat="1" ht="25" customHeight="1" spans="1:6">
      <c r="A15" s="10">
        <v>13</v>
      </c>
      <c r="B15" s="11" t="s">
        <v>33</v>
      </c>
      <c r="C15" s="11" t="s">
        <v>34</v>
      </c>
      <c r="D15" s="11" t="s">
        <v>9</v>
      </c>
      <c r="E15" s="12" t="str">
        <f>VLOOKUP(C15,[1]Sheet1!$B$4:$D$42,3,FALSE)</f>
        <v>无</v>
      </c>
      <c r="F15" s="11" t="s">
        <v>10</v>
      </c>
    </row>
    <row r="16" s="2" customFormat="1" ht="25" customHeight="1" spans="1:6">
      <c r="A16" s="10">
        <v>14</v>
      </c>
      <c r="B16" s="11" t="s">
        <v>35</v>
      </c>
      <c r="C16" s="11" t="s">
        <v>36</v>
      </c>
      <c r="D16" s="11" t="s">
        <v>15</v>
      </c>
      <c r="E16" s="12" t="str">
        <f>VLOOKUP(C16,[1]Sheet1!$B$4:$D$42,3,FALSE)</f>
        <v>无</v>
      </c>
      <c r="F16" s="11" t="s">
        <v>10</v>
      </c>
    </row>
    <row r="17" s="2" customFormat="1" ht="25" customHeight="1" spans="1:6">
      <c r="A17" s="10">
        <v>15</v>
      </c>
      <c r="B17" s="11" t="s">
        <v>16</v>
      </c>
      <c r="C17" s="11" t="s">
        <v>37</v>
      </c>
      <c r="D17" s="11" t="s">
        <v>15</v>
      </c>
      <c r="E17" s="12" t="str">
        <f>VLOOKUP(C17,[1]Sheet1!$B$4:$D$42,3,FALSE)</f>
        <v>无</v>
      </c>
      <c r="F17" s="11" t="s">
        <v>10</v>
      </c>
    </row>
    <row r="18" s="2" customFormat="1" ht="25" customHeight="1" spans="1:6">
      <c r="A18" s="10">
        <v>16</v>
      </c>
      <c r="B18" s="11" t="s">
        <v>38</v>
      </c>
      <c r="C18" s="11" t="s">
        <v>39</v>
      </c>
      <c r="D18" s="11" t="s">
        <v>15</v>
      </c>
      <c r="E18" s="12" t="str">
        <f>VLOOKUP(C18,[1]Sheet1!$B$4:$D$42,3,FALSE)</f>
        <v>无</v>
      </c>
      <c r="F18" s="11" t="s">
        <v>10</v>
      </c>
    </row>
    <row r="19" s="2" customFormat="1" ht="25" customHeight="1" spans="1:6">
      <c r="A19" s="10">
        <v>17</v>
      </c>
      <c r="B19" s="11" t="s">
        <v>40</v>
      </c>
      <c r="C19" s="11" t="s">
        <v>41</v>
      </c>
      <c r="D19" s="11" t="s">
        <v>15</v>
      </c>
      <c r="E19" s="12" t="str">
        <f>VLOOKUP(C19,[1]Sheet1!$B$4:$D$42,3,FALSE)</f>
        <v>无</v>
      </c>
      <c r="F19" s="11" t="s">
        <v>42</v>
      </c>
    </row>
    <row r="20" s="2" customFormat="1" ht="25" customHeight="1" spans="1:6">
      <c r="A20" s="10">
        <v>18</v>
      </c>
      <c r="B20" s="11" t="s">
        <v>43</v>
      </c>
      <c r="C20" s="11" t="s">
        <v>44</v>
      </c>
      <c r="D20" s="11" t="s">
        <v>9</v>
      </c>
      <c r="E20" s="12" t="str">
        <f>VLOOKUP(C20,[1]Sheet1!$B$4:$D$42,3,FALSE)</f>
        <v>无</v>
      </c>
      <c r="F20" s="11" t="s">
        <v>10</v>
      </c>
    </row>
    <row r="21" s="2" customFormat="1" ht="25" customHeight="1" spans="1:6">
      <c r="A21" s="10">
        <v>19</v>
      </c>
      <c r="B21" s="11" t="s">
        <v>43</v>
      </c>
      <c r="C21" s="11" t="s">
        <v>45</v>
      </c>
      <c r="D21" s="11" t="s">
        <v>9</v>
      </c>
      <c r="E21" s="12" t="str">
        <f>VLOOKUP(C21,[1]Sheet1!$B$4:$D$42,3,FALSE)</f>
        <v>无</v>
      </c>
      <c r="F21" s="11" t="s">
        <v>10</v>
      </c>
    </row>
    <row r="22" s="2" customFormat="1" ht="25" customHeight="1" spans="1:6">
      <c r="A22" s="10">
        <v>20</v>
      </c>
      <c r="B22" s="11" t="s">
        <v>43</v>
      </c>
      <c r="C22" s="11" t="s">
        <v>46</v>
      </c>
      <c r="D22" s="11" t="s">
        <v>9</v>
      </c>
      <c r="E22" s="12" t="str">
        <f>VLOOKUP(C22,[1]Sheet1!$B$4:$D$42,3,FALSE)</f>
        <v>无</v>
      </c>
      <c r="F22" s="11" t="s">
        <v>10</v>
      </c>
    </row>
    <row r="23" s="2" customFormat="1" ht="25" customHeight="1" spans="1:6">
      <c r="A23" s="10">
        <v>21</v>
      </c>
      <c r="B23" s="11" t="s">
        <v>43</v>
      </c>
      <c r="C23" s="11" t="s">
        <v>47</v>
      </c>
      <c r="D23" s="11" t="s">
        <v>15</v>
      </c>
      <c r="E23" s="12" t="str">
        <f>VLOOKUP(C23,[1]Sheet1!$B$4:$D$42,3,FALSE)</f>
        <v>无</v>
      </c>
      <c r="F23" s="11" t="s">
        <v>10</v>
      </c>
    </row>
    <row r="24" s="2" customFormat="1" ht="25" customHeight="1" spans="1:6">
      <c r="A24" s="10">
        <v>22</v>
      </c>
      <c r="B24" s="11" t="s">
        <v>43</v>
      </c>
      <c r="C24" s="11" t="s">
        <v>48</v>
      </c>
      <c r="D24" s="11" t="s">
        <v>9</v>
      </c>
      <c r="E24" s="12" t="str">
        <f>VLOOKUP(C24,[1]Sheet1!$B$4:$D$42,3,FALSE)</f>
        <v>无</v>
      </c>
      <c r="F24" s="11" t="s">
        <v>10</v>
      </c>
    </row>
    <row r="25" s="2" customFormat="1" ht="25" customHeight="1" spans="1:6">
      <c r="A25" s="10">
        <v>23</v>
      </c>
      <c r="B25" s="11" t="s">
        <v>43</v>
      </c>
      <c r="C25" s="11" t="s">
        <v>49</v>
      </c>
      <c r="D25" s="11" t="s">
        <v>9</v>
      </c>
      <c r="E25" s="12" t="str">
        <f>VLOOKUP(C25,[1]Sheet1!$B$4:$D$42,3,FALSE)</f>
        <v>无</v>
      </c>
      <c r="F25" s="11" t="s">
        <v>10</v>
      </c>
    </row>
    <row r="26" s="2" customFormat="1" ht="25" customHeight="1" spans="1:6">
      <c r="A26" s="10">
        <v>24</v>
      </c>
      <c r="B26" s="11" t="s">
        <v>50</v>
      </c>
      <c r="C26" s="11" t="s">
        <v>51</v>
      </c>
      <c r="D26" s="11" t="s">
        <v>15</v>
      </c>
      <c r="E26" s="12" t="str">
        <f>VLOOKUP(C26,[1]Sheet1!$B$4:$D$42,3,FALSE)</f>
        <v>技术员</v>
      </c>
      <c r="F26" s="11" t="s">
        <v>10</v>
      </c>
    </row>
    <row r="27" s="2" customFormat="1" ht="25" customHeight="1" spans="1:6">
      <c r="A27" s="10">
        <v>25</v>
      </c>
      <c r="B27" s="11" t="s">
        <v>50</v>
      </c>
      <c r="C27" s="11" t="s">
        <v>52</v>
      </c>
      <c r="D27" s="11" t="s">
        <v>15</v>
      </c>
      <c r="E27" s="12" t="str">
        <f>VLOOKUP(C27,[1]Sheet1!$B$4:$D$42,3,FALSE)</f>
        <v>技术员</v>
      </c>
      <c r="F27" s="11" t="s">
        <v>10</v>
      </c>
    </row>
    <row r="28" s="2" customFormat="1" ht="25" customHeight="1" spans="1:6">
      <c r="A28" s="10">
        <v>26</v>
      </c>
      <c r="B28" s="11" t="s">
        <v>50</v>
      </c>
      <c r="C28" s="11" t="s">
        <v>53</v>
      </c>
      <c r="D28" s="11" t="s">
        <v>15</v>
      </c>
      <c r="E28" s="12" t="str">
        <f>VLOOKUP(C28,[1]Sheet1!$B$4:$D$42,3,FALSE)</f>
        <v>无</v>
      </c>
      <c r="F28" s="11" t="s">
        <v>10</v>
      </c>
    </row>
    <row r="29" s="2" customFormat="1" ht="25" customHeight="1" spans="1:6">
      <c r="A29" s="10">
        <v>27</v>
      </c>
      <c r="B29" s="11" t="s">
        <v>50</v>
      </c>
      <c r="C29" s="11" t="s">
        <v>54</v>
      </c>
      <c r="D29" s="11" t="s">
        <v>15</v>
      </c>
      <c r="E29" s="12" t="str">
        <f>VLOOKUP(C29,[1]Sheet1!$B$4:$D$42,3,FALSE)</f>
        <v>无</v>
      </c>
      <c r="F29" s="11" t="s">
        <v>10</v>
      </c>
    </row>
    <row r="30" s="2" customFormat="1" ht="25" customHeight="1" spans="1:6">
      <c r="A30" s="10">
        <v>28</v>
      </c>
      <c r="B30" s="11" t="s">
        <v>55</v>
      </c>
      <c r="C30" s="11" t="s">
        <v>56</v>
      </c>
      <c r="D30" s="11" t="s">
        <v>15</v>
      </c>
      <c r="E30" s="12" t="str">
        <f>VLOOKUP(C30,[1]Sheet1!$B$4:$D$42,3,FALSE)</f>
        <v>无</v>
      </c>
      <c r="F30" s="11" t="s">
        <v>10</v>
      </c>
    </row>
    <row r="31" s="2" customFormat="1" ht="25" customHeight="1" spans="1:6">
      <c r="A31" s="10">
        <v>29</v>
      </c>
      <c r="B31" s="11" t="s">
        <v>57</v>
      </c>
      <c r="C31" s="11" t="s">
        <v>58</v>
      </c>
      <c r="D31" s="11" t="s">
        <v>15</v>
      </c>
      <c r="E31" s="12" t="str">
        <f>VLOOKUP(C31,[1]Sheet1!$B$4:$D$42,3,FALSE)</f>
        <v>无</v>
      </c>
      <c r="F31" s="11" t="s">
        <v>10</v>
      </c>
    </row>
    <row r="32" s="2" customFormat="1" ht="25" customHeight="1" spans="1:6">
      <c r="A32" s="10">
        <v>30</v>
      </c>
      <c r="B32" s="11" t="s">
        <v>22</v>
      </c>
      <c r="C32" s="11" t="s">
        <v>59</v>
      </c>
      <c r="D32" s="11" t="s">
        <v>15</v>
      </c>
      <c r="E32" s="12" t="str">
        <f>VLOOKUP(C32,[1]Sheet1!$B$4:$D$42,3,FALSE)</f>
        <v>无</v>
      </c>
      <c r="F32" s="11" t="s">
        <v>10</v>
      </c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丫头</cp:lastModifiedBy>
  <dcterms:created xsi:type="dcterms:W3CDTF">2018-02-27T11:14:00Z</dcterms:created>
  <dcterms:modified xsi:type="dcterms:W3CDTF">2018-11-13T09:07:36Z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