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全部" sheetId="1" r:id="rId1"/>
  </sheets>
  <definedNames>
    <definedName name="_xlnm.Print_Titles" localSheetId="0">'全部'!$2:$2</definedName>
  </definedNames>
  <calcPr fullCalcOnLoad="1"/>
</workbook>
</file>

<file path=xl/sharedStrings.xml><?xml version="1.0" encoding="utf-8"?>
<sst xmlns="http://schemas.openxmlformats.org/spreadsheetml/2006/main" count="70" uniqueCount="42">
  <si>
    <t>准考证号</t>
  </si>
  <si>
    <t>姓名</t>
  </si>
  <si>
    <t>报考部门</t>
  </si>
  <si>
    <t>嘉祥县第一中学</t>
  </si>
  <si>
    <t>刘冬菊</t>
  </si>
  <si>
    <t>刘清涛</t>
  </si>
  <si>
    <t>赵满</t>
  </si>
  <si>
    <t>董娜</t>
  </si>
  <si>
    <t>王范</t>
  </si>
  <si>
    <t>王青青</t>
  </si>
  <si>
    <t>李梦含</t>
  </si>
  <si>
    <t>史建波</t>
  </si>
  <si>
    <t>张织梦</t>
  </si>
  <si>
    <t>尹晓倩</t>
  </si>
  <si>
    <t>刘修强</t>
  </si>
  <si>
    <t>王肖青</t>
  </si>
  <si>
    <t>马玉庭</t>
  </si>
  <si>
    <t>盛松松</t>
  </si>
  <si>
    <t>王善庆</t>
  </si>
  <si>
    <t>孔苗苗</t>
  </si>
  <si>
    <t>王珍珍</t>
  </si>
  <si>
    <t>周光冉</t>
  </si>
  <si>
    <t>报考岗位</t>
  </si>
  <si>
    <t>笔试成绩</t>
  </si>
  <si>
    <t>002-语文教师</t>
  </si>
  <si>
    <t>003-数学教师</t>
  </si>
  <si>
    <t>004-英语教师</t>
  </si>
  <si>
    <t>005-物理教师</t>
  </si>
  <si>
    <t>006-化学教师</t>
  </si>
  <si>
    <t>007-生物教师</t>
  </si>
  <si>
    <t>008-政治教师</t>
  </si>
  <si>
    <t>009-历史教师</t>
  </si>
  <si>
    <t>面试成绩</t>
  </si>
  <si>
    <t>总成绩</t>
  </si>
  <si>
    <t>杨琳琳</t>
  </si>
  <si>
    <t>中共嘉祥县委党校</t>
  </si>
  <si>
    <t>孙子琇</t>
  </si>
  <si>
    <t>备注</t>
  </si>
  <si>
    <t>001-教师</t>
  </si>
  <si>
    <t>001-教师</t>
  </si>
  <si>
    <t>递补</t>
  </si>
  <si>
    <t>2018年嘉祥县公开招聘高层次人才拟聘用人员名单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</si>
</sst>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</cellXfs>
  <cellStyles count="18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标题 6" xfId="62"/>
    <cellStyle name="差" xfId="63"/>
    <cellStyle name="差 2" xfId="64"/>
    <cellStyle name="常规 10" xfId="65"/>
    <cellStyle name="常规 10 2" xfId="66"/>
    <cellStyle name="常规 10 2 2" xfId="67"/>
    <cellStyle name="常规 10 3" xfId="68"/>
    <cellStyle name="常规 10 4" xfId="69"/>
    <cellStyle name="常规 10 5" xfId="70"/>
    <cellStyle name="常规 11 2" xfId="71"/>
    <cellStyle name="常规 11 3" xfId="72"/>
    <cellStyle name="常规 11 4" xfId="73"/>
    <cellStyle name="常规 12" xfId="74"/>
    <cellStyle name="常规 12 2" xfId="75"/>
    <cellStyle name="常规 13 2" xfId="76"/>
    <cellStyle name="常规 14 2" xfId="77"/>
    <cellStyle name="常规 15 2" xfId="78"/>
    <cellStyle name="常规 16 2" xfId="79"/>
    <cellStyle name="常规 18" xfId="80"/>
    <cellStyle name="常规 19" xfId="81"/>
    <cellStyle name="常规 2" xfId="82"/>
    <cellStyle name="常规 2 10" xfId="83"/>
    <cellStyle name="常规 2 11" xfId="84"/>
    <cellStyle name="常规 2 12" xfId="85"/>
    <cellStyle name="常规 2 2" xfId="86"/>
    <cellStyle name="常规 2 2 2" xfId="87"/>
    <cellStyle name="常规 2 2 2 2" xfId="88"/>
    <cellStyle name="常规 2 2 3" xfId="89"/>
    <cellStyle name="常规 2 2 3 2" xfId="90"/>
    <cellStyle name="常规 2 2 4" xfId="91"/>
    <cellStyle name="常规 2 2 5" xfId="92"/>
    <cellStyle name="常规 2 2 6" xfId="93"/>
    <cellStyle name="常规 2 3" xfId="94"/>
    <cellStyle name="常规 2 3 2" xfId="95"/>
    <cellStyle name="常规 2 4" xfId="96"/>
    <cellStyle name="常规 2 4 2" xfId="97"/>
    <cellStyle name="常规 2 4 3" xfId="98"/>
    <cellStyle name="常规 2 5" xfId="99"/>
    <cellStyle name="常规 2 6" xfId="100"/>
    <cellStyle name="常规 2 7" xfId="101"/>
    <cellStyle name="常规 2 8" xfId="102"/>
    <cellStyle name="常规 2 9" xfId="103"/>
    <cellStyle name="常规 20" xfId="104"/>
    <cellStyle name="常规 21" xfId="105"/>
    <cellStyle name="常规 3" xfId="106"/>
    <cellStyle name="常规 3 2" xfId="107"/>
    <cellStyle name="常规 3 2 2" xfId="108"/>
    <cellStyle name="常规 3 2 3" xfId="109"/>
    <cellStyle name="常规 3 2 4" xfId="110"/>
    <cellStyle name="常规 3 2 5" xfId="111"/>
    <cellStyle name="常规 3 2 6" xfId="112"/>
    <cellStyle name="常规 3 3" xfId="113"/>
    <cellStyle name="常规 3 3 2" xfId="114"/>
    <cellStyle name="常规 3 4" xfId="115"/>
    <cellStyle name="常规 3 5" xfId="116"/>
    <cellStyle name="常规 3 6" xfId="117"/>
    <cellStyle name="常规 4" xfId="118"/>
    <cellStyle name="常规 4 2" xfId="119"/>
    <cellStyle name="常规 4 2 2" xfId="120"/>
    <cellStyle name="常规 4 2 3" xfId="121"/>
    <cellStyle name="常规 4 2 4" xfId="122"/>
    <cellStyle name="常规 4 2 5" xfId="123"/>
    <cellStyle name="常规 4 3" xfId="124"/>
    <cellStyle name="常规 4 4" xfId="125"/>
    <cellStyle name="常规 5" xfId="126"/>
    <cellStyle name="常规 5 2" xfId="127"/>
    <cellStyle name="常规 5 2 2" xfId="128"/>
    <cellStyle name="常规 5 2 3" xfId="129"/>
    <cellStyle name="常规 5 2 4" xfId="130"/>
    <cellStyle name="常规 5 2 5" xfId="131"/>
    <cellStyle name="常规 5 3" xfId="132"/>
    <cellStyle name="常规 5 4" xfId="133"/>
    <cellStyle name="常规 6" xfId="134"/>
    <cellStyle name="常规 6 2" xfId="135"/>
    <cellStyle name="常规 6 2 2" xfId="136"/>
    <cellStyle name="常规 6 2 3" xfId="137"/>
    <cellStyle name="常规 6 2 4" xfId="138"/>
    <cellStyle name="常规 6 2 5" xfId="139"/>
    <cellStyle name="常规 6 3" xfId="140"/>
    <cellStyle name="常规 7" xfId="141"/>
    <cellStyle name="常规 7 2" xfId="142"/>
    <cellStyle name="常规 7 2 2" xfId="143"/>
    <cellStyle name="常规 7 3" xfId="144"/>
    <cellStyle name="常规 7 4" xfId="145"/>
    <cellStyle name="常规 7 5" xfId="146"/>
    <cellStyle name="常规 7 6" xfId="147"/>
    <cellStyle name="常规 8" xfId="148"/>
    <cellStyle name="常规 8 2" xfId="149"/>
    <cellStyle name="常规 8 2 2" xfId="150"/>
    <cellStyle name="常规 8 3" xfId="151"/>
    <cellStyle name="常规 8 4" xfId="152"/>
    <cellStyle name="常规 8 5" xfId="153"/>
    <cellStyle name="常规 8 6" xfId="154"/>
    <cellStyle name="常规 9" xfId="155"/>
    <cellStyle name="常规 9 2" xfId="156"/>
    <cellStyle name="常规 9 2 2" xfId="157"/>
    <cellStyle name="常规 9 3" xfId="158"/>
    <cellStyle name="常规 9 4" xfId="159"/>
    <cellStyle name="常规 9 5" xfId="160"/>
    <cellStyle name="常规 9 6" xfId="161"/>
    <cellStyle name="Hyperlink" xfId="162"/>
    <cellStyle name="好" xfId="163"/>
    <cellStyle name="好 2" xfId="164"/>
    <cellStyle name="汇总" xfId="165"/>
    <cellStyle name="汇总 2" xfId="166"/>
    <cellStyle name="Currency" xfId="167"/>
    <cellStyle name="Currency [0]" xfId="168"/>
    <cellStyle name="计算" xfId="169"/>
    <cellStyle name="计算 2" xfId="170"/>
    <cellStyle name="检查单元格" xfId="171"/>
    <cellStyle name="检查单元格 2" xfId="172"/>
    <cellStyle name="解释性文本" xfId="173"/>
    <cellStyle name="解释性文本 2" xfId="174"/>
    <cellStyle name="警告文本" xfId="175"/>
    <cellStyle name="警告文本 2" xfId="176"/>
    <cellStyle name="链接单元格" xfId="177"/>
    <cellStyle name="链接单元格 2" xfId="178"/>
    <cellStyle name="Comma" xfId="179"/>
    <cellStyle name="Comma [0]" xfId="180"/>
    <cellStyle name="强调文字颜色 1" xfId="181"/>
    <cellStyle name="强调文字颜色 1 2" xfId="182"/>
    <cellStyle name="强调文字颜色 2" xfId="183"/>
    <cellStyle name="强调文字颜色 2 2" xfId="184"/>
    <cellStyle name="强调文字颜色 3" xfId="185"/>
    <cellStyle name="强调文字颜色 3 2" xfId="186"/>
    <cellStyle name="强调文字颜色 4" xfId="187"/>
    <cellStyle name="强调文字颜色 4 2" xfId="188"/>
    <cellStyle name="强调文字颜色 5" xfId="189"/>
    <cellStyle name="强调文字颜色 5 2" xfId="190"/>
    <cellStyle name="强调文字颜色 6" xfId="191"/>
    <cellStyle name="强调文字颜色 6 2" xfId="192"/>
    <cellStyle name="适中" xfId="193"/>
    <cellStyle name="适中 2" xfId="194"/>
    <cellStyle name="输出" xfId="195"/>
    <cellStyle name="输出 2" xfId="196"/>
    <cellStyle name="输入" xfId="197"/>
    <cellStyle name="输入 2" xfId="198"/>
    <cellStyle name="Followed Hyperlink" xfId="199"/>
    <cellStyle name="注释" xfId="200"/>
    <cellStyle name="注释 2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N5" sqref="N5"/>
    </sheetView>
  </sheetViews>
  <sheetFormatPr defaultColWidth="9.00390625" defaultRowHeight="15"/>
  <cols>
    <col min="1" max="1" width="12.28125" style="0" customWidth="1"/>
    <col min="2" max="2" width="10.8515625" style="0" customWidth="1"/>
    <col min="3" max="3" width="20.7109375" style="0" customWidth="1"/>
    <col min="4" max="4" width="13.421875" style="0" customWidth="1"/>
    <col min="5" max="6" width="9.57421875" style="0" customWidth="1"/>
    <col min="7" max="7" width="9.57421875" style="3" customWidth="1"/>
    <col min="8" max="8" width="7.421875" style="0" customWidth="1"/>
  </cols>
  <sheetData>
    <row r="1" spans="1:8" s="1" customFormat="1" ht="36.75" customHeight="1">
      <c r="A1" s="8" t="s">
        <v>41</v>
      </c>
      <c r="B1" s="8"/>
      <c r="C1" s="8"/>
      <c r="D1" s="8"/>
      <c r="E1" s="8"/>
      <c r="F1" s="8"/>
      <c r="G1" s="8"/>
      <c r="H1" s="8"/>
    </row>
    <row r="2" spans="1:8" ht="25.5" customHeight="1">
      <c r="A2" s="5" t="s">
        <v>0</v>
      </c>
      <c r="B2" s="5" t="s">
        <v>1</v>
      </c>
      <c r="C2" s="5" t="s">
        <v>2</v>
      </c>
      <c r="D2" s="5" t="s">
        <v>22</v>
      </c>
      <c r="E2" s="5" t="s">
        <v>23</v>
      </c>
      <c r="F2" s="5" t="s">
        <v>32</v>
      </c>
      <c r="G2" s="5" t="s">
        <v>33</v>
      </c>
      <c r="H2" s="5" t="s">
        <v>37</v>
      </c>
    </row>
    <row r="3" spans="1:8" ht="25.5" customHeight="1">
      <c r="A3" s="2">
        <v>201804027</v>
      </c>
      <c r="B3" s="2" t="s">
        <v>34</v>
      </c>
      <c r="C3" s="2" t="s">
        <v>35</v>
      </c>
      <c r="D3" s="2" t="s">
        <v>38</v>
      </c>
      <c r="E3" s="4">
        <v>65.4</v>
      </c>
      <c r="F3" s="4">
        <v>87.4</v>
      </c>
      <c r="G3" s="4">
        <v>76.4</v>
      </c>
      <c r="H3" s="7"/>
    </row>
    <row r="4" spans="1:8" ht="25.5" customHeight="1">
      <c r="A4" s="2">
        <v>201804022</v>
      </c>
      <c r="B4" s="2" t="s">
        <v>36</v>
      </c>
      <c r="C4" s="2" t="s">
        <v>35</v>
      </c>
      <c r="D4" s="2" t="s">
        <v>39</v>
      </c>
      <c r="E4" s="4">
        <v>66.2</v>
      </c>
      <c r="F4" s="4">
        <v>85.6</v>
      </c>
      <c r="G4" s="4">
        <v>75.9</v>
      </c>
      <c r="H4" s="7"/>
    </row>
    <row r="5" spans="1:8" ht="25.5" customHeight="1">
      <c r="A5" s="2">
        <v>201804007</v>
      </c>
      <c r="B5" s="2" t="s">
        <v>19</v>
      </c>
      <c r="C5" s="2" t="s">
        <v>3</v>
      </c>
      <c r="D5" s="2" t="s">
        <v>24</v>
      </c>
      <c r="E5" s="4">
        <v>75</v>
      </c>
      <c r="F5" s="4">
        <v>89.33</v>
      </c>
      <c r="G5" s="4">
        <f aca="true" t="shared" si="0" ref="G5:G16">(E5+F5)/2</f>
        <v>82.16499999999999</v>
      </c>
      <c r="H5" s="7"/>
    </row>
    <row r="6" spans="1:8" ht="25.5" customHeight="1">
      <c r="A6" s="2">
        <v>201804009</v>
      </c>
      <c r="B6" s="2" t="s">
        <v>20</v>
      </c>
      <c r="C6" s="2" t="s">
        <v>3</v>
      </c>
      <c r="D6" s="2" t="s">
        <v>24</v>
      </c>
      <c r="E6" s="4">
        <v>62</v>
      </c>
      <c r="F6" s="4">
        <v>93.51</v>
      </c>
      <c r="G6" s="4">
        <f t="shared" si="0"/>
        <v>77.755</v>
      </c>
      <c r="H6" s="7"/>
    </row>
    <row r="7" spans="1:8" ht="25.5" customHeight="1">
      <c r="A7" s="2">
        <v>201803014</v>
      </c>
      <c r="B7" s="2" t="s">
        <v>11</v>
      </c>
      <c r="C7" s="2" t="s">
        <v>3</v>
      </c>
      <c r="D7" s="2" t="s">
        <v>25</v>
      </c>
      <c r="E7" s="4">
        <v>70</v>
      </c>
      <c r="F7" s="4">
        <v>90.32</v>
      </c>
      <c r="G7" s="4">
        <f t="shared" si="0"/>
        <v>80.16</v>
      </c>
      <c r="H7" s="7"/>
    </row>
    <row r="8" spans="1:8" ht="25.5" customHeight="1">
      <c r="A8" s="2">
        <v>201803010</v>
      </c>
      <c r="B8" s="2" t="s">
        <v>10</v>
      </c>
      <c r="C8" s="2" t="s">
        <v>3</v>
      </c>
      <c r="D8" s="2" t="s">
        <v>25</v>
      </c>
      <c r="E8" s="4">
        <v>67</v>
      </c>
      <c r="F8" s="4">
        <v>90.85</v>
      </c>
      <c r="G8" s="4">
        <f t="shared" si="0"/>
        <v>78.925</v>
      </c>
      <c r="H8" s="7"/>
    </row>
    <row r="9" spans="1:8" ht="25.5" customHeight="1">
      <c r="A9" s="2">
        <v>201803018</v>
      </c>
      <c r="B9" s="2" t="s">
        <v>12</v>
      </c>
      <c r="C9" s="2" t="s">
        <v>3</v>
      </c>
      <c r="D9" s="2" t="s">
        <v>25</v>
      </c>
      <c r="E9" s="4">
        <v>67</v>
      </c>
      <c r="F9" s="4">
        <v>86.45</v>
      </c>
      <c r="G9" s="4">
        <f t="shared" si="0"/>
        <v>76.725</v>
      </c>
      <c r="H9" s="7"/>
    </row>
    <row r="10" spans="1:8" ht="25.5" customHeight="1">
      <c r="A10" s="2">
        <v>201803028</v>
      </c>
      <c r="B10" s="2" t="s">
        <v>15</v>
      </c>
      <c r="C10" s="2" t="s">
        <v>3</v>
      </c>
      <c r="D10" s="2" t="s">
        <v>26</v>
      </c>
      <c r="E10" s="4">
        <v>68.5</v>
      </c>
      <c r="F10" s="4">
        <v>93.64</v>
      </c>
      <c r="G10" s="4">
        <f t="shared" si="0"/>
        <v>81.07</v>
      </c>
      <c r="H10" s="7"/>
    </row>
    <row r="11" spans="1:8" ht="25.5" customHeight="1">
      <c r="A11" s="2">
        <v>201803025</v>
      </c>
      <c r="B11" s="2" t="s">
        <v>13</v>
      </c>
      <c r="C11" s="2" t="s">
        <v>3</v>
      </c>
      <c r="D11" s="2" t="s">
        <v>26</v>
      </c>
      <c r="E11" s="4">
        <v>67.5</v>
      </c>
      <c r="F11" s="4">
        <v>93.9</v>
      </c>
      <c r="G11" s="4">
        <f t="shared" si="0"/>
        <v>80.7</v>
      </c>
      <c r="H11" s="7"/>
    </row>
    <row r="12" spans="1:8" ht="25.5" customHeight="1">
      <c r="A12" s="2">
        <v>201803026</v>
      </c>
      <c r="B12" s="2" t="s">
        <v>14</v>
      </c>
      <c r="C12" s="2" t="s">
        <v>3</v>
      </c>
      <c r="D12" s="2" t="s">
        <v>26</v>
      </c>
      <c r="E12" s="4">
        <v>67</v>
      </c>
      <c r="F12" s="4">
        <v>87.44</v>
      </c>
      <c r="G12" s="4">
        <f t="shared" si="0"/>
        <v>77.22</v>
      </c>
      <c r="H12" s="7"/>
    </row>
    <row r="13" spans="1:8" ht="25.5" customHeight="1">
      <c r="A13" s="2">
        <v>201804004</v>
      </c>
      <c r="B13" s="2" t="s">
        <v>18</v>
      </c>
      <c r="C13" s="2" t="s">
        <v>3</v>
      </c>
      <c r="D13" s="2" t="s">
        <v>27</v>
      </c>
      <c r="E13" s="4">
        <v>100</v>
      </c>
      <c r="F13" s="4">
        <v>92.1</v>
      </c>
      <c r="G13" s="4">
        <f t="shared" si="0"/>
        <v>96.05</v>
      </c>
      <c r="H13" s="7"/>
    </row>
    <row r="14" spans="1:8" ht="25.5" customHeight="1">
      <c r="A14" s="2">
        <v>201804002</v>
      </c>
      <c r="B14" s="2" t="s">
        <v>17</v>
      </c>
      <c r="C14" s="2" t="s">
        <v>3</v>
      </c>
      <c r="D14" s="2" t="s">
        <v>27</v>
      </c>
      <c r="E14" s="4">
        <v>87</v>
      </c>
      <c r="F14" s="4">
        <v>88.32</v>
      </c>
      <c r="G14" s="4">
        <f t="shared" si="0"/>
        <v>87.66</v>
      </c>
      <c r="H14" s="7"/>
    </row>
    <row r="15" spans="1:8" ht="25.5" customHeight="1">
      <c r="A15" s="2">
        <v>201801009</v>
      </c>
      <c r="B15" s="2" t="s">
        <v>5</v>
      </c>
      <c r="C15" s="2" t="s">
        <v>3</v>
      </c>
      <c r="D15" s="2" t="s">
        <v>28</v>
      </c>
      <c r="E15" s="4">
        <v>76</v>
      </c>
      <c r="F15" s="4">
        <v>90.74</v>
      </c>
      <c r="G15" s="4">
        <f t="shared" si="0"/>
        <v>83.37</v>
      </c>
      <c r="H15" s="7"/>
    </row>
    <row r="16" spans="1:8" ht="25.5" customHeight="1">
      <c r="A16" s="2">
        <v>201801011</v>
      </c>
      <c r="B16" s="2" t="s">
        <v>6</v>
      </c>
      <c r="C16" s="2" t="s">
        <v>3</v>
      </c>
      <c r="D16" s="2" t="s">
        <v>28</v>
      </c>
      <c r="E16" s="4">
        <v>67</v>
      </c>
      <c r="F16" s="4">
        <v>92.69</v>
      </c>
      <c r="G16" s="4">
        <f t="shared" si="0"/>
        <v>79.845</v>
      </c>
      <c r="H16" s="7"/>
    </row>
    <row r="17" spans="1:8" ht="25.5" customHeight="1">
      <c r="A17" s="2">
        <v>201801008</v>
      </c>
      <c r="B17" s="2" t="s">
        <v>4</v>
      </c>
      <c r="C17" s="2" t="s">
        <v>3</v>
      </c>
      <c r="D17" s="2" t="s">
        <v>28</v>
      </c>
      <c r="E17" s="4">
        <v>67</v>
      </c>
      <c r="F17" s="4">
        <v>87.95</v>
      </c>
      <c r="G17" s="4">
        <f aca="true" t="shared" si="1" ref="G17:G22">(E17+F17)/2</f>
        <v>77.475</v>
      </c>
      <c r="H17" s="6" t="s">
        <v>40</v>
      </c>
    </row>
    <row r="18" spans="1:8" ht="25.5" customHeight="1">
      <c r="A18" s="2">
        <v>201802007</v>
      </c>
      <c r="B18" s="2" t="s">
        <v>7</v>
      </c>
      <c r="C18" s="2" t="s">
        <v>3</v>
      </c>
      <c r="D18" s="2" t="s">
        <v>29</v>
      </c>
      <c r="E18" s="4">
        <v>67</v>
      </c>
      <c r="F18" s="4">
        <v>88.97</v>
      </c>
      <c r="G18" s="4">
        <f t="shared" si="1"/>
        <v>77.985</v>
      </c>
      <c r="H18" s="7"/>
    </row>
    <row r="19" spans="1:8" ht="25.5" customHeight="1">
      <c r="A19" s="2">
        <v>201802016</v>
      </c>
      <c r="B19" s="2" t="s">
        <v>9</v>
      </c>
      <c r="C19" s="2" t="s">
        <v>3</v>
      </c>
      <c r="D19" s="2" t="s">
        <v>29</v>
      </c>
      <c r="E19" s="4">
        <v>57</v>
      </c>
      <c r="F19" s="4">
        <v>93.05</v>
      </c>
      <c r="G19" s="4">
        <f t="shared" si="1"/>
        <v>75.025</v>
      </c>
      <c r="H19" s="7"/>
    </row>
    <row r="20" spans="1:8" ht="25.5" customHeight="1">
      <c r="A20" s="2">
        <v>201802010</v>
      </c>
      <c r="B20" s="2" t="s">
        <v>8</v>
      </c>
      <c r="C20" s="2" t="s">
        <v>3</v>
      </c>
      <c r="D20" s="2" t="s">
        <v>29</v>
      </c>
      <c r="E20" s="4">
        <v>60</v>
      </c>
      <c r="F20" s="4">
        <v>85.05</v>
      </c>
      <c r="G20" s="4">
        <f t="shared" si="1"/>
        <v>72.525</v>
      </c>
      <c r="H20" s="7"/>
    </row>
    <row r="21" spans="1:8" ht="25.5" customHeight="1">
      <c r="A21" s="2">
        <v>201804016</v>
      </c>
      <c r="B21" s="2" t="s">
        <v>21</v>
      </c>
      <c r="C21" s="2" t="s">
        <v>3</v>
      </c>
      <c r="D21" s="2" t="s">
        <v>30</v>
      </c>
      <c r="E21" s="4">
        <v>72</v>
      </c>
      <c r="F21" s="4">
        <v>93.68</v>
      </c>
      <c r="G21" s="4">
        <f t="shared" si="1"/>
        <v>82.84</v>
      </c>
      <c r="H21" s="7"/>
    </row>
    <row r="22" spans="1:8" ht="25.5" customHeight="1">
      <c r="A22" s="2">
        <v>201803033</v>
      </c>
      <c r="B22" s="2" t="s">
        <v>16</v>
      </c>
      <c r="C22" s="2" t="s">
        <v>3</v>
      </c>
      <c r="D22" s="2" t="s">
        <v>31</v>
      </c>
      <c r="E22" s="4">
        <v>68</v>
      </c>
      <c r="F22" s="4">
        <v>92.67</v>
      </c>
      <c r="G22" s="4">
        <f t="shared" si="1"/>
        <v>80.33500000000001</v>
      </c>
      <c r="H22" s="7"/>
    </row>
  </sheetData>
  <sheetProtection/>
  <mergeCells count="1">
    <mergeCell ref="A1:H1"/>
  </mergeCells>
  <printOptions horizontalCentered="1"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2018-11-21T01:18:55Z</cp:lastPrinted>
  <dcterms:created xsi:type="dcterms:W3CDTF">2018-09-20T01:25:48Z</dcterms:created>
  <dcterms:modified xsi:type="dcterms:W3CDTF">2018-11-21T01:44:39Z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