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350"/>
  </bookViews>
  <sheets>
    <sheet name="岗位 B " sheetId="5" r:id="rId1"/>
    <sheet name="岗位A " sheetId="4" r:id="rId2"/>
  </sheets>
  <definedNames>
    <definedName name="_xlnm._FilterDatabase" localSheetId="0" hidden="1">'岗位 B '!$A$2:$K$23</definedName>
    <definedName name="_xlnm._FilterDatabase" localSheetId="1" hidden="1">'岗位A '!$A$2:$K$26</definedName>
    <definedName name="_xlnm.Print_Titles" localSheetId="0">'岗位 B '!$1:$1</definedName>
    <definedName name="_xlnm.Print_Titles" localSheetId="1">'岗位A '!$2:$2</definedName>
  </definedNames>
  <calcPr calcId="125725"/>
</workbook>
</file>

<file path=xl/calcChain.xml><?xml version="1.0" encoding="utf-8"?>
<calcChain xmlns="http://schemas.openxmlformats.org/spreadsheetml/2006/main">
  <c r="K26" i="4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4"/>
  <c r="I4"/>
  <c r="K3"/>
  <c r="I3"/>
  <c r="I23" i="5"/>
  <c r="K23" s="1"/>
  <c r="K22"/>
  <c r="I22"/>
  <c r="I21"/>
  <c r="K21" s="1"/>
  <c r="K20"/>
  <c r="I20"/>
  <c r="I19"/>
  <c r="K19" s="1"/>
  <c r="I18"/>
  <c r="K18" s="1"/>
  <c r="I17"/>
  <c r="K17" s="1"/>
  <c r="I16"/>
  <c r="K16" s="1"/>
  <c r="I15"/>
  <c r="K15" s="1"/>
  <c r="I14"/>
  <c r="K14" s="1"/>
  <c r="I13"/>
  <c r="K13" s="1"/>
  <c r="K12"/>
  <c r="I12"/>
  <c r="I11"/>
  <c r="K11" s="1"/>
  <c r="I10"/>
  <c r="K10" s="1"/>
  <c r="I9"/>
  <c r="K9" s="1"/>
  <c r="K8"/>
  <c r="I8"/>
  <c r="I7"/>
  <c r="K7" s="1"/>
  <c r="I6"/>
  <c r="K6" s="1"/>
  <c r="I5"/>
  <c r="K5" s="1"/>
  <c r="K4"/>
  <c r="I4"/>
  <c r="I3"/>
  <c r="K3" s="1"/>
</calcChain>
</file>

<file path=xl/sharedStrings.xml><?xml version="1.0" encoding="utf-8"?>
<sst xmlns="http://schemas.openxmlformats.org/spreadsheetml/2006/main" count="159" uniqueCount="62">
  <si>
    <t>序号</t>
  </si>
  <si>
    <t>姓名</t>
  </si>
  <si>
    <t>考号</t>
  </si>
  <si>
    <t>岗位</t>
  </si>
  <si>
    <t>性别</t>
  </si>
  <si>
    <t>面试抽签号</t>
  </si>
  <si>
    <t>笔试成绩</t>
  </si>
  <si>
    <t>面试成绩</t>
  </si>
  <si>
    <t>笔试面试合计分数</t>
  </si>
  <si>
    <t>加分</t>
  </si>
  <si>
    <t>总成绩</t>
  </si>
  <si>
    <t>刘玉娟</t>
  </si>
  <si>
    <t>岗位B</t>
  </si>
  <si>
    <t>女</t>
  </si>
  <si>
    <t>高麒滢</t>
  </si>
  <si>
    <t>秦晓燕</t>
  </si>
  <si>
    <t>梁小涵</t>
  </si>
  <si>
    <t>张超</t>
  </si>
  <si>
    <t>男</t>
  </si>
  <si>
    <t>王贝贝</t>
  </si>
  <si>
    <t>殷玉洁</t>
  </si>
  <si>
    <t>周沛荣</t>
  </si>
  <si>
    <t>王海梅</t>
  </si>
  <si>
    <t>王雪丽</t>
  </si>
  <si>
    <t>董丽</t>
  </si>
  <si>
    <t>庄伟</t>
  </si>
  <si>
    <t>陈青</t>
  </si>
  <si>
    <t>安娜</t>
  </si>
  <si>
    <t>郑敏</t>
  </si>
  <si>
    <t>陈杨</t>
  </si>
  <si>
    <t>王玲</t>
  </si>
  <si>
    <t>许玉荣</t>
  </si>
  <si>
    <t>牟宗莲</t>
  </si>
  <si>
    <t>刘丹</t>
  </si>
  <si>
    <t>贺萍萍</t>
  </si>
  <si>
    <t>秦玉霞</t>
  </si>
  <si>
    <t>岗位A</t>
  </si>
  <si>
    <t>董利</t>
  </si>
  <si>
    <t>郑芳</t>
  </si>
  <si>
    <t>田彦芳</t>
  </si>
  <si>
    <t>范娇</t>
  </si>
  <si>
    <t>田芳园</t>
  </si>
  <si>
    <t>韩冬</t>
  </si>
  <si>
    <t>李叶欣</t>
  </si>
  <si>
    <t>马文华</t>
  </si>
  <si>
    <t>谢志营</t>
  </si>
  <si>
    <t>战文慧</t>
  </si>
  <si>
    <t>刘兆明</t>
  </si>
  <si>
    <t>孙玫</t>
  </si>
  <si>
    <t>姜丽丽</t>
  </si>
  <si>
    <t>迟艳艳</t>
  </si>
  <si>
    <t>任秀娟</t>
  </si>
  <si>
    <t>徐爱军</t>
  </si>
  <si>
    <t>郑勇</t>
  </si>
  <si>
    <t>黄晓丽</t>
  </si>
  <si>
    <t>葛善荣</t>
  </si>
  <si>
    <t>李英</t>
  </si>
  <si>
    <t>李华</t>
  </si>
  <si>
    <t>李纪增</t>
  </si>
  <si>
    <t>田恩钦</t>
  </si>
  <si>
    <t>东港区2018年面向城市社区工作人员招聘总成绩公示</t>
    <phoneticPr fontId="4" type="noConversion"/>
  </si>
  <si>
    <t>总成绩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</si>
</sst>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Tahoma"/>
      <family val="2"/>
    </font>
    <font>
      <sz val="16"/>
      <color theme="1"/>
      <name val="方正小标宋简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C11" sqref="C11"/>
    </sheetView>
  </sheetViews>
  <sheetFormatPr defaultColWidth="9" defaultRowHeight="14.25"/>
  <cols>
    <col min="1" max="1" width="5.25" style="3" customWidth="1"/>
    <col min="2" max="2" width="7" style="4" customWidth="1"/>
    <col min="3" max="3" width="15.125" style="4" customWidth="1"/>
    <col min="4" max="4" width="9" style="5"/>
    <col min="5" max="5" width="9" style="4"/>
    <col min="6" max="6" width="6.25" customWidth="1"/>
    <col min="11" max="11" width="9" style="4"/>
  </cols>
  <sheetData>
    <row r="1" spans="1:11" s="1" customFormat="1" ht="57" customHeight="1">
      <c r="A1" s="16" t="s">
        <v>60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2" customFormat="1" ht="44.25" customHeight="1">
      <c r="A2" s="14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</row>
    <row r="3" spans="1:11" s="2" customFormat="1" ht="26.1" customHeight="1">
      <c r="A3" s="7">
        <v>1</v>
      </c>
      <c r="B3" s="8" t="s">
        <v>11</v>
      </c>
      <c r="C3" s="9">
        <v>2018040222</v>
      </c>
      <c r="D3" s="8" t="s">
        <v>12</v>
      </c>
      <c r="E3" s="8" t="s">
        <v>13</v>
      </c>
      <c r="F3" s="9">
        <v>37</v>
      </c>
      <c r="G3" s="9">
        <v>77.75</v>
      </c>
      <c r="H3" s="9">
        <v>88.6</v>
      </c>
      <c r="I3" s="9">
        <f>G3*0.4+H3*0.6</f>
        <v>84.259999999999991</v>
      </c>
      <c r="J3" s="9">
        <v>1</v>
      </c>
      <c r="K3" s="9">
        <f>J3+I3</f>
        <v>85.259999999999991</v>
      </c>
    </row>
    <row r="4" spans="1:11" s="2" customFormat="1" ht="26.1" customHeight="1">
      <c r="A4" s="7">
        <v>2</v>
      </c>
      <c r="B4" s="8" t="s">
        <v>14</v>
      </c>
      <c r="C4" s="9">
        <v>2018040216</v>
      </c>
      <c r="D4" s="8" t="s">
        <v>12</v>
      </c>
      <c r="E4" s="8" t="s">
        <v>13</v>
      </c>
      <c r="F4" s="9">
        <v>35</v>
      </c>
      <c r="G4" s="9">
        <v>73.75</v>
      </c>
      <c r="H4" s="9">
        <v>91.8</v>
      </c>
      <c r="I4" s="9">
        <f>G4*0.4+H4*0.6</f>
        <v>84.58</v>
      </c>
      <c r="J4" s="9"/>
      <c r="K4" s="9">
        <f>J4+I4</f>
        <v>84.58</v>
      </c>
    </row>
    <row r="5" spans="1:11" s="2" customFormat="1" ht="26.1" customHeight="1">
      <c r="A5" s="7">
        <v>3</v>
      </c>
      <c r="B5" s="8" t="s">
        <v>15</v>
      </c>
      <c r="C5" s="9">
        <v>2018040128</v>
      </c>
      <c r="D5" s="8" t="s">
        <v>12</v>
      </c>
      <c r="E5" s="8" t="s">
        <v>13</v>
      </c>
      <c r="F5" s="9">
        <v>30</v>
      </c>
      <c r="G5" s="9">
        <v>78.75</v>
      </c>
      <c r="H5" s="9">
        <v>86</v>
      </c>
      <c r="I5" s="9">
        <f t="shared" ref="I5:I23" si="0">G5*0.4+H5*0.6</f>
        <v>83.1</v>
      </c>
      <c r="J5" s="9"/>
      <c r="K5" s="9">
        <f t="shared" ref="K5:K23" si="1">J5+I5</f>
        <v>83.1</v>
      </c>
    </row>
    <row r="6" spans="1:11" s="2" customFormat="1" ht="26.1" customHeight="1">
      <c r="A6" s="7">
        <v>4</v>
      </c>
      <c r="B6" s="8" t="s">
        <v>16</v>
      </c>
      <c r="C6" s="9">
        <v>2018040227</v>
      </c>
      <c r="D6" s="8" t="s">
        <v>12</v>
      </c>
      <c r="E6" s="8" t="s">
        <v>13</v>
      </c>
      <c r="F6" s="9">
        <v>45</v>
      </c>
      <c r="G6" s="9">
        <v>72.75</v>
      </c>
      <c r="H6" s="9">
        <v>86.4</v>
      </c>
      <c r="I6" s="9">
        <f t="shared" si="0"/>
        <v>80.94</v>
      </c>
      <c r="J6" s="9"/>
      <c r="K6" s="9">
        <f t="shared" si="1"/>
        <v>80.94</v>
      </c>
    </row>
    <row r="7" spans="1:11" s="2" customFormat="1" ht="26.1" customHeight="1">
      <c r="A7" s="7">
        <v>5</v>
      </c>
      <c r="B7" s="13" t="s">
        <v>17</v>
      </c>
      <c r="C7" s="9">
        <v>2018040221</v>
      </c>
      <c r="D7" s="8" t="s">
        <v>12</v>
      </c>
      <c r="E7" s="8" t="s">
        <v>18</v>
      </c>
      <c r="F7" s="9">
        <v>44</v>
      </c>
      <c r="G7" s="9">
        <v>70.5</v>
      </c>
      <c r="H7" s="9">
        <v>87.6</v>
      </c>
      <c r="I7" s="9">
        <f t="shared" si="0"/>
        <v>80.759999999999991</v>
      </c>
      <c r="J7" s="9"/>
      <c r="K7" s="9">
        <f t="shared" si="1"/>
        <v>80.759999999999991</v>
      </c>
    </row>
    <row r="8" spans="1:11" s="2" customFormat="1" ht="26.1" customHeight="1">
      <c r="A8" s="7">
        <v>6</v>
      </c>
      <c r="B8" s="8" t="s">
        <v>19</v>
      </c>
      <c r="C8" s="9">
        <v>2018040226</v>
      </c>
      <c r="D8" s="8" t="s">
        <v>12</v>
      </c>
      <c r="E8" s="8" t="s">
        <v>13</v>
      </c>
      <c r="F8" s="9">
        <v>32</v>
      </c>
      <c r="G8" s="9">
        <v>72</v>
      </c>
      <c r="H8" s="9">
        <v>85.6</v>
      </c>
      <c r="I8" s="9">
        <f t="shared" si="0"/>
        <v>80.16</v>
      </c>
      <c r="J8" s="9"/>
      <c r="K8" s="9">
        <f t="shared" si="1"/>
        <v>80.16</v>
      </c>
    </row>
    <row r="9" spans="1:11" ht="26.1" customHeight="1">
      <c r="A9" s="7">
        <v>7</v>
      </c>
      <c r="B9" s="8" t="s">
        <v>20</v>
      </c>
      <c r="C9" s="9">
        <v>2018040126</v>
      </c>
      <c r="D9" s="8" t="s">
        <v>12</v>
      </c>
      <c r="E9" s="8" t="s">
        <v>13</v>
      </c>
      <c r="F9" s="9">
        <v>34</v>
      </c>
      <c r="G9" s="9">
        <v>75.25</v>
      </c>
      <c r="H9" s="9">
        <v>83.4</v>
      </c>
      <c r="I9" s="9">
        <f t="shared" si="0"/>
        <v>80.14</v>
      </c>
      <c r="J9" s="9"/>
      <c r="K9" s="9">
        <f t="shared" si="1"/>
        <v>80.14</v>
      </c>
    </row>
    <row r="10" spans="1:11" ht="26.1" customHeight="1">
      <c r="A10" s="7">
        <v>8</v>
      </c>
      <c r="B10" s="11" t="s">
        <v>21</v>
      </c>
      <c r="C10" s="12">
        <v>2018040203</v>
      </c>
      <c r="D10" s="11" t="s">
        <v>12</v>
      </c>
      <c r="E10" s="11" t="s">
        <v>13</v>
      </c>
      <c r="F10" s="9">
        <v>25</v>
      </c>
      <c r="G10" s="9">
        <v>76.25</v>
      </c>
      <c r="H10" s="9">
        <v>82.2</v>
      </c>
      <c r="I10" s="9">
        <f t="shared" si="0"/>
        <v>79.819999999999993</v>
      </c>
      <c r="J10" s="9"/>
      <c r="K10" s="9">
        <f t="shared" si="1"/>
        <v>79.819999999999993</v>
      </c>
    </row>
    <row r="11" spans="1:11" ht="26.1" customHeight="1">
      <c r="A11" s="7">
        <v>9</v>
      </c>
      <c r="B11" s="8" t="s">
        <v>22</v>
      </c>
      <c r="C11" s="12">
        <v>2018040230</v>
      </c>
      <c r="D11" s="11" t="s">
        <v>12</v>
      </c>
      <c r="E11" s="11" t="s">
        <v>13</v>
      </c>
      <c r="F11" s="9">
        <v>42</v>
      </c>
      <c r="G11" s="9">
        <v>69.5</v>
      </c>
      <c r="H11" s="9">
        <v>84.4</v>
      </c>
      <c r="I11" s="9">
        <f>G11*0.4+H11*0.6</f>
        <v>78.44</v>
      </c>
      <c r="J11" s="9">
        <v>1</v>
      </c>
      <c r="K11" s="9">
        <f>J11+I11</f>
        <v>79.44</v>
      </c>
    </row>
    <row r="12" spans="1:11" ht="26.1" customHeight="1">
      <c r="A12" s="7">
        <v>10</v>
      </c>
      <c r="B12" s="11" t="s">
        <v>23</v>
      </c>
      <c r="C12" s="12">
        <v>2018040206</v>
      </c>
      <c r="D12" s="11" t="s">
        <v>12</v>
      </c>
      <c r="E12" s="11" t="s">
        <v>13</v>
      </c>
      <c r="F12" s="9">
        <v>38</v>
      </c>
      <c r="G12" s="9">
        <v>70.5</v>
      </c>
      <c r="H12" s="9">
        <v>85</v>
      </c>
      <c r="I12" s="9">
        <f>G12*0.4+H12*0.6</f>
        <v>79.2</v>
      </c>
      <c r="J12" s="9"/>
      <c r="K12" s="9">
        <f>J12+I12</f>
        <v>79.2</v>
      </c>
    </row>
    <row r="13" spans="1:11" ht="26.1" customHeight="1">
      <c r="A13" s="7">
        <v>11</v>
      </c>
      <c r="B13" s="11" t="s">
        <v>24</v>
      </c>
      <c r="C13" s="12">
        <v>2018040302</v>
      </c>
      <c r="D13" s="11" t="s">
        <v>12</v>
      </c>
      <c r="E13" s="11" t="s">
        <v>13</v>
      </c>
      <c r="F13" s="9">
        <v>29</v>
      </c>
      <c r="G13" s="9">
        <v>74.75</v>
      </c>
      <c r="H13" s="9">
        <v>81</v>
      </c>
      <c r="I13" s="9">
        <f>G13*0.4+H13*0.6</f>
        <v>78.5</v>
      </c>
      <c r="J13" s="9"/>
      <c r="K13" s="9">
        <f>J13+I13</f>
        <v>78.5</v>
      </c>
    </row>
    <row r="14" spans="1:11" ht="26.1" customHeight="1">
      <c r="A14" s="7">
        <v>12</v>
      </c>
      <c r="B14" s="11" t="s">
        <v>25</v>
      </c>
      <c r="C14" s="12">
        <v>2018040305</v>
      </c>
      <c r="D14" s="11" t="s">
        <v>12</v>
      </c>
      <c r="E14" s="11" t="s">
        <v>13</v>
      </c>
      <c r="F14" s="9">
        <v>26</v>
      </c>
      <c r="G14" s="9">
        <v>73</v>
      </c>
      <c r="H14" s="9">
        <v>78.400000000000006</v>
      </c>
      <c r="I14" s="9">
        <f t="shared" si="0"/>
        <v>76.240000000000009</v>
      </c>
      <c r="J14" s="9"/>
      <c r="K14" s="9">
        <f t="shared" si="1"/>
        <v>76.240000000000009</v>
      </c>
    </row>
    <row r="15" spans="1:11" ht="26.1" customHeight="1">
      <c r="A15" s="7">
        <v>13</v>
      </c>
      <c r="B15" s="11" t="s">
        <v>26</v>
      </c>
      <c r="C15" s="12">
        <v>2018040220</v>
      </c>
      <c r="D15" s="11" t="s">
        <v>12</v>
      </c>
      <c r="E15" s="11" t="s">
        <v>13</v>
      </c>
      <c r="F15" s="9">
        <v>28</v>
      </c>
      <c r="G15" s="9">
        <v>69.75</v>
      </c>
      <c r="H15" s="9">
        <v>80.2</v>
      </c>
      <c r="I15" s="9">
        <f t="shared" si="0"/>
        <v>76.02</v>
      </c>
      <c r="J15" s="9"/>
      <c r="K15" s="9">
        <f t="shared" si="1"/>
        <v>76.02</v>
      </c>
    </row>
    <row r="16" spans="1:11" ht="26.1" customHeight="1">
      <c r="A16" s="7">
        <v>14</v>
      </c>
      <c r="B16" s="11" t="s">
        <v>27</v>
      </c>
      <c r="C16" s="12">
        <v>2018040219</v>
      </c>
      <c r="D16" s="11" t="s">
        <v>12</v>
      </c>
      <c r="E16" s="11" t="s">
        <v>13</v>
      </c>
      <c r="F16" s="9">
        <v>40</v>
      </c>
      <c r="G16" s="9">
        <v>74</v>
      </c>
      <c r="H16" s="9">
        <v>76</v>
      </c>
      <c r="I16" s="9">
        <f t="shared" si="0"/>
        <v>75.2</v>
      </c>
      <c r="J16" s="9"/>
      <c r="K16" s="9">
        <f t="shared" si="1"/>
        <v>75.2</v>
      </c>
    </row>
    <row r="17" spans="1:11" ht="26.1" customHeight="1">
      <c r="A17" s="7">
        <v>15</v>
      </c>
      <c r="B17" s="11" t="s">
        <v>28</v>
      </c>
      <c r="C17" s="12">
        <v>2018040212</v>
      </c>
      <c r="D17" s="11" t="s">
        <v>12</v>
      </c>
      <c r="E17" s="11" t="s">
        <v>13</v>
      </c>
      <c r="F17" s="9">
        <v>31</v>
      </c>
      <c r="G17" s="9">
        <v>67.75</v>
      </c>
      <c r="H17" s="9">
        <v>78.8</v>
      </c>
      <c r="I17" s="9">
        <f t="shared" si="0"/>
        <v>74.38</v>
      </c>
      <c r="J17" s="9"/>
      <c r="K17" s="9">
        <f t="shared" si="1"/>
        <v>74.38</v>
      </c>
    </row>
    <row r="18" spans="1:11" ht="26.1" customHeight="1">
      <c r="A18" s="7">
        <v>16</v>
      </c>
      <c r="B18" s="11" t="s">
        <v>29</v>
      </c>
      <c r="C18" s="12">
        <v>2018040229</v>
      </c>
      <c r="D18" s="11" t="s">
        <v>12</v>
      </c>
      <c r="E18" s="11" t="s">
        <v>13</v>
      </c>
      <c r="F18" s="9">
        <v>41</v>
      </c>
      <c r="G18" s="9">
        <v>70.25</v>
      </c>
      <c r="H18" s="9">
        <v>77</v>
      </c>
      <c r="I18" s="9">
        <f t="shared" si="0"/>
        <v>74.3</v>
      </c>
      <c r="J18" s="9"/>
      <c r="K18" s="9">
        <f t="shared" si="1"/>
        <v>74.3</v>
      </c>
    </row>
    <row r="19" spans="1:11" ht="26.1" customHeight="1">
      <c r="A19" s="7">
        <v>17</v>
      </c>
      <c r="B19" s="11" t="s">
        <v>30</v>
      </c>
      <c r="C19" s="12">
        <v>2018040306</v>
      </c>
      <c r="D19" s="11" t="s">
        <v>12</v>
      </c>
      <c r="E19" s="11" t="s">
        <v>13</v>
      </c>
      <c r="F19" s="9">
        <v>27</v>
      </c>
      <c r="G19" s="9">
        <v>68.5</v>
      </c>
      <c r="H19" s="9">
        <v>78</v>
      </c>
      <c r="I19" s="9">
        <f t="shared" si="0"/>
        <v>74.2</v>
      </c>
      <c r="J19" s="9"/>
      <c r="K19" s="9">
        <f t="shared" si="1"/>
        <v>74.2</v>
      </c>
    </row>
    <row r="20" spans="1:11" ht="26.1" customHeight="1">
      <c r="A20" s="7">
        <v>18</v>
      </c>
      <c r="B20" s="11" t="s">
        <v>31</v>
      </c>
      <c r="C20" s="12">
        <v>2018040202</v>
      </c>
      <c r="D20" s="11" t="s">
        <v>12</v>
      </c>
      <c r="E20" s="11" t="s">
        <v>13</v>
      </c>
      <c r="F20" s="9">
        <v>39</v>
      </c>
      <c r="G20" s="9">
        <v>67.5</v>
      </c>
      <c r="H20" s="9">
        <v>78.599999999999994</v>
      </c>
      <c r="I20" s="9">
        <f t="shared" si="0"/>
        <v>74.16</v>
      </c>
      <c r="J20" s="9"/>
      <c r="K20" s="9">
        <f t="shared" si="1"/>
        <v>74.16</v>
      </c>
    </row>
    <row r="21" spans="1:11" ht="26.1" customHeight="1">
      <c r="A21" s="7">
        <v>19</v>
      </c>
      <c r="B21" s="11" t="s">
        <v>32</v>
      </c>
      <c r="C21" s="12">
        <v>2018040130</v>
      </c>
      <c r="D21" s="11" t="s">
        <v>12</v>
      </c>
      <c r="E21" s="11" t="s">
        <v>13</v>
      </c>
      <c r="F21" s="9">
        <v>43</v>
      </c>
      <c r="G21" s="9">
        <v>71.25</v>
      </c>
      <c r="H21" s="9">
        <v>76</v>
      </c>
      <c r="I21" s="9">
        <f t="shared" si="0"/>
        <v>74.099999999999994</v>
      </c>
      <c r="J21" s="9"/>
      <c r="K21" s="9">
        <f t="shared" si="1"/>
        <v>74.099999999999994</v>
      </c>
    </row>
    <row r="22" spans="1:11" ht="26.1" customHeight="1">
      <c r="A22" s="7">
        <v>20</v>
      </c>
      <c r="B22" s="11" t="s">
        <v>33</v>
      </c>
      <c r="C22" s="12">
        <v>2018040129</v>
      </c>
      <c r="D22" s="11" t="s">
        <v>12</v>
      </c>
      <c r="E22" s="11" t="s">
        <v>13</v>
      </c>
      <c r="F22" s="9">
        <v>36</v>
      </c>
      <c r="G22" s="9">
        <v>68.5</v>
      </c>
      <c r="H22" s="9">
        <v>76.400000000000006</v>
      </c>
      <c r="I22" s="9">
        <f t="shared" si="0"/>
        <v>73.240000000000009</v>
      </c>
      <c r="J22" s="9"/>
      <c r="K22" s="9">
        <f t="shared" si="1"/>
        <v>73.240000000000009</v>
      </c>
    </row>
    <row r="23" spans="1:11" ht="26.25" customHeight="1">
      <c r="A23" s="7">
        <v>21</v>
      </c>
      <c r="B23" s="11" t="s">
        <v>34</v>
      </c>
      <c r="C23" s="12">
        <v>2018040223</v>
      </c>
      <c r="D23" s="11" t="s">
        <v>12</v>
      </c>
      <c r="E23" s="11" t="s">
        <v>13</v>
      </c>
      <c r="F23" s="9">
        <v>33</v>
      </c>
      <c r="G23" s="9">
        <v>70</v>
      </c>
      <c r="H23" s="9">
        <v>74</v>
      </c>
      <c r="I23" s="9">
        <f t="shared" si="0"/>
        <v>72.400000000000006</v>
      </c>
      <c r="J23" s="9"/>
      <c r="K23" s="9">
        <f t="shared" si="1"/>
        <v>72.400000000000006</v>
      </c>
    </row>
  </sheetData>
  <mergeCells count="1">
    <mergeCell ref="A1:K1"/>
  </mergeCells>
  <phoneticPr fontId="4" type="noConversion"/>
  <pageMargins left="0.70069444444444495" right="0.70069444444444495" top="0.75138888888888899" bottom="0.75138888888888899" header="0.297916666666667" footer="0.297916666666667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B19" sqref="B19"/>
    </sheetView>
  </sheetViews>
  <sheetFormatPr defaultColWidth="9" defaultRowHeight="14.25"/>
  <cols>
    <col min="1" max="1" width="5.375" style="3" customWidth="1"/>
    <col min="2" max="2" width="7" style="4" customWidth="1"/>
    <col min="3" max="3" width="15.125" style="4" customWidth="1"/>
    <col min="4" max="4" width="9" style="5"/>
    <col min="5" max="5" width="6.875" style="4" customWidth="1"/>
    <col min="6" max="6" width="7" customWidth="1"/>
    <col min="10" max="11" width="9" style="4"/>
  </cols>
  <sheetData>
    <row r="1" spans="1:11" ht="63" customHeight="1">
      <c r="A1" s="16" t="s">
        <v>60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" customFormat="1" ht="57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61</v>
      </c>
    </row>
    <row r="3" spans="1:11" s="2" customFormat="1" ht="26.1" customHeight="1">
      <c r="A3" s="7">
        <v>1</v>
      </c>
      <c r="B3" s="8" t="s">
        <v>35</v>
      </c>
      <c r="C3" s="9">
        <v>2018040110</v>
      </c>
      <c r="D3" s="10" t="s">
        <v>36</v>
      </c>
      <c r="E3" s="10" t="s">
        <v>13</v>
      </c>
      <c r="F3" s="9">
        <v>6</v>
      </c>
      <c r="G3" s="9">
        <v>82.75</v>
      </c>
      <c r="H3" s="9">
        <v>92.8</v>
      </c>
      <c r="I3" s="9">
        <f t="shared" ref="I3:I26" si="0">G3*0.4+H3*0.6</f>
        <v>88.78</v>
      </c>
      <c r="J3" s="9">
        <v>1.5</v>
      </c>
      <c r="K3" s="9">
        <f t="shared" ref="K3:K26" si="1">J3+I3</f>
        <v>90.28</v>
      </c>
    </row>
    <row r="4" spans="1:11" s="2" customFormat="1" ht="26.1" customHeight="1">
      <c r="A4" s="7">
        <v>2</v>
      </c>
      <c r="B4" s="8" t="s">
        <v>37</v>
      </c>
      <c r="C4" s="9">
        <v>2018040120</v>
      </c>
      <c r="D4" s="10" t="s">
        <v>36</v>
      </c>
      <c r="E4" s="10" t="s">
        <v>18</v>
      </c>
      <c r="F4" s="9">
        <v>12</v>
      </c>
      <c r="G4" s="9">
        <v>87</v>
      </c>
      <c r="H4" s="9">
        <v>86.3</v>
      </c>
      <c r="I4" s="9">
        <f t="shared" si="0"/>
        <v>86.58</v>
      </c>
      <c r="J4" s="9">
        <v>1</v>
      </c>
      <c r="K4" s="9">
        <f t="shared" si="1"/>
        <v>87.58</v>
      </c>
    </row>
    <row r="5" spans="1:11" s="2" customFormat="1" ht="26.1" customHeight="1">
      <c r="A5" s="7">
        <v>3</v>
      </c>
      <c r="B5" s="8" t="s">
        <v>38</v>
      </c>
      <c r="C5" s="9">
        <v>2018040114</v>
      </c>
      <c r="D5" s="10" t="s">
        <v>36</v>
      </c>
      <c r="E5" s="10" t="s">
        <v>13</v>
      </c>
      <c r="F5" s="9">
        <v>11</v>
      </c>
      <c r="G5" s="9">
        <v>75.25</v>
      </c>
      <c r="H5" s="9">
        <v>92.4</v>
      </c>
      <c r="I5" s="9">
        <f t="shared" si="0"/>
        <v>85.54</v>
      </c>
      <c r="J5" s="9">
        <v>1</v>
      </c>
      <c r="K5" s="9">
        <f t="shared" si="1"/>
        <v>86.54</v>
      </c>
    </row>
    <row r="6" spans="1:11" s="2" customFormat="1" ht="26.1" customHeight="1">
      <c r="A6" s="7">
        <v>4</v>
      </c>
      <c r="B6" s="8" t="s">
        <v>39</v>
      </c>
      <c r="C6" s="9">
        <v>2018040118</v>
      </c>
      <c r="D6" s="10" t="s">
        <v>36</v>
      </c>
      <c r="E6" s="10" t="s">
        <v>13</v>
      </c>
      <c r="F6" s="9">
        <v>8</v>
      </c>
      <c r="G6" s="9">
        <v>77.75</v>
      </c>
      <c r="H6" s="9">
        <v>89.6</v>
      </c>
      <c r="I6" s="9">
        <f>G6*0.4+H6*0.6</f>
        <v>84.86</v>
      </c>
      <c r="J6" s="9">
        <v>1</v>
      </c>
      <c r="K6" s="9">
        <f>J6+I6</f>
        <v>85.86</v>
      </c>
    </row>
    <row r="7" spans="1:11" s="2" customFormat="1" ht="26.1" customHeight="1">
      <c r="A7" s="7">
        <v>5</v>
      </c>
      <c r="B7" s="8" t="s">
        <v>40</v>
      </c>
      <c r="C7" s="9">
        <v>2018040106</v>
      </c>
      <c r="D7" s="10" t="s">
        <v>36</v>
      </c>
      <c r="E7" s="10" t="s">
        <v>13</v>
      </c>
      <c r="F7" s="9">
        <v>14</v>
      </c>
      <c r="G7" s="9">
        <v>80.75</v>
      </c>
      <c r="H7" s="9">
        <v>87.6</v>
      </c>
      <c r="I7" s="9">
        <f>G7*0.4+H7*0.6</f>
        <v>84.86</v>
      </c>
      <c r="J7" s="9"/>
      <c r="K7" s="9">
        <f>J7+I7</f>
        <v>84.86</v>
      </c>
    </row>
    <row r="8" spans="1:11" s="2" customFormat="1" ht="26.1" customHeight="1">
      <c r="A8" s="7">
        <v>6</v>
      </c>
      <c r="B8" s="8" t="s">
        <v>41</v>
      </c>
      <c r="C8" s="9">
        <v>2018040112</v>
      </c>
      <c r="D8" s="10" t="s">
        <v>36</v>
      </c>
      <c r="E8" s="10" t="s">
        <v>13</v>
      </c>
      <c r="F8" s="9">
        <v>4</v>
      </c>
      <c r="G8" s="9">
        <v>72.75</v>
      </c>
      <c r="H8" s="9">
        <v>86.6</v>
      </c>
      <c r="I8" s="9">
        <f>G8*0.4+H8*0.6</f>
        <v>81.06</v>
      </c>
      <c r="J8" s="9">
        <v>1.5</v>
      </c>
      <c r="K8" s="9">
        <f>J8+I8</f>
        <v>82.56</v>
      </c>
    </row>
    <row r="9" spans="1:11" s="2" customFormat="1" ht="26.1" customHeight="1">
      <c r="A9" s="7">
        <v>7</v>
      </c>
      <c r="B9" s="8" t="s">
        <v>42</v>
      </c>
      <c r="C9" s="9">
        <v>2018040113</v>
      </c>
      <c r="D9" s="10" t="s">
        <v>36</v>
      </c>
      <c r="E9" s="10" t="s">
        <v>18</v>
      </c>
      <c r="F9" s="9">
        <v>15</v>
      </c>
      <c r="G9" s="9">
        <v>70</v>
      </c>
      <c r="H9" s="9">
        <v>89</v>
      </c>
      <c r="I9" s="9">
        <f>G9*0.4+H9*0.6</f>
        <v>81.400000000000006</v>
      </c>
      <c r="J9" s="9">
        <v>1</v>
      </c>
      <c r="K9" s="9">
        <f>J9+I9</f>
        <v>82.4</v>
      </c>
    </row>
    <row r="10" spans="1:11" s="2" customFormat="1" ht="26.1" customHeight="1">
      <c r="A10" s="7">
        <v>8</v>
      </c>
      <c r="B10" s="8" t="s">
        <v>43</v>
      </c>
      <c r="C10" s="9">
        <v>2018040111</v>
      </c>
      <c r="D10" s="10" t="s">
        <v>36</v>
      </c>
      <c r="E10" s="10" t="s">
        <v>13</v>
      </c>
      <c r="F10" s="9">
        <v>10</v>
      </c>
      <c r="G10" s="9">
        <v>74.5</v>
      </c>
      <c r="H10" s="9">
        <v>81.599999999999994</v>
      </c>
      <c r="I10" s="9">
        <f t="shared" si="0"/>
        <v>78.759999999999991</v>
      </c>
      <c r="J10" s="9">
        <v>1</v>
      </c>
      <c r="K10" s="9">
        <f t="shared" si="1"/>
        <v>79.759999999999991</v>
      </c>
    </row>
    <row r="11" spans="1:11" ht="26.1" customHeight="1">
      <c r="A11" s="7">
        <v>9</v>
      </c>
      <c r="B11" s="11" t="s">
        <v>44</v>
      </c>
      <c r="C11" s="12">
        <v>2018040102</v>
      </c>
      <c r="D11" s="6" t="s">
        <v>36</v>
      </c>
      <c r="E11" s="6" t="s">
        <v>13</v>
      </c>
      <c r="F11" s="9">
        <v>13</v>
      </c>
      <c r="G11" s="9">
        <v>69.25</v>
      </c>
      <c r="H11" s="9">
        <v>84.6</v>
      </c>
      <c r="I11" s="9">
        <f t="shared" si="0"/>
        <v>78.460000000000008</v>
      </c>
      <c r="J11" s="12">
        <v>1</v>
      </c>
      <c r="K11" s="9">
        <f t="shared" si="1"/>
        <v>79.460000000000008</v>
      </c>
    </row>
    <row r="12" spans="1:11" ht="26.1" customHeight="1">
      <c r="A12" s="7">
        <v>10</v>
      </c>
      <c r="B12" s="8" t="s">
        <v>45</v>
      </c>
      <c r="C12" s="12">
        <v>2018040121</v>
      </c>
      <c r="D12" s="6" t="s">
        <v>36</v>
      </c>
      <c r="E12" s="6" t="s">
        <v>18</v>
      </c>
      <c r="F12" s="9">
        <v>20</v>
      </c>
      <c r="G12" s="9">
        <v>71.75</v>
      </c>
      <c r="H12" s="9">
        <v>79.8</v>
      </c>
      <c r="I12" s="9">
        <f>G12*0.4+H12*0.6</f>
        <v>76.58</v>
      </c>
      <c r="J12" s="12">
        <v>1</v>
      </c>
      <c r="K12" s="9">
        <f>J12+I12</f>
        <v>77.58</v>
      </c>
    </row>
    <row r="13" spans="1:11" ht="26.1" customHeight="1">
      <c r="A13" s="7">
        <v>11</v>
      </c>
      <c r="B13" s="11" t="s">
        <v>46</v>
      </c>
      <c r="C13" s="12">
        <v>2018040117</v>
      </c>
      <c r="D13" s="6" t="s">
        <v>36</v>
      </c>
      <c r="E13" s="6" t="s">
        <v>13</v>
      </c>
      <c r="F13" s="9">
        <v>5</v>
      </c>
      <c r="G13" s="9">
        <v>67</v>
      </c>
      <c r="H13" s="9">
        <v>84.2</v>
      </c>
      <c r="I13" s="9">
        <f>G13*0.4+H13*0.6</f>
        <v>77.320000000000007</v>
      </c>
      <c r="J13" s="12"/>
      <c r="K13" s="9">
        <f>J13+I13</f>
        <v>77.320000000000007</v>
      </c>
    </row>
    <row r="14" spans="1:11" ht="26.1" customHeight="1">
      <c r="A14" s="7">
        <v>12</v>
      </c>
      <c r="B14" s="11" t="s">
        <v>47</v>
      </c>
      <c r="C14" s="12">
        <v>2018040125</v>
      </c>
      <c r="D14" s="6" t="s">
        <v>36</v>
      </c>
      <c r="E14" s="6" t="s">
        <v>18</v>
      </c>
      <c r="F14" s="9">
        <v>24</v>
      </c>
      <c r="G14" s="9">
        <v>66.25</v>
      </c>
      <c r="H14" s="9">
        <v>81.599999999999994</v>
      </c>
      <c r="I14" s="9">
        <f t="shared" si="0"/>
        <v>75.459999999999994</v>
      </c>
      <c r="J14" s="12">
        <v>1</v>
      </c>
      <c r="K14" s="9">
        <f t="shared" si="1"/>
        <v>76.459999999999994</v>
      </c>
    </row>
    <row r="15" spans="1:11" ht="26.1" customHeight="1">
      <c r="A15" s="7">
        <v>13</v>
      </c>
      <c r="B15" s="8" t="s">
        <v>48</v>
      </c>
      <c r="C15" s="12">
        <v>2018040124</v>
      </c>
      <c r="D15" s="6" t="s">
        <v>36</v>
      </c>
      <c r="E15" s="6" t="s">
        <v>13</v>
      </c>
      <c r="F15" s="9">
        <v>7</v>
      </c>
      <c r="G15" s="9">
        <v>65.5</v>
      </c>
      <c r="H15" s="9">
        <v>81.8</v>
      </c>
      <c r="I15" s="9">
        <f t="shared" si="0"/>
        <v>75.28</v>
      </c>
      <c r="J15" s="12">
        <v>1</v>
      </c>
      <c r="K15" s="9">
        <f t="shared" si="1"/>
        <v>76.28</v>
      </c>
    </row>
    <row r="16" spans="1:11" ht="26.1" customHeight="1">
      <c r="A16" s="7">
        <v>14</v>
      </c>
      <c r="B16" s="11" t="s">
        <v>49</v>
      </c>
      <c r="C16" s="12">
        <v>2018040104</v>
      </c>
      <c r="D16" s="6" t="s">
        <v>36</v>
      </c>
      <c r="E16" s="6" t="s">
        <v>13</v>
      </c>
      <c r="F16" s="9">
        <v>3</v>
      </c>
      <c r="G16" s="9">
        <v>57.75</v>
      </c>
      <c r="H16" s="9">
        <v>84</v>
      </c>
      <c r="I16" s="9">
        <f t="shared" si="0"/>
        <v>73.5</v>
      </c>
      <c r="J16" s="12">
        <v>1</v>
      </c>
      <c r="K16" s="9">
        <f t="shared" si="1"/>
        <v>74.5</v>
      </c>
    </row>
    <row r="17" spans="1:11" ht="26.1" customHeight="1">
      <c r="A17" s="7">
        <v>15</v>
      </c>
      <c r="B17" s="11" t="s">
        <v>50</v>
      </c>
      <c r="C17" s="12">
        <v>2018040122</v>
      </c>
      <c r="D17" s="6" t="s">
        <v>36</v>
      </c>
      <c r="E17" s="6" t="s">
        <v>13</v>
      </c>
      <c r="F17" s="9">
        <v>23</v>
      </c>
      <c r="G17" s="9">
        <v>64.25</v>
      </c>
      <c r="H17" s="9">
        <v>77.599999999999994</v>
      </c>
      <c r="I17" s="9">
        <f t="shared" si="0"/>
        <v>72.259999999999991</v>
      </c>
      <c r="J17" s="12">
        <v>1</v>
      </c>
      <c r="K17" s="9">
        <f t="shared" si="1"/>
        <v>73.259999999999991</v>
      </c>
    </row>
    <row r="18" spans="1:11" ht="26.1" customHeight="1">
      <c r="A18" s="7">
        <v>16</v>
      </c>
      <c r="B18" s="11" t="s">
        <v>51</v>
      </c>
      <c r="C18" s="12">
        <v>2018040101</v>
      </c>
      <c r="D18" s="6" t="s">
        <v>36</v>
      </c>
      <c r="E18" s="6" t="s">
        <v>13</v>
      </c>
      <c r="F18" s="9">
        <v>22</v>
      </c>
      <c r="G18" s="9">
        <v>65</v>
      </c>
      <c r="H18" s="9">
        <v>76.2</v>
      </c>
      <c r="I18" s="9">
        <f t="shared" si="0"/>
        <v>71.72</v>
      </c>
      <c r="J18" s="12">
        <v>1.5</v>
      </c>
      <c r="K18" s="9">
        <f t="shared" si="1"/>
        <v>73.22</v>
      </c>
    </row>
    <row r="19" spans="1:11" ht="26.1" customHeight="1">
      <c r="A19" s="7">
        <v>17</v>
      </c>
      <c r="B19" s="11" t="s">
        <v>52</v>
      </c>
      <c r="C19" s="12">
        <v>2018040109</v>
      </c>
      <c r="D19" s="6" t="s">
        <v>36</v>
      </c>
      <c r="E19" s="6" t="s">
        <v>13</v>
      </c>
      <c r="F19" s="9">
        <v>9</v>
      </c>
      <c r="G19" s="9">
        <v>60.25</v>
      </c>
      <c r="H19" s="9">
        <v>75.400000000000006</v>
      </c>
      <c r="I19" s="9">
        <f>G19*0.4+H19*0.6</f>
        <v>69.34</v>
      </c>
      <c r="J19" s="12">
        <v>2</v>
      </c>
      <c r="K19" s="9">
        <f>J19+I19</f>
        <v>71.34</v>
      </c>
    </row>
    <row r="20" spans="1:11" ht="26.1" customHeight="1">
      <c r="A20" s="7">
        <v>18</v>
      </c>
      <c r="B20" s="11" t="s">
        <v>53</v>
      </c>
      <c r="C20" s="12">
        <v>2018040107</v>
      </c>
      <c r="D20" s="6" t="s">
        <v>36</v>
      </c>
      <c r="E20" s="6" t="s">
        <v>13</v>
      </c>
      <c r="F20" s="9">
        <v>17</v>
      </c>
      <c r="G20" s="9">
        <v>71.25</v>
      </c>
      <c r="H20" s="9">
        <v>69.2</v>
      </c>
      <c r="I20" s="9">
        <f>G20*0.4+H20*0.6</f>
        <v>70.02000000000001</v>
      </c>
      <c r="J20" s="12">
        <v>1</v>
      </c>
      <c r="K20" s="9">
        <f>J20+I20</f>
        <v>71.02000000000001</v>
      </c>
    </row>
    <row r="21" spans="1:11" ht="26.1" customHeight="1">
      <c r="A21" s="7">
        <v>19</v>
      </c>
      <c r="B21" s="11" t="s">
        <v>54</v>
      </c>
      <c r="C21" s="12">
        <v>2018040105</v>
      </c>
      <c r="D21" s="6" t="s">
        <v>36</v>
      </c>
      <c r="E21" s="6" t="s">
        <v>13</v>
      </c>
      <c r="F21" s="9">
        <v>16</v>
      </c>
      <c r="G21" s="9">
        <v>68.5</v>
      </c>
      <c r="H21" s="9">
        <v>67.400000000000006</v>
      </c>
      <c r="I21" s="9">
        <f t="shared" si="0"/>
        <v>67.84</v>
      </c>
      <c r="J21" s="12"/>
      <c r="K21" s="9">
        <f t="shared" si="1"/>
        <v>67.84</v>
      </c>
    </row>
    <row r="22" spans="1:11" ht="26.1" customHeight="1">
      <c r="A22" s="7">
        <v>20</v>
      </c>
      <c r="B22" s="11" t="s">
        <v>55</v>
      </c>
      <c r="C22" s="12">
        <v>2018040123</v>
      </c>
      <c r="D22" s="6" t="s">
        <v>36</v>
      </c>
      <c r="E22" s="6" t="s">
        <v>13</v>
      </c>
      <c r="F22" s="9">
        <v>21</v>
      </c>
      <c r="G22" s="9">
        <v>55</v>
      </c>
      <c r="H22" s="9">
        <v>70.2</v>
      </c>
      <c r="I22" s="9">
        <f>G22*0.4+H22*0.6</f>
        <v>64.12</v>
      </c>
      <c r="J22" s="9">
        <v>1</v>
      </c>
      <c r="K22" s="9">
        <f>J22+I22</f>
        <v>65.12</v>
      </c>
    </row>
    <row r="23" spans="1:11" ht="26.1" customHeight="1">
      <c r="A23" s="7">
        <v>21</v>
      </c>
      <c r="B23" s="11" t="s">
        <v>56</v>
      </c>
      <c r="C23" s="12">
        <v>2018040103</v>
      </c>
      <c r="D23" s="6" t="s">
        <v>36</v>
      </c>
      <c r="E23" s="6" t="s">
        <v>13</v>
      </c>
      <c r="F23" s="9">
        <v>19</v>
      </c>
      <c r="G23" s="9">
        <v>58</v>
      </c>
      <c r="H23" s="9">
        <v>68.599999999999994</v>
      </c>
      <c r="I23" s="9">
        <f>G23*0.4+H23*0.6</f>
        <v>64.36</v>
      </c>
      <c r="J23" s="12"/>
      <c r="K23" s="9">
        <f>J23+I23</f>
        <v>64.36</v>
      </c>
    </row>
    <row r="24" spans="1:11" ht="26.1" customHeight="1">
      <c r="A24" s="7">
        <v>22</v>
      </c>
      <c r="B24" s="11" t="s">
        <v>57</v>
      </c>
      <c r="C24" s="12">
        <v>2018040119</v>
      </c>
      <c r="D24" s="6" t="s">
        <v>36</v>
      </c>
      <c r="E24" s="6" t="s">
        <v>13</v>
      </c>
      <c r="F24" s="9">
        <v>1</v>
      </c>
      <c r="G24" s="9">
        <v>54</v>
      </c>
      <c r="H24" s="9">
        <v>70.8</v>
      </c>
      <c r="I24" s="9">
        <f t="shared" si="0"/>
        <v>64.08</v>
      </c>
      <c r="J24" s="9"/>
      <c r="K24" s="9">
        <f t="shared" si="1"/>
        <v>64.08</v>
      </c>
    </row>
    <row r="25" spans="1:11" ht="26.1" customHeight="1">
      <c r="A25" s="7">
        <v>23</v>
      </c>
      <c r="B25" s="11" t="s">
        <v>58</v>
      </c>
      <c r="C25" s="12">
        <v>2018040115</v>
      </c>
      <c r="D25" s="6" t="s">
        <v>36</v>
      </c>
      <c r="E25" s="6" t="s">
        <v>18</v>
      </c>
      <c r="F25" s="9">
        <v>2</v>
      </c>
      <c r="G25" s="9">
        <v>53</v>
      </c>
      <c r="H25" s="9">
        <v>69</v>
      </c>
      <c r="I25" s="9">
        <f t="shared" si="0"/>
        <v>62.6</v>
      </c>
      <c r="J25" s="9">
        <v>1</v>
      </c>
      <c r="K25" s="9">
        <f t="shared" si="1"/>
        <v>63.6</v>
      </c>
    </row>
    <row r="26" spans="1:11" ht="26.1" customHeight="1">
      <c r="A26" s="7">
        <v>24</v>
      </c>
      <c r="B26" s="11" t="s">
        <v>59</v>
      </c>
      <c r="C26" s="12">
        <v>2018040116</v>
      </c>
      <c r="D26" s="6" t="s">
        <v>36</v>
      </c>
      <c r="E26" s="6" t="s">
        <v>13</v>
      </c>
      <c r="F26" s="9">
        <v>18</v>
      </c>
      <c r="G26" s="9">
        <v>55</v>
      </c>
      <c r="H26" s="9">
        <v>67.599999999999994</v>
      </c>
      <c r="I26" s="9">
        <f t="shared" si="0"/>
        <v>62.559999999999995</v>
      </c>
      <c r="J26" s="12">
        <v>1</v>
      </c>
      <c r="K26" s="9">
        <f t="shared" si="1"/>
        <v>63.559999999999995</v>
      </c>
    </row>
  </sheetData>
  <mergeCells count="1">
    <mergeCell ref="A1:K1"/>
  </mergeCells>
  <phoneticPr fontId="4" type="noConversion"/>
  <pageMargins left="0.70069444444444495" right="0.70069444444444495" top="0.75138888888888899" bottom="0.75138888888888899" header="0.297916666666667" footer="0.297916666666667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岗位 B </vt:lpstr>
      <vt:lpstr>岗位A </vt:lpstr>
      <vt:lpstr>'岗位 B '!Print_Titles</vt:lpstr>
      <vt:lpstr>'岗位A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Administrator</cp:lastModifiedBy>
  <dcterms:created xsi:type="dcterms:W3CDTF">2018-11-23T06:59:00Z</dcterms:created>
  <dcterms:modified xsi:type="dcterms:W3CDTF">2018-12-04T02:14:51Z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