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1130" tabRatio="605" activeTab="0"/>
  </bookViews>
  <sheets>
    <sheet name="2018年招聘教师体检名单" sheetId="1" r:id="rId1"/>
  </sheets>
  <definedNames>
    <definedName name="_xlnm.Print_Titles" localSheetId="0">'2018年招聘教师体检名单'!$1:$2</definedName>
  </definedNames>
  <calcPr fullCalcOnLoad="1"/>
</workbook>
</file>

<file path=xl/sharedStrings.xml><?xml version="1.0" encoding="utf-8"?>
<sst xmlns="http://schemas.openxmlformats.org/spreadsheetml/2006/main" count="124" uniqueCount="82">
  <si>
    <t>姓名</t>
  </si>
  <si>
    <t>3</t>
  </si>
  <si>
    <t>数学教师</t>
  </si>
  <si>
    <t>吴晋楠</t>
  </si>
  <si>
    <t>1804100802</t>
  </si>
  <si>
    <t>枣庄市第四十中学</t>
  </si>
  <si>
    <t>语文教师</t>
  </si>
  <si>
    <t>李小娟</t>
  </si>
  <si>
    <t>1804100301</t>
  </si>
  <si>
    <t>崔伟楠</t>
  </si>
  <si>
    <t>1804100127</t>
  </si>
  <si>
    <t>英语教师</t>
  </si>
  <si>
    <t>朱青</t>
  </si>
  <si>
    <t>1804100328</t>
  </si>
  <si>
    <t>鹿娜</t>
  </si>
  <si>
    <t>1804100318</t>
  </si>
  <si>
    <t>左琪琪</t>
  </si>
  <si>
    <t>1804100420</t>
  </si>
  <si>
    <t>枣庄翔宇（山亭翼云）中学</t>
  </si>
  <si>
    <t>孙士嫒</t>
  </si>
  <si>
    <t>1804100212</t>
  </si>
  <si>
    <t>宋士英</t>
  </si>
  <si>
    <t>1804100221</t>
  </si>
  <si>
    <t>政治教师</t>
  </si>
  <si>
    <t>王君</t>
  </si>
  <si>
    <t>1804100526</t>
  </si>
  <si>
    <t>宋倩</t>
  </si>
  <si>
    <t>1804100307</t>
  </si>
  <si>
    <t>历史教师</t>
  </si>
  <si>
    <t>张婷</t>
  </si>
  <si>
    <t>1804100308</t>
  </si>
  <si>
    <t>曹娟</t>
  </si>
  <si>
    <t>1804100325</t>
  </si>
  <si>
    <t>宋新新</t>
  </si>
  <si>
    <t>1804100929</t>
  </si>
  <si>
    <t>杜雪莹</t>
  </si>
  <si>
    <t>1804100504</t>
  </si>
  <si>
    <t>李璨</t>
  </si>
  <si>
    <t>1804100920</t>
  </si>
  <si>
    <t>孙颖</t>
  </si>
  <si>
    <t>1804100904</t>
  </si>
  <si>
    <t>李新伟</t>
  </si>
  <si>
    <t>1804100828</t>
  </si>
  <si>
    <t>陆涛</t>
  </si>
  <si>
    <t>1804100621</t>
  </si>
  <si>
    <t>体育教师</t>
  </si>
  <si>
    <t>吴艳鹏</t>
  </si>
  <si>
    <t>1804100329</t>
  </si>
  <si>
    <t>生物教师</t>
  </si>
  <si>
    <t>陈昱良</t>
  </si>
  <si>
    <t>1804100707</t>
  </si>
  <si>
    <t>物理教师</t>
  </si>
  <si>
    <t>刁广苹</t>
  </si>
  <si>
    <t>1804100220</t>
  </si>
  <si>
    <t>化学教师</t>
  </si>
  <si>
    <t>陈焕焕</t>
  </si>
  <si>
    <t>1804100619</t>
  </si>
  <si>
    <t>地理教师</t>
  </si>
  <si>
    <t>邱新天</t>
  </si>
  <si>
    <t>1804100427</t>
  </si>
  <si>
    <t>张永德</t>
  </si>
  <si>
    <t>1804100824</t>
  </si>
  <si>
    <t>1</t>
  </si>
  <si>
    <t>2</t>
  </si>
  <si>
    <t>2</t>
  </si>
  <si>
    <t>1</t>
  </si>
  <si>
    <t>2</t>
  </si>
  <si>
    <t>1</t>
  </si>
  <si>
    <t>2</t>
  </si>
  <si>
    <t>2</t>
  </si>
  <si>
    <t>1</t>
  </si>
  <si>
    <t>2</t>
  </si>
  <si>
    <t>总序号</t>
  </si>
  <si>
    <t>序号</t>
  </si>
  <si>
    <t>准考证号</t>
  </si>
  <si>
    <t>报考单位</t>
  </si>
  <si>
    <t>报考岗位</t>
  </si>
  <si>
    <t>笔试成绩</t>
  </si>
  <si>
    <t>面试成绩</t>
  </si>
  <si>
    <t>总成绩</t>
  </si>
  <si>
    <t>1</t>
  </si>
  <si>
    <t>2018年山亭区事业单位公开招聘教师进入体检范围人员名单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</si>
</sst>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000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\(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36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7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27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7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0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41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42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8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 wrapText="1"/>
    </xf>
    <xf numFmtId="184" fontId="43" fillId="0" borderId="19" xfId="0" applyNumberFormat="1" applyFont="1" applyFill="1" applyBorder="1" applyAlignment="1">
      <alignment horizontal="center" vertical="center"/>
    </xf>
    <xf numFmtId="186" fontId="43" fillId="0" borderId="19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shrinkToFit="1"/>
    </xf>
    <xf numFmtId="49" fontId="44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191" fontId="43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</cellXfs>
  <cellStyles count="21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1 5" xfId="111"/>
    <cellStyle name="标题 2" xfId="112"/>
    <cellStyle name="标题 2 2" xfId="113"/>
    <cellStyle name="标题 2 3" xfId="114"/>
    <cellStyle name="标题 2 4" xfId="115"/>
    <cellStyle name="标题 2 5" xfId="116"/>
    <cellStyle name="标题 3" xfId="117"/>
    <cellStyle name="标题 3 2" xfId="118"/>
    <cellStyle name="标题 3 3" xfId="119"/>
    <cellStyle name="标题 3 4" xfId="120"/>
    <cellStyle name="标题 3 5" xfId="121"/>
    <cellStyle name="标题 4" xfId="122"/>
    <cellStyle name="标题 4 2" xfId="123"/>
    <cellStyle name="标题 4 3" xfId="124"/>
    <cellStyle name="标题 4 4" xfId="125"/>
    <cellStyle name="标题 4 5" xfId="126"/>
    <cellStyle name="标题 5" xfId="127"/>
    <cellStyle name="标题 6" xfId="128"/>
    <cellStyle name="标题 7" xfId="129"/>
    <cellStyle name="标题 8" xfId="130"/>
    <cellStyle name="差" xfId="131"/>
    <cellStyle name="差 2" xfId="132"/>
    <cellStyle name="差 3" xfId="133"/>
    <cellStyle name="差 4" xfId="134"/>
    <cellStyle name="差 5" xfId="135"/>
    <cellStyle name="差_2017年山亭区事业单位招聘教师考试总成绩" xfId="136"/>
    <cellStyle name="Hyperlink" xfId="137"/>
    <cellStyle name="好" xfId="138"/>
    <cellStyle name="好 2" xfId="139"/>
    <cellStyle name="好 3" xfId="140"/>
    <cellStyle name="好 4" xfId="141"/>
    <cellStyle name="好 5" xfId="142"/>
    <cellStyle name="好_2017年山亭区事业单位招聘教师考试总成绩" xfId="143"/>
    <cellStyle name="汇总" xfId="144"/>
    <cellStyle name="汇总 2" xfId="145"/>
    <cellStyle name="汇总 3" xfId="146"/>
    <cellStyle name="汇总 4" xfId="147"/>
    <cellStyle name="汇总 5" xfId="148"/>
    <cellStyle name="Currency" xfId="149"/>
    <cellStyle name="Currency [0]" xfId="150"/>
    <cellStyle name="计算" xfId="151"/>
    <cellStyle name="计算 2" xfId="152"/>
    <cellStyle name="计算 3" xfId="153"/>
    <cellStyle name="计算 4" xfId="154"/>
    <cellStyle name="计算 5" xfId="155"/>
    <cellStyle name="检查单元格" xfId="156"/>
    <cellStyle name="检查单元格 2" xfId="157"/>
    <cellStyle name="检查单元格 3" xfId="158"/>
    <cellStyle name="检查单元格 4" xfId="159"/>
    <cellStyle name="检查单元格 5" xfId="160"/>
    <cellStyle name="解释性文本" xfId="161"/>
    <cellStyle name="解释性文本 2" xfId="162"/>
    <cellStyle name="解释性文本 3" xfId="163"/>
    <cellStyle name="解释性文本 4" xfId="164"/>
    <cellStyle name="解释性文本 5" xfId="165"/>
    <cellStyle name="警告文本" xfId="166"/>
    <cellStyle name="警告文本 2" xfId="167"/>
    <cellStyle name="警告文本 3" xfId="168"/>
    <cellStyle name="警告文本 4" xfId="169"/>
    <cellStyle name="警告文本 5" xfId="170"/>
    <cellStyle name="链接单元格" xfId="171"/>
    <cellStyle name="链接单元格 2" xfId="172"/>
    <cellStyle name="链接单元格 3" xfId="173"/>
    <cellStyle name="链接单元格 4" xfId="174"/>
    <cellStyle name="链接单元格 5" xfId="175"/>
    <cellStyle name="Comma" xfId="176"/>
    <cellStyle name="Comma [0]" xfId="177"/>
    <cellStyle name="强调文字颜色 1" xfId="178"/>
    <cellStyle name="强调文字颜色 1 2" xfId="179"/>
    <cellStyle name="强调文字颜色 1 3" xfId="180"/>
    <cellStyle name="强调文字颜色 1 4" xfId="181"/>
    <cellStyle name="强调文字颜色 1 5" xfId="182"/>
    <cellStyle name="强调文字颜色 2" xfId="183"/>
    <cellStyle name="强调文字颜色 2 2" xfId="184"/>
    <cellStyle name="强调文字颜色 2 3" xfId="185"/>
    <cellStyle name="强调文字颜色 2 4" xfId="186"/>
    <cellStyle name="强调文字颜色 2 5" xfId="187"/>
    <cellStyle name="强调文字颜色 3" xfId="188"/>
    <cellStyle name="强调文字颜色 3 2" xfId="189"/>
    <cellStyle name="强调文字颜色 3 3" xfId="190"/>
    <cellStyle name="强调文字颜色 3 4" xfId="191"/>
    <cellStyle name="强调文字颜色 3 5" xfId="192"/>
    <cellStyle name="强调文字颜色 4" xfId="193"/>
    <cellStyle name="强调文字颜色 4 2" xfId="194"/>
    <cellStyle name="强调文字颜色 4 3" xfId="195"/>
    <cellStyle name="强调文字颜色 4 4" xfId="196"/>
    <cellStyle name="强调文字颜色 4 5" xfId="197"/>
    <cellStyle name="强调文字颜色 5" xfId="198"/>
    <cellStyle name="强调文字颜色 5 2" xfId="199"/>
    <cellStyle name="强调文字颜色 5 3" xfId="200"/>
    <cellStyle name="强调文字颜色 5 4" xfId="201"/>
    <cellStyle name="强调文字颜色 5 5" xfId="202"/>
    <cellStyle name="强调文字颜色 6" xfId="203"/>
    <cellStyle name="强调文字颜色 6 2" xfId="204"/>
    <cellStyle name="强调文字颜色 6 3" xfId="205"/>
    <cellStyle name="强调文字颜色 6 4" xfId="206"/>
    <cellStyle name="强调文字颜色 6 5" xfId="207"/>
    <cellStyle name="适中" xfId="208"/>
    <cellStyle name="适中 2" xfId="209"/>
    <cellStyle name="适中 3" xfId="210"/>
    <cellStyle name="适中 4" xfId="211"/>
    <cellStyle name="适中 5" xfId="212"/>
    <cellStyle name="输出" xfId="213"/>
    <cellStyle name="输出 2" xfId="214"/>
    <cellStyle name="输出 3" xfId="215"/>
    <cellStyle name="输出 4" xfId="216"/>
    <cellStyle name="输出 5" xfId="217"/>
    <cellStyle name="输入" xfId="218"/>
    <cellStyle name="输入 2" xfId="219"/>
    <cellStyle name="输入 3" xfId="220"/>
    <cellStyle name="输入 4" xfId="221"/>
    <cellStyle name="输入 5" xfId="222"/>
    <cellStyle name="Followed Hyperlink" xfId="223"/>
    <cellStyle name="注释" xfId="224"/>
    <cellStyle name="注释 2" xfId="225"/>
    <cellStyle name="注释 3" xfId="226"/>
    <cellStyle name="注释 4" xfId="227"/>
    <cellStyle name="注释 5" xfId="2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P8" sqref="P8"/>
    </sheetView>
  </sheetViews>
  <sheetFormatPr defaultColWidth="9.00390625" defaultRowHeight="19.5" customHeight="1"/>
  <cols>
    <col min="1" max="1" width="6.375" style="3" customWidth="1"/>
    <col min="2" max="2" width="4.875" style="3" customWidth="1"/>
    <col min="3" max="3" width="8.625" style="3" customWidth="1"/>
    <col min="4" max="4" width="10.625" style="3" customWidth="1"/>
    <col min="5" max="5" width="22.00390625" style="4" customWidth="1"/>
    <col min="6" max="6" width="13.00390625" style="3" customWidth="1"/>
    <col min="7" max="7" width="8.125" style="3" customWidth="1"/>
    <col min="8" max="8" width="8.125" style="2" customWidth="1"/>
    <col min="9" max="9" width="6.125" style="3" customWidth="1"/>
    <col min="10" max="16384" width="9.00390625" style="3" customWidth="1"/>
  </cols>
  <sheetData>
    <row r="1" spans="1:9" ht="36.75" customHeight="1">
      <c r="A1" s="17" t="s">
        <v>81</v>
      </c>
      <c r="B1" s="17"/>
      <c r="C1" s="17"/>
      <c r="D1" s="17"/>
      <c r="E1" s="17"/>
      <c r="F1" s="17"/>
      <c r="G1" s="17"/>
      <c r="H1" s="17"/>
      <c r="I1" s="17"/>
    </row>
    <row r="2" spans="1:9" ht="21.75" customHeight="1">
      <c r="A2" s="5" t="s">
        <v>72</v>
      </c>
      <c r="B2" s="5" t="s">
        <v>73</v>
      </c>
      <c r="C2" s="5" t="s">
        <v>0</v>
      </c>
      <c r="D2" s="6" t="s">
        <v>74</v>
      </c>
      <c r="E2" s="6" t="s">
        <v>75</v>
      </c>
      <c r="F2" s="5" t="s">
        <v>76</v>
      </c>
      <c r="G2" s="7" t="s">
        <v>77</v>
      </c>
      <c r="H2" s="7" t="s">
        <v>78</v>
      </c>
      <c r="I2" s="7" t="s">
        <v>79</v>
      </c>
    </row>
    <row r="3" spans="1:9" s="1" customFormat="1" ht="21.75" customHeight="1">
      <c r="A3" s="7">
        <v>1</v>
      </c>
      <c r="B3" s="5" t="s">
        <v>80</v>
      </c>
      <c r="C3" s="8" t="s">
        <v>3</v>
      </c>
      <c r="D3" s="9" t="s">
        <v>4</v>
      </c>
      <c r="E3" s="10" t="s">
        <v>5</v>
      </c>
      <c r="F3" s="10" t="s">
        <v>6</v>
      </c>
      <c r="G3" s="9">
        <v>68.2</v>
      </c>
      <c r="H3" s="11">
        <v>93.7</v>
      </c>
      <c r="I3" s="12">
        <f aca="true" t="shared" si="0" ref="I3:I14">(G3+H3)/2</f>
        <v>80.95</v>
      </c>
    </row>
    <row r="4" spans="1:9" s="1" customFormat="1" ht="21.75" customHeight="1">
      <c r="A4" s="7">
        <v>2</v>
      </c>
      <c r="B4" s="5" t="s">
        <v>62</v>
      </c>
      <c r="C4" s="8" t="s">
        <v>7</v>
      </c>
      <c r="D4" s="9" t="s">
        <v>8</v>
      </c>
      <c r="E4" s="10" t="s">
        <v>5</v>
      </c>
      <c r="F4" s="10" t="s">
        <v>11</v>
      </c>
      <c r="G4" s="9">
        <v>72.8</v>
      </c>
      <c r="H4" s="11">
        <v>91.88</v>
      </c>
      <c r="I4" s="12">
        <f t="shared" si="0"/>
        <v>82.34</v>
      </c>
    </row>
    <row r="5" spans="1:9" s="1" customFormat="1" ht="21.75" customHeight="1">
      <c r="A5" s="7">
        <v>3</v>
      </c>
      <c r="B5" s="5" t="s">
        <v>63</v>
      </c>
      <c r="C5" s="8" t="s">
        <v>9</v>
      </c>
      <c r="D5" s="9" t="s">
        <v>10</v>
      </c>
      <c r="E5" s="10" t="s">
        <v>5</v>
      </c>
      <c r="F5" s="10" t="s">
        <v>11</v>
      </c>
      <c r="G5" s="9">
        <v>61</v>
      </c>
      <c r="H5" s="11">
        <v>92.54</v>
      </c>
      <c r="I5" s="12">
        <f t="shared" si="0"/>
        <v>76.77000000000001</v>
      </c>
    </row>
    <row r="6" spans="1:9" s="1" customFormat="1" ht="21.75" customHeight="1">
      <c r="A6" s="7">
        <v>4</v>
      </c>
      <c r="B6" s="5" t="s">
        <v>62</v>
      </c>
      <c r="C6" s="8" t="s">
        <v>12</v>
      </c>
      <c r="D6" s="9" t="s">
        <v>13</v>
      </c>
      <c r="E6" s="13" t="s">
        <v>18</v>
      </c>
      <c r="F6" s="10" t="s">
        <v>11</v>
      </c>
      <c r="G6" s="9">
        <v>70</v>
      </c>
      <c r="H6" s="11">
        <v>90.8</v>
      </c>
      <c r="I6" s="12">
        <f t="shared" si="0"/>
        <v>80.4</v>
      </c>
    </row>
    <row r="7" spans="1:9" s="1" customFormat="1" ht="21.75" customHeight="1">
      <c r="A7" s="7">
        <v>5</v>
      </c>
      <c r="B7" s="5" t="s">
        <v>64</v>
      </c>
      <c r="C7" s="8" t="s">
        <v>14</v>
      </c>
      <c r="D7" s="9" t="s">
        <v>15</v>
      </c>
      <c r="E7" s="13" t="s">
        <v>18</v>
      </c>
      <c r="F7" s="10" t="s">
        <v>11</v>
      </c>
      <c r="G7" s="9">
        <v>66.8</v>
      </c>
      <c r="H7" s="11">
        <v>91.92</v>
      </c>
      <c r="I7" s="12">
        <f t="shared" si="0"/>
        <v>79.36</v>
      </c>
    </row>
    <row r="8" spans="1:9" s="1" customFormat="1" ht="21.75" customHeight="1">
      <c r="A8" s="7">
        <v>6</v>
      </c>
      <c r="B8" s="5" t="s">
        <v>1</v>
      </c>
      <c r="C8" s="8" t="s">
        <v>16</v>
      </c>
      <c r="D8" s="9" t="s">
        <v>17</v>
      </c>
      <c r="E8" s="13" t="s">
        <v>18</v>
      </c>
      <c r="F8" s="10" t="s">
        <v>11</v>
      </c>
      <c r="G8" s="9">
        <v>65</v>
      </c>
      <c r="H8" s="11">
        <v>92.72</v>
      </c>
      <c r="I8" s="12">
        <f t="shared" si="0"/>
        <v>78.86</v>
      </c>
    </row>
    <row r="9" spans="1:9" s="1" customFormat="1" ht="21.75" customHeight="1">
      <c r="A9" s="7">
        <v>7</v>
      </c>
      <c r="B9" s="5" t="s">
        <v>65</v>
      </c>
      <c r="C9" s="14" t="s">
        <v>19</v>
      </c>
      <c r="D9" s="9" t="s">
        <v>20</v>
      </c>
      <c r="E9" s="10" t="s">
        <v>5</v>
      </c>
      <c r="F9" s="10" t="s">
        <v>23</v>
      </c>
      <c r="G9" s="9">
        <v>70.4</v>
      </c>
      <c r="H9" s="11">
        <v>92.88</v>
      </c>
      <c r="I9" s="12">
        <f t="shared" si="0"/>
        <v>81.64</v>
      </c>
    </row>
    <row r="10" spans="1:9" s="1" customFormat="1" ht="21.75" customHeight="1">
      <c r="A10" s="7">
        <v>8</v>
      </c>
      <c r="B10" s="5" t="s">
        <v>66</v>
      </c>
      <c r="C10" s="8" t="s">
        <v>21</v>
      </c>
      <c r="D10" s="9" t="s">
        <v>22</v>
      </c>
      <c r="E10" s="10" t="s">
        <v>5</v>
      </c>
      <c r="F10" s="10" t="s">
        <v>23</v>
      </c>
      <c r="G10" s="9">
        <v>65.2</v>
      </c>
      <c r="H10" s="11">
        <v>93.22</v>
      </c>
      <c r="I10" s="12">
        <f t="shared" si="0"/>
        <v>79.21000000000001</v>
      </c>
    </row>
    <row r="11" spans="1:9" s="1" customFormat="1" ht="21.75" customHeight="1">
      <c r="A11" s="7">
        <v>9</v>
      </c>
      <c r="B11" s="5" t="s">
        <v>67</v>
      </c>
      <c r="C11" s="8" t="s">
        <v>24</v>
      </c>
      <c r="D11" s="9" t="s">
        <v>25</v>
      </c>
      <c r="E11" s="10" t="s">
        <v>5</v>
      </c>
      <c r="F11" s="10" t="s">
        <v>28</v>
      </c>
      <c r="G11" s="9">
        <v>72.8</v>
      </c>
      <c r="H11" s="11">
        <v>93.68</v>
      </c>
      <c r="I11" s="12">
        <f t="shared" si="0"/>
        <v>83.24000000000001</v>
      </c>
    </row>
    <row r="12" spans="1:9" s="1" customFormat="1" ht="21.75" customHeight="1">
      <c r="A12" s="7">
        <v>10</v>
      </c>
      <c r="B12" s="5" t="s">
        <v>68</v>
      </c>
      <c r="C12" s="8" t="s">
        <v>26</v>
      </c>
      <c r="D12" s="9" t="s">
        <v>27</v>
      </c>
      <c r="E12" s="10" t="s">
        <v>5</v>
      </c>
      <c r="F12" s="10" t="s">
        <v>28</v>
      </c>
      <c r="G12" s="9">
        <v>72.8</v>
      </c>
      <c r="H12" s="11">
        <v>92.06</v>
      </c>
      <c r="I12" s="12">
        <f t="shared" si="0"/>
        <v>82.43</v>
      </c>
    </row>
    <row r="13" spans="1:9" s="1" customFormat="1" ht="21.75" customHeight="1">
      <c r="A13" s="7">
        <v>11</v>
      </c>
      <c r="B13" s="5" t="s">
        <v>67</v>
      </c>
      <c r="C13" s="8" t="s">
        <v>29</v>
      </c>
      <c r="D13" s="9" t="s">
        <v>30</v>
      </c>
      <c r="E13" s="13" t="s">
        <v>18</v>
      </c>
      <c r="F13" s="10" t="s">
        <v>6</v>
      </c>
      <c r="G13" s="9">
        <v>74.4</v>
      </c>
      <c r="H13" s="11">
        <v>92.18</v>
      </c>
      <c r="I13" s="12">
        <f t="shared" si="0"/>
        <v>83.29</v>
      </c>
    </row>
    <row r="14" spans="1:9" s="1" customFormat="1" ht="21.75" customHeight="1">
      <c r="A14" s="7">
        <v>12</v>
      </c>
      <c r="B14" s="5" t="s">
        <v>68</v>
      </c>
      <c r="C14" s="8" t="s">
        <v>31</v>
      </c>
      <c r="D14" s="9" t="s">
        <v>32</v>
      </c>
      <c r="E14" s="13" t="s">
        <v>18</v>
      </c>
      <c r="F14" s="10" t="s">
        <v>6</v>
      </c>
      <c r="G14" s="9">
        <v>68.6</v>
      </c>
      <c r="H14" s="11">
        <v>93</v>
      </c>
      <c r="I14" s="12">
        <f t="shared" si="0"/>
        <v>80.8</v>
      </c>
    </row>
    <row r="15" spans="1:9" s="1" customFormat="1" ht="21.75" customHeight="1">
      <c r="A15" s="7">
        <v>13</v>
      </c>
      <c r="B15" s="5" t="s">
        <v>67</v>
      </c>
      <c r="C15" s="8" t="s">
        <v>33</v>
      </c>
      <c r="D15" s="9" t="s">
        <v>34</v>
      </c>
      <c r="E15" s="10" t="s">
        <v>5</v>
      </c>
      <c r="F15" s="10" t="s">
        <v>2</v>
      </c>
      <c r="G15" s="9">
        <v>69</v>
      </c>
      <c r="H15" s="11">
        <v>92.8</v>
      </c>
      <c r="I15" s="12">
        <f aca="true" t="shared" si="1" ref="I15:I20">(G15+H15)/2</f>
        <v>80.9</v>
      </c>
    </row>
    <row r="16" spans="1:9" s="1" customFormat="1" ht="21.75" customHeight="1">
      <c r="A16" s="7">
        <v>14</v>
      </c>
      <c r="B16" s="5" t="s">
        <v>69</v>
      </c>
      <c r="C16" s="8" t="s">
        <v>35</v>
      </c>
      <c r="D16" s="9" t="s">
        <v>36</v>
      </c>
      <c r="E16" s="10" t="s">
        <v>5</v>
      </c>
      <c r="F16" s="10" t="s">
        <v>2</v>
      </c>
      <c r="G16" s="9">
        <v>66.6</v>
      </c>
      <c r="H16" s="11">
        <v>93</v>
      </c>
      <c r="I16" s="12">
        <f t="shared" si="1"/>
        <v>79.8</v>
      </c>
    </row>
    <row r="17" spans="1:9" s="1" customFormat="1" ht="21.75" customHeight="1">
      <c r="A17" s="7">
        <v>15</v>
      </c>
      <c r="B17" s="5" t="s">
        <v>70</v>
      </c>
      <c r="C17" s="8" t="s">
        <v>39</v>
      </c>
      <c r="D17" s="9" t="s">
        <v>40</v>
      </c>
      <c r="E17" s="13" t="s">
        <v>18</v>
      </c>
      <c r="F17" s="10" t="s">
        <v>2</v>
      </c>
      <c r="G17" s="9">
        <v>68.6</v>
      </c>
      <c r="H17" s="11">
        <v>92.8</v>
      </c>
      <c r="I17" s="12">
        <f>(G17+H17)/2</f>
        <v>80.69999999999999</v>
      </c>
    </row>
    <row r="18" spans="1:9" s="1" customFormat="1" ht="21.75" customHeight="1">
      <c r="A18" s="7">
        <v>16</v>
      </c>
      <c r="B18" s="5" t="s">
        <v>71</v>
      </c>
      <c r="C18" s="8" t="s">
        <v>37</v>
      </c>
      <c r="D18" s="9" t="s">
        <v>38</v>
      </c>
      <c r="E18" s="13" t="s">
        <v>18</v>
      </c>
      <c r="F18" s="10" t="s">
        <v>2</v>
      </c>
      <c r="G18" s="9">
        <v>70.8</v>
      </c>
      <c r="H18" s="11">
        <v>88.6</v>
      </c>
      <c r="I18" s="12">
        <f t="shared" si="1"/>
        <v>79.69999999999999</v>
      </c>
    </row>
    <row r="19" spans="1:9" s="1" customFormat="1" ht="21.75" customHeight="1">
      <c r="A19" s="7">
        <v>17</v>
      </c>
      <c r="B19" s="5" t="s">
        <v>70</v>
      </c>
      <c r="C19" s="8" t="s">
        <v>43</v>
      </c>
      <c r="D19" s="9" t="s">
        <v>44</v>
      </c>
      <c r="E19" s="10" t="s">
        <v>5</v>
      </c>
      <c r="F19" s="10" t="s">
        <v>45</v>
      </c>
      <c r="G19" s="9">
        <v>60.8</v>
      </c>
      <c r="H19" s="11">
        <v>95</v>
      </c>
      <c r="I19" s="12">
        <f>(G19+H19)/2</f>
        <v>77.9</v>
      </c>
    </row>
    <row r="20" spans="1:9" s="1" customFormat="1" ht="21.75" customHeight="1">
      <c r="A20" s="7">
        <v>18</v>
      </c>
      <c r="B20" s="5" t="s">
        <v>71</v>
      </c>
      <c r="C20" s="8" t="s">
        <v>41</v>
      </c>
      <c r="D20" s="9" t="s">
        <v>42</v>
      </c>
      <c r="E20" s="10" t="s">
        <v>5</v>
      </c>
      <c r="F20" s="10" t="s">
        <v>45</v>
      </c>
      <c r="G20" s="9">
        <v>61.6</v>
      </c>
      <c r="H20" s="11">
        <v>93.2</v>
      </c>
      <c r="I20" s="12">
        <f t="shared" si="1"/>
        <v>77.4</v>
      </c>
    </row>
    <row r="21" spans="1:9" s="1" customFormat="1" ht="21.75" customHeight="1">
      <c r="A21" s="7">
        <v>19</v>
      </c>
      <c r="B21" s="15">
        <v>1</v>
      </c>
      <c r="C21" s="8" t="s">
        <v>46</v>
      </c>
      <c r="D21" s="9" t="s">
        <v>47</v>
      </c>
      <c r="E21" s="10" t="s">
        <v>5</v>
      </c>
      <c r="F21" s="10" t="s">
        <v>48</v>
      </c>
      <c r="G21" s="9">
        <v>68.4</v>
      </c>
      <c r="H21" s="7">
        <v>90.4</v>
      </c>
      <c r="I21" s="16">
        <f aca="true" t="shared" si="2" ref="I21:I26">G21*0.5+H21*0.5</f>
        <v>79.4</v>
      </c>
    </row>
    <row r="22" spans="1:9" s="1" customFormat="1" ht="21.75" customHeight="1">
      <c r="A22" s="7">
        <v>20</v>
      </c>
      <c r="B22" s="15">
        <v>1</v>
      </c>
      <c r="C22" s="8" t="s">
        <v>49</v>
      </c>
      <c r="D22" s="9" t="s">
        <v>50</v>
      </c>
      <c r="E22" s="10" t="s">
        <v>5</v>
      </c>
      <c r="F22" s="10" t="s">
        <v>51</v>
      </c>
      <c r="G22" s="9">
        <v>62.8</v>
      </c>
      <c r="H22" s="7">
        <v>88.2</v>
      </c>
      <c r="I22" s="16">
        <f t="shared" si="2"/>
        <v>75.5</v>
      </c>
    </row>
    <row r="23" spans="1:9" s="1" customFormat="1" ht="21.75" customHeight="1">
      <c r="A23" s="7">
        <v>21</v>
      </c>
      <c r="B23" s="15">
        <v>1</v>
      </c>
      <c r="C23" s="8" t="s">
        <v>52</v>
      </c>
      <c r="D23" s="9" t="s">
        <v>53</v>
      </c>
      <c r="E23" s="10" t="s">
        <v>5</v>
      </c>
      <c r="F23" s="10" t="s">
        <v>54</v>
      </c>
      <c r="G23" s="9">
        <v>74.6</v>
      </c>
      <c r="H23" s="7">
        <v>92.6</v>
      </c>
      <c r="I23" s="16">
        <f t="shared" si="2"/>
        <v>83.6</v>
      </c>
    </row>
    <row r="24" spans="1:9" s="1" customFormat="1" ht="21.75" customHeight="1">
      <c r="A24" s="7">
        <v>22</v>
      </c>
      <c r="B24" s="15">
        <v>2</v>
      </c>
      <c r="C24" s="8" t="s">
        <v>55</v>
      </c>
      <c r="D24" s="9" t="s">
        <v>56</v>
      </c>
      <c r="E24" s="10" t="s">
        <v>5</v>
      </c>
      <c r="F24" s="10" t="s">
        <v>57</v>
      </c>
      <c r="G24" s="9">
        <v>67.8</v>
      </c>
      <c r="H24" s="11">
        <v>91.6</v>
      </c>
      <c r="I24" s="16">
        <f t="shared" si="2"/>
        <v>79.69999999999999</v>
      </c>
    </row>
    <row r="25" spans="1:9" s="1" customFormat="1" ht="21.75" customHeight="1">
      <c r="A25" s="7">
        <v>23</v>
      </c>
      <c r="B25" s="15">
        <v>1</v>
      </c>
      <c r="C25" s="8" t="s">
        <v>58</v>
      </c>
      <c r="D25" s="9" t="s">
        <v>59</v>
      </c>
      <c r="E25" s="13" t="s">
        <v>18</v>
      </c>
      <c r="F25" s="10" t="s">
        <v>51</v>
      </c>
      <c r="G25" s="9">
        <v>64.2</v>
      </c>
      <c r="H25" s="11">
        <v>91.6</v>
      </c>
      <c r="I25" s="16">
        <f t="shared" si="2"/>
        <v>77.9</v>
      </c>
    </row>
    <row r="26" spans="1:9" s="1" customFormat="1" ht="21.75" customHeight="1">
      <c r="A26" s="7">
        <v>24</v>
      </c>
      <c r="B26" s="15">
        <v>2</v>
      </c>
      <c r="C26" s="8" t="s">
        <v>60</v>
      </c>
      <c r="D26" s="9" t="s">
        <v>61</v>
      </c>
      <c r="E26" s="13" t="s">
        <v>18</v>
      </c>
      <c r="F26" s="10" t="s">
        <v>51</v>
      </c>
      <c r="G26" s="9">
        <v>56.2</v>
      </c>
      <c r="H26" s="11">
        <v>91.6</v>
      </c>
      <c r="I26" s="16">
        <f t="shared" si="2"/>
        <v>73.9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2018-07-11T00:56:21Z</cp:lastPrinted>
  <dcterms:created xsi:type="dcterms:W3CDTF">2013-03-18T02:42:11Z</dcterms:created>
  <dcterms:modified xsi:type="dcterms:W3CDTF">2018-07-23T03:20:52Z</dcterms:modified>
  <cp:category/>
  <cp:version/>
  <cp:contentType/>
  <cp:contentStatus/>
</cp:coreProperties>
</file>