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25" activeTab="0"/>
  </bookViews>
  <sheets>
    <sheet name="面试成绩" sheetId="1" r:id="rId1"/>
    <sheet name="Sheet1" sheetId="2" r:id="rId2"/>
  </sheets>
  <definedNames>
    <definedName name="_xlnm.Print_Titles" localSheetId="0">'面试成绩'!$2:$3</definedName>
  </definedNames>
  <calcPr fullCalcOnLoad="1"/>
</workbook>
</file>

<file path=xl/sharedStrings.xml><?xml version="1.0" encoding="utf-8"?>
<sst xmlns="http://schemas.openxmlformats.org/spreadsheetml/2006/main" count="155" uniqueCount="47">
  <si>
    <t>序号</t>
  </si>
  <si>
    <t>学科</t>
  </si>
  <si>
    <t>姓名</t>
  </si>
  <si>
    <t>语文</t>
  </si>
  <si>
    <t>姜春燕</t>
  </si>
  <si>
    <t>女</t>
  </si>
  <si>
    <t>新闻学</t>
  </si>
  <si>
    <t>姜贵岩</t>
  </si>
  <si>
    <t>男</t>
  </si>
  <si>
    <t>汉语言</t>
  </si>
  <si>
    <t>郑磊</t>
  </si>
  <si>
    <t>历史教育</t>
  </si>
  <si>
    <t>孙浩</t>
  </si>
  <si>
    <t>计算机科学与技术</t>
  </si>
  <si>
    <t>王华</t>
  </si>
  <si>
    <t>数学</t>
  </si>
  <si>
    <t>刁承志</t>
  </si>
  <si>
    <t>孟娇</t>
  </si>
  <si>
    <t>教育学</t>
  </si>
  <si>
    <t>何冰</t>
  </si>
  <si>
    <t>张方廷</t>
  </si>
  <si>
    <t>数学与应用数学</t>
  </si>
  <si>
    <t>尹承波</t>
  </si>
  <si>
    <t>王琳琳</t>
  </si>
  <si>
    <t>英语</t>
  </si>
  <si>
    <t>刘爱英</t>
  </si>
  <si>
    <t>查秋敏</t>
  </si>
  <si>
    <t>刘海燕</t>
  </si>
  <si>
    <t>董宁</t>
  </si>
  <si>
    <t>土木工程</t>
  </si>
  <si>
    <t>牛晶敏</t>
  </si>
  <si>
    <t>音乐</t>
  </si>
  <si>
    <t>司晓</t>
  </si>
  <si>
    <t>音乐学</t>
  </si>
  <si>
    <t>刘英侠</t>
  </si>
  <si>
    <t>美术</t>
  </si>
  <si>
    <t>张常峰</t>
  </si>
  <si>
    <t>美术学</t>
  </si>
  <si>
    <t>贾祎慧</t>
  </si>
  <si>
    <t>艺术设计</t>
  </si>
  <si>
    <t>科学</t>
  </si>
  <si>
    <t>张吉宾</t>
  </si>
  <si>
    <t>面试官得分</t>
  </si>
  <si>
    <t>总分</t>
  </si>
  <si>
    <t>性别</t>
  </si>
  <si>
    <t>东阿县公开招聘南湖行知学校第一批派驻教师现场资格审查人员名单</t>
  </si>
  <si>
    <t>附件2：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</si>
</sst>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color indexed="8"/>
      <name val="宋体"/>
      <family val="0"/>
    </font>
    <font>
      <sz val="14"/>
      <color indexed="8"/>
      <name val="宋体"/>
      <family val="0"/>
    </font>
    <font>
      <b/>
      <sz val="14"/>
      <color indexed="8"/>
      <name val="宋体"/>
      <family val="0"/>
    </font>
    <font>
      <sz val="9"/>
      <name val="宋体"/>
      <family val="0"/>
    </font>
    <font>
      <b/>
      <sz val="18"/>
      <color indexed="8"/>
      <name val="方正小标宋简体"/>
      <family val="3"/>
    </font>
    <font>
      <b/>
      <sz val="12"/>
      <color indexed="8"/>
      <name val="仿宋"/>
      <family val="3"/>
    </font>
    <font>
      <sz val="12"/>
      <color indexed="8"/>
      <name val="仿宋"/>
      <family val="3"/>
    </font>
    <font>
      <sz val="11"/>
      <color indexed="8"/>
      <name val="黑体"/>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
      <sz val="14"/>
      <color theme="1"/>
      <name val="宋体"/>
      <family val="0"/>
    </font>
    <font>
      <b/>
      <sz val="14"/>
      <color theme="1"/>
      <name val="Calibri"/>
      <family val="0"/>
    </font>
    <font>
      <b/>
      <sz val="12"/>
      <color theme="1"/>
      <name val="仿宋"/>
      <family val="3"/>
    </font>
    <font>
      <sz val="12"/>
      <color theme="1"/>
      <name val="仿宋"/>
      <family val="3"/>
    </font>
    <font>
      <sz val="11"/>
      <color theme="1"/>
      <name val="黑体"/>
      <family val="3"/>
    </font>
    <font>
      <b/>
      <sz val="18"/>
      <color theme="1"/>
      <name val="方正小标宋简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41" fillId="0" borderId="10" xfId="0" applyFont="1" applyBorder="1" applyAlignment="1">
      <alignment horizontal="center" vertical="center"/>
    </xf>
    <xf numFmtId="0" fontId="42" fillId="0" borderId="10" xfId="0" applyFont="1" applyFill="1" applyBorder="1" applyAlignment="1">
      <alignment horizontal="center" vertical="center"/>
    </xf>
    <xf numFmtId="0" fontId="41" fillId="0" borderId="10" xfId="0" applyFont="1" applyFill="1" applyBorder="1" applyAlignment="1">
      <alignment horizontal="center" vertical="center"/>
    </xf>
    <xf numFmtId="176" fontId="41" fillId="0" borderId="10" xfId="0" applyNumberFormat="1" applyFont="1" applyBorder="1" applyAlignment="1">
      <alignment horizontal="center" vertical="center"/>
    </xf>
    <xf numFmtId="0" fontId="41" fillId="0" borderId="0" xfId="0" applyFont="1" applyAlignment="1">
      <alignment horizontal="center" vertical="center"/>
    </xf>
    <xf numFmtId="176" fontId="41" fillId="0" borderId="10" xfId="0" applyNumberFormat="1" applyFont="1" applyFill="1" applyBorder="1" applyAlignment="1">
      <alignment horizontal="center" vertical="center"/>
    </xf>
    <xf numFmtId="176" fontId="41" fillId="0" borderId="0" xfId="0" applyNumberFormat="1" applyFont="1" applyAlignment="1">
      <alignment horizontal="center" vertical="center"/>
    </xf>
    <xf numFmtId="0" fontId="43"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vertical="center"/>
    </xf>
    <xf numFmtId="176" fontId="0" fillId="0" borderId="0" xfId="0" applyNumberFormat="1" applyFont="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176" fontId="44"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Fill="1" applyBorder="1" applyAlignment="1">
      <alignment horizontal="center" vertical="center"/>
    </xf>
    <xf numFmtId="176" fontId="45" fillId="0" borderId="10" xfId="0" applyNumberFormat="1" applyFont="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0" xfId="0" applyNumberFormat="1" applyFont="1" applyAlignment="1">
      <alignment horizontal="center" vertical="center"/>
    </xf>
    <xf numFmtId="176" fontId="45" fillId="0" borderId="0" xfId="0" applyNumberFormat="1" applyFont="1" applyAlignment="1">
      <alignment vertical="center"/>
    </xf>
    <xf numFmtId="0" fontId="46" fillId="0" borderId="0" xfId="0" applyFont="1" applyAlignment="1">
      <alignment horizontal="center" vertical="center"/>
    </xf>
    <xf numFmtId="0" fontId="47" fillId="0" borderId="11" xfId="0" applyFont="1" applyBorder="1" applyAlignment="1">
      <alignment horizontal="center" vertical="center" wrapText="1"/>
    </xf>
    <xf numFmtId="176" fontId="47" fillId="0" borderId="11" xfId="0" applyNumberFormat="1" applyFont="1" applyBorder="1" applyAlignment="1">
      <alignment horizontal="center" vertical="center" wrapText="1"/>
    </xf>
    <xf numFmtId="176" fontId="44" fillId="0" borderId="12" xfId="0" applyNumberFormat="1" applyFont="1" applyBorder="1" applyAlignment="1">
      <alignment horizontal="center" vertical="center"/>
    </xf>
    <xf numFmtId="176" fontId="44" fillId="0" borderId="13" xfId="0" applyNumberFormat="1" applyFont="1" applyBorder="1" applyAlignment="1">
      <alignment horizontal="center" vertical="center"/>
    </xf>
    <xf numFmtId="176" fontId="44" fillId="0" borderId="14" xfId="0" applyNumberFormat="1" applyFont="1" applyBorder="1" applyAlignment="1">
      <alignment horizontal="center" vertical="center"/>
    </xf>
    <xf numFmtId="0" fontId="44" fillId="0" borderId="0" xfId="0" applyFont="1" applyAlignment="1">
      <alignment horizontal="left" vertical="center"/>
    </xf>
    <xf numFmtId="176" fontId="44" fillId="0" borderId="0" xfId="0" applyNumberFormat="1"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5"/>
  <sheetViews>
    <sheetView tabSelected="1" zoomScalePageLayoutView="0" workbookViewId="0" topLeftCell="A1">
      <selection activeCell="Q13" sqref="Q13"/>
    </sheetView>
  </sheetViews>
  <sheetFormatPr defaultColWidth="9.00390625" defaultRowHeight="15"/>
  <cols>
    <col min="1" max="1" width="7.140625" style="9" customWidth="1"/>
    <col min="2" max="2" width="15.8515625" style="0" customWidth="1"/>
    <col min="3" max="3" width="12.8515625" style="0" customWidth="1"/>
    <col min="4" max="4" width="10.421875" style="0" customWidth="1"/>
    <col min="5" max="5" width="8.8515625" style="10" hidden="1" customWidth="1"/>
    <col min="6" max="6" width="7.140625" style="10" hidden="1" customWidth="1"/>
    <col min="7" max="7" width="7.140625" style="11" hidden="1" customWidth="1"/>
    <col min="8" max="13" width="7.140625" style="10" hidden="1" customWidth="1"/>
    <col min="14" max="14" width="14.421875" style="10" hidden="1" customWidth="1"/>
  </cols>
  <sheetData>
    <row r="1" ht="28.5" customHeight="1">
      <c r="A1" s="21" t="s">
        <v>46</v>
      </c>
    </row>
    <row r="2" spans="1:14" ht="71.25" customHeight="1">
      <c r="A2" s="22" t="s">
        <v>45</v>
      </c>
      <c r="B2" s="22"/>
      <c r="C2" s="22"/>
      <c r="D2" s="22"/>
      <c r="E2" s="23"/>
      <c r="F2" s="23"/>
      <c r="G2" s="23"/>
      <c r="H2" s="23"/>
      <c r="I2" s="23"/>
      <c r="J2" s="23"/>
      <c r="K2" s="23"/>
      <c r="L2" s="23"/>
      <c r="M2" s="23"/>
      <c r="N2" s="23"/>
    </row>
    <row r="3" spans="1:14" s="8" customFormat="1" ht="18.75">
      <c r="A3" s="12" t="s">
        <v>0</v>
      </c>
      <c r="B3" s="12" t="s">
        <v>1</v>
      </c>
      <c r="C3" s="12" t="s">
        <v>2</v>
      </c>
      <c r="D3" s="13" t="s">
        <v>44</v>
      </c>
      <c r="E3" s="24" t="s">
        <v>42</v>
      </c>
      <c r="F3" s="25"/>
      <c r="G3" s="25"/>
      <c r="H3" s="25"/>
      <c r="I3" s="25"/>
      <c r="J3" s="25"/>
      <c r="K3" s="25"/>
      <c r="L3" s="25"/>
      <c r="M3" s="26"/>
      <c r="N3" s="14" t="s">
        <v>43</v>
      </c>
    </row>
    <row r="4" spans="1:14" s="5" customFormat="1" ht="18.75">
      <c r="A4" s="15">
        <v>1</v>
      </c>
      <c r="B4" s="15" t="s">
        <v>15</v>
      </c>
      <c r="C4" s="16" t="s">
        <v>25</v>
      </c>
      <c r="D4" s="15" t="s">
        <v>5</v>
      </c>
      <c r="E4" s="17">
        <v>9</v>
      </c>
      <c r="F4" s="17">
        <v>9.6</v>
      </c>
      <c r="G4" s="18">
        <v>8.9</v>
      </c>
      <c r="H4" s="17">
        <v>9</v>
      </c>
      <c r="I4" s="17">
        <v>8.6</v>
      </c>
      <c r="J4" s="17">
        <v>9.1</v>
      </c>
      <c r="K4" s="17">
        <v>9.5</v>
      </c>
      <c r="L4" s="17">
        <v>9.5</v>
      </c>
      <c r="M4" s="17">
        <v>8.7</v>
      </c>
      <c r="N4" s="17">
        <f aca="true" t="shared" si="0" ref="N4:N24">SUM(E4:M4)</f>
        <v>81.9</v>
      </c>
    </row>
    <row r="5" spans="1:14" s="5" customFormat="1" ht="18.75">
      <c r="A5" s="15">
        <v>2</v>
      </c>
      <c r="B5" s="15" t="s">
        <v>3</v>
      </c>
      <c r="C5" s="16" t="s">
        <v>10</v>
      </c>
      <c r="D5" s="15" t="s">
        <v>8</v>
      </c>
      <c r="E5" s="17">
        <v>9</v>
      </c>
      <c r="F5" s="17">
        <v>8.5</v>
      </c>
      <c r="G5" s="18">
        <v>8.9</v>
      </c>
      <c r="H5" s="17">
        <v>9.9</v>
      </c>
      <c r="I5" s="17">
        <v>9</v>
      </c>
      <c r="J5" s="17">
        <v>9.5</v>
      </c>
      <c r="K5" s="17">
        <v>8.8</v>
      </c>
      <c r="L5" s="17">
        <v>8.5</v>
      </c>
      <c r="M5" s="17"/>
      <c r="N5" s="17">
        <f t="shared" si="0"/>
        <v>72.1</v>
      </c>
    </row>
    <row r="6" spans="1:14" s="5" customFormat="1" ht="18.75">
      <c r="A6" s="15">
        <v>3</v>
      </c>
      <c r="B6" s="15" t="s">
        <v>15</v>
      </c>
      <c r="C6" s="16" t="s">
        <v>28</v>
      </c>
      <c r="D6" s="15" t="s">
        <v>8</v>
      </c>
      <c r="E6" s="17">
        <v>8.8</v>
      </c>
      <c r="F6" s="17">
        <v>8.7</v>
      </c>
      <c r="G6" s="18">
        <v>9</v>
      </c>
      <c r="H6" s="17">
        <v>9.2</v>
      </c>
      <c r="I6" s="17">
        <v>9.1</v>
      </c>
      <c r="J6" s="17">
        <v>8.7</v>
      </c>
      <c r="K6" s="19">
        <v>9</v>
      </c>
      <c r="L6" s="17">
        <v>9.2</v>
      </c>
      <c r="M6" s="17">
        <v>8.6</v>
      </c>
      <c r="N6" s="17">
        <f t="shared" si="0"/>
        <v>80.3</v>
      </c>
    </row>
    <row r="7" spans="1:14" s="5" customFormat="1" ht="18.75">
      <c r="A7" s="15">
        <v>4</v>
      </c>
      <c r="B7" s="15" t="s">
        <v>3</v>
      </c>
      <c r="C7" s="16" t="s">
        <v>7</v>
      </c>
      <c r="D7" s="15" t="s">
        <v>8</v>
      </c>
      <c r="E7" s="17">
        <v>9</v>
      </c>
      <c r="F7" s="17">
        <v>9.5</v>
      </c>
      <c r="G7" s="18">
        <v>8.7</v>
      </c>
      <c r="H7" s="17">
        <v>8.3</v>
      </c>
      <c r="I7" s="17">
        <v>9</v>
      </c>
      <c r="J7" s="17">
        <v>9.2</v>
      </c>
      <c r="K7" s="17">
        <v>8.8</v>
      </c>
      <c r="L7" s="17">
        <v>8</v>
      </c>
      <c r="M7" s="17"/>
      <c r="N7" s="17">
        <f t="shared" si="0"/>
        <v>70.5</v>
      </c>
    </row>
    <row r="8" spans="1:14" s="5" customFormat="1" ht="18.75">
      <c r="A8" s="15">
        <v>5</v>
      </c>
      <c r="B8" s="15" t="s">
        <v>3</v>
      </c>
      <c r="C8" s="16" t="s">
        <v>4</v>
      </c>
      <c r="D8" s="15" t="s">
        <v>5</v>
      </c>
      <c r="E8" s="17">
        <v>8</v>
      </c>
      <c r="F8" s="17">
        <v>8.8</v>
      </c>
      <c r="G8" s="18">
        <v>8.8</v>
      </c>
      <c r="H8" s="17">
        <v>8.9</v>
      </c>
      <c r="I8" s="17">
        <v>8.8</v>
      </c>
      <c r="J8" s="17">
        <v>9.1</v>
      </c>
      <c r="K8" s="17">
        <v>9</v>
      </c>
      <c r="L8" s="17">
        <v>8.8</v>
      </c>
      <c r="M8" s="17"/>
      <c r="N8" s="17">
        <f t="shared" si="0"/>
        <v>70.2</v>
      </c>
    </row>
    <row r="9" spans="1:14" s="5" customFormat="1" ht="18.75">
      <c r="A9" s="15">
        <v>6</v>
      </c>
      <c r="B9" s="15" t="s">
        <v>15</v>
      </c>
      <c r="C9" s="16" t="s">
        <v>20</v>
      </c>
      <c r="D9" s="15" t="s">
        <v>8</v>
      </c>
      <c r="E9" s="17">
        <v>8.5</v>
      </c>
      <c r="F9" s="17">
        <v>8.6</v>
      </c>
      <c r="G9" s="18">
        <v>8.8</v>
      </c>
      <c r="H9" s="17">
        <v>8.2</v>
      </c>
      <c r="I9" s="17">
        <v>8.9</v>
      </c>
      <c r="J9" s="17">
        <v>8.9</v>
      </c>
      <c r="K9" s="17">
        <v>9.5</v>
      </c>
      <c r="L9" s="17">
        <v>8.8</v>
      </c>
      <c r="M9" s="17">
        <v>8.2</v>
      </c>
      <c r="N9" s="17">
        <f t="shared" si="0"/>
        <v>78.4</v>
      </c>
    </row>
    <row r="10" spans="1:14" s="5" customFormat="1" ht="18.75">
      <c r="A10" s="15">
        <v>7</v>
      </c>
      <c r="B10" s="15" t="s">
        <v>15</v>
      </c>
      <c r="C10" s="16" t="s">
        <v>27</v>
      </c>
      <c r="D10" s="15" t="s">
        <v>5</v>
      </c>
      <c r="E10" s="17">
        <v>8.2</v>
      </c>
      <c r="F10" s="17">
        <v>8.9</v>
      </c>
      <c r="G10" s="18">
        <v>8.7</v>
      </c>
      <c r="H10" s="17">
        <v>8.6</v>
      </c>
      <c r="I10" s="17">
        <v>7</v>
      </c>
      <c r="J10" s="17">
        <v>9.6</v>
      </c>
      <c r="K10" s="17">
        <v>9</v>
      </c>
      <c r="L10" s="17">
        <v>9.5</v>
      </c>
      <c r="M10" s="17">
        <v>8.7</v>
      </c>
      <c r="N10" s="17">
        <f t="shared" si="0"/>
        <v>78.2</v>
      </c>
    </row>
    <row r="11" spans="1:14" s="5" customFormat="1" ht="18.75">
      <c r="A11" s="15">
        <v>8</v>
      </c>
      <c r="B11" s="15" t="s">
        <v>15</v>
      </c>
      <c r="C11" s="16" t="s">
        <v>19</v>
      </c>
      <c r="D11" s="15" t="s">
        <v>8</v>
      </c>
      <c r="E11" s="17">
        <v>7</v>
      </c>
      <c r="F11" s="17">
        <v>8.8</v>
      </c>
      <c r="G11" s="18">
        <v>9</v>
      </c>
      <c r="H11" s="17">
        <v>9.6</v>
      </c>
      <c r="I11" s="17">
        <v>8.1</v>
      </c>
      <c r="J11" s="17">
        <v>9.3</v>
      </c>
      <c r="K11" s="17">
        <v>9.5</v>
      </c>
      <c r="L11" s="17">
        <v>8</v>
      </c>
      <c r="M11" s="17">
        <v>8.3</v>
      </c>
      <c r="N11" s="17">
        <f t="shared" si="0"/>
        <v>77.6</v>
      </c>
    </row>
    <row r="12" spans="1:14" s="5" customFormat="1" ht="18.75">
      <c r="A12" s="15">
        <v>9</v>
      </c>
      <c r="B12" s="15" t="s">
        <v>15</v>
      </c>
      <c r="C12" s="16" t="s">
        <v>22</v>
      </c>
      <c r="D12" s="15" t="s">
        <v>8</v>
      </c>
      <c r="E12" s="17">
        <v>8</v>
      </c>
      <c r="F12" s="17">
        <v>8</v>
      </c>
      <c r="G12" s="18">
        <v>8.7</v>
      </c>
      <c r="H12" s="17">
        <v>9.1</v>
      </c>
      <c r="I12" s="17">
        <v>8</v>
      </c>
      <c r="J12" s="17">
        <v>9</v>
      </c>
      <c r="K12" s="17">
        <v>9</v>
      </c>
      <c r="L12" s="17">
        <v>9</v>
      </c>
      <c r="M12" s="17">
        <v>8.7</v>
      </c>
      <c r="N12" s="17">
        <f t="shared" si="0"/>
        <v>77.5</v>
      </c>
    </row>
    <row r="13" spans="1:14" s="5" customFormat="1" ht="18.75">
      <c r="A13" s="15">
        <v>10</v>
      </c>
      <c r="B13" s="15" t="s">
        <v>31</v>
      </c>
      <c r="C13" s="16" t="s">
        <v>32</v>
      </c>
      <c r="D13" s="15" t="s">
        <v>5</v>
      </c>
      <c r="E13" s="17">
        <v>8.5</v>
      </c>
      <c r="F13" s="17">
        <v>7.9</v>
      </c>
      <c r="G13" s="18">
        <v>9</v>
      </c>
      <c r="H13" s="17">
        <v>8.5</v>
      </c>
      <c r="I13" s="17">
        <v>9</v>
      </c>
      <c r="J13" s="17">
        <v>9</v>
      </c>
      <c r="K13" s="17">
        <v>7</v>
      </c>
      <c r="L13" s="17">
        <v>9.5</v>
      </c>
      <c r="M13" s="17">
        <v>8.9</v>
      </c>
      <c r="N13" s="17">
        <f t="shared" si="0"/>
        <v>77.30000000000001</v>
      </c>
    </row>
    <row r="14" spans="1:14" s="5" customFormat="1" ht="18.75">
      <c r="A14" s="15">
        <v>11</v>
      </c>
      <c r="B14" s="15" t="s">
        <v>24</v>
      </c>
      <c r="C14" s="16" t="s">
        <v>30</v>
      </c>
      <c r="D14" s="15" t="s">
        <v>5</v>
      </c>
      <c r="E14" s="17">
        <v>9</v>
      </c>
      <c r="F14" s="17">
        <v>9.5</v>
      </c>
      <c r="G14" s="18">
        <v>8.3</v>
      </c>
      <c r="H14" s="17">
        <v>9.4</v>
      </c>
      <c r="I14" s="17">
        <v>7</v>
      </c>
      <c r="J14" s="17">
        <v>9.7</v>
      </c>
      <c r="K14" s="17">
        <v>6.8</v>
      </c>
      <c r="L14" s="17">
        <v>9</v>
      </c>
      <c r="M14" s="17">
        <v>8.5</v>
      </c>
      <c r="N14" s="17">
        <f t="shared" si="0"/>
        <v>77.2</v>
      </c>
    </row>
    <row r="15" spans="1:14" s="5" customFormat="1" ht="18.75">
      <c r="A15" s="15">
        <v>12</v>
      </c>
      <c r="B15" s="15" t="s">
        <v>35</v>
      </c>
      <c r="C15" s="16" t="s">
        <v>36</v>
      </c>
      <c r="D15" s="15" t="s">
        <v>8</v>
      </c>
      <c r="E15" s="17">
        <v>9</v>
      </c>
      <c r="F15" s="17">
        <v>9.7</v>
      </c>
      <c r="G15" s="18">
        <v>8.6</v>
      </c>
      <c r="H15" s="17">
        <v>8</v>
      </c>
      <c r="I15" s="17">
        <v>8.1</v>
      </c>
      <c r="J15" s="17">
        <v>9.1</v>
      </c>
      <c r="K15" s="17">
        <v>6.5</v>
      </c>
      <c r="L15" s="17">
        <v>8.5</v>
      </c>
      <c r="M15" s="17">
        <v>9</v>
      </c>
      <c r="N15" s="17">
        <f t="shared" si="0"/>
        <v>76.5</v>
      </c>
    </row>
    <row r="16" spans="1:14" s="5" customFormat="1" ht="18.75">
      <c r="A16" s="15">
        <v>13</v>
      </c>
      <c r="B16" s="15" t="s">
        <v>15</v>
      </c>
      <c r="C16" s="16" t="s">
        <v>26</v>
      </c>
      <c r="D16" s="15" t="s">
        <v>5</v>
      </c>
      <c r="E16" s="17">
        <v>7.8</v>
      </c>
      <c r="F16" s="17">
        <v>8.8</v>
      </c>
      <c r="G16" s="18">
        <v>8.6</v>
      </c>
      <c r="H16" s="17">
        <v>6.5</v>
      </c>
      <c r="I16" s="17">
        <v>8.2</v>
      </c>
      <c r="J16" s="17">
        <v>8.8</v>
      </c>
      <c r="K16" s="17">
        <v>8.5</v>
      </c>
      <c r="L16" s="17">
        <v>9</v>
      </c>
      <c r="M16" s="17">
        <v>9</v>
      </c>
      <c r="N16" s="17">
        <f t="shared" si="0"/>
        <v>75.2</v>
      </c>
    </row>
    <row r="17" spans="1:14" s="5" customFormat="1" ht="18.75">
      <c r="A17" s="15">
        <v>14</v>
      </c>
      <c r="B17" s="15" t="s">
        <v>15</v>
      </c>
      <c r="C17" s="16" t="s">
        <v>16</v>
      </c>
      <c r="D17" s="15" t="s">
        <v>8</v>
      </c>
      <c r="E17" s="17">
        <v>7</v>
      </c>
      <c r="F17" s="17">
        <v>8</v>
      </c>
      <c r="G17" s="18">
        <v>8.5</v>
      </c>
      <c r="H17" s="17">
        <v>6.8</v>
      </c>
      <c r="I17" s="17">
        <v>8.9</v>
      </c>
      <c r="J17" s="17">
        <v>9</v>
      </c>
      <c r="K17" s="17">
        <v>8.5</v>
      </c>
      <c r="L17" s="17">
        <v>8.5</v>
      </c>
      <c r="M17" s="17">
        <v>9</v>
      </c>
      <c r="N17" s="17">
        <f t="shared" si="0"/>
        <v>74.2</v>
      </c>
    </row>
    <row r="18" spans="1:14" s="5" customFormat="1" ht="18.75">
      <c r="A18" s="15">
        <v>15</v>
      </c>
      <c r="B18" s="15" t="s">
        <v>15</v>
      </c>
      <c r="C18" s="16" t="s">
        <v>23</v>
      </c>
      <c r="D18" s="15" t="s">
        <v>5</v>
      </c>
      <c r="E18" s="17">
        <v>7.5</v>
      </c>
      <c r="F18" s="17">
        <v>8.6</v>
      </c>
      <c r="G18" s="18">
        <v>8.4</v>
      </c>
      <c r="H18" s="17">
        <v>6.6</v>
      </c>
      <c r="I18" s="17">
        <v>7.8</v>
      </c>
      <c r="J18" s="17">
        <v>9.3</v>
      </c>
      <c r="K18" s="17">
        <v>9</v>
      </c>
      <c r="L18" s="17">
        <v>9</v>
      </c>
      <c r="M18" s="17">
        <v>8</v>
      </c>
      <c r="N18" s="17">
        <f t="shared" si="0"/>
        <v>74.2</v>
      </c>
    </row>
    <row r="19" spans="1:14" s="5" customFormat="1" ht="18.75">
      <c r="A19" s="15">
        <v>16</v>
      </c>
      <c r="B19" s="15" t="s">
        <v>3</v>
      </c>
      <c r="C19" s="16" t="s">
        <v>14</v>
      </c>
      <c r="D19" s="15" t="s">
        <v>5</v>
      </c>
      <c r="E19" s="17">
        <v>7</v>
      </c>
      <c r="F19" s="17">
        <v>9.2</v>
      </c>
      <c r="G19" s="18">
        <v>8.8</v>
      </c>
      <c r="H19" s="17">
        <v>7</v>
      </c>
      <c r="I19" s="17">
        <v>7.2</v>
      </c>
      <c r="J19" s="17">
        <v>9.2</v>
      </c>
      <c r="K19" s="17">
        <v>8.5</v>
      </c>
      <c r="L19" s="17">
        <v>8.8</v>
      </c>
      <c r="M19" s="17"/>
      <c r="N19" s="17">
        <f t="shared" si="0"/>
        <v>65.7</v>
      </c>
    </row>
    <row r="20" spans="1:14" s="5" customFormat="1" ht="18.75">
      <c r="A20" s="15">
        <v>17</v>
      </c>
      <c r="B20" s="15" t="s">
        <v>31</v>
      </c>
      <c r="C20" s="16" t="s">
        <v>34</v>
      </c>
      <c r="D20" s="15" t="s">
        <v>5</v>
      </c>
      <c r="E20" s="17">
        <v>8</v>
      </c>
      <c r="F20" s="17">
        <v>8.9</v>
      </c>
      <c r="G20" s="18">
        <v>8.4</v>
      </c>
      <c r="H20" s="17">
        <v>6.3</v>
      </c>
      <c r="I20" s="17">
        <v>7.1</v>
      </c>
      <c r="J20" s="17">
        <v>9.5</v>
      </c>
      <c r="K20" s="17">
        <v>8.5</v>
      </c>
      <c r="L20" s="17">
        <v>8.5</v>
      </c>
      <c r="M20" s="17">
        <v>8.2</v>
      </c>
      <c r="N20" s="17">
        <f t="shared" si="0"/>
        <v>73.39999999999999</v>
      </c>
    </row>
    <row r="21" spans="1:14" s="5" customFormat="1" ht="18.75">
      <c r="A21" s="15">
        <v>18</v>
      </c>
      <c r="B21" s="15" t="s">
        <v>15</v>
      </c>
      <c r="C21" s="16" t="s">
        <v>17</v>
      </c>
      <c r="D21" s="15" t="s">
        <v>5</v>
      </c>
      <c r="E21" s="17">
        <v>6.5</v>
      </c>
      <c r="F21" s="17">
        <v>7.5</v>
      </c>
      <c r="G21" s="18">
        <v>8.4</v>
      </c>
      <c r="H21" s="17">
        <v>8.8</v>
      </c>
      <c r="I21" s="17">
        <v>7.8</v>
      </c>
      <c r="J21" s="17">
        <v>8.6</v>
      </c>
      <c r="K21" s="17">
        <v>7.5</v>
      </c>
      <c r="L21" s="17">
        <v>8.5</v>
      </c>
      <c r="M21" s="17">
        <v>9</v>
      </c>
      <c r="N21" s="17">
        <f t="shared" si="0"/>
        <v>72.6</v>
      </c>
    </row>
    <row r="22" spans="1:14" s="5" customFormat="1" ht="18.75">
      <c r="A22" s="15">
        <v>19</v>
      </c>
      <c r="B22" s="15" t="s">
        <v>35</v>
      </c>
      <c r="C22" s="16" t="s">
        <v>38</v>
      </c>
      <c r="D22" s="15" t="s">
        <v>5</v>
      </c>
      <c r="E22" s="17">
        <v>8.2</v>
      </c>
      <c r="F22" s="17">
        <v>9</v>
      </c>
      <c r="G22" s="18">
        <v>8.5</v>
      </c>
      <c r="H22" s="17">
        <v>7.8</v>
      </c>
      <c r="I22" s="17">
        <v>7</v>
      </c>
      <c r="J22" s="17">
        <v>8</v>
      </c>
      <c r="K22" s="17">
        <v>6</v>
      </c>
      <c r="L22" s="17">
        <v>9</v>
      </c>
      <c r="M22" s="17">
        <v>8.3</v>
      </c>
      <c r="N22" s="17">
        <f t="shared" si="0"/>
        <v>71.8</v>
      </c>
    </row>
    <row r="23" spans="1:14" s="5" customFormat="1" ht="18.75">
      <c r="A23" s="15">
        <v>20</v>
      </c>
      <c r="B23" s="15" t="s">
        <v>40</v>
      </c>
      <c r="C23" s="16" t="s">
        <v>41</v>
      </c>
      <c r="D23" s="15" t="s">
        <v>8</v>
      </c>
      <c r="E23" s="17">
        <v>7.8</v>
      </c>
      <c r="F23" s="17">
        <v>8.1</v>
      </c>
      <c r="G23" s="18">
        <v>8.4</v>
      </c>
      <c r="H23" s="17">
        <v>6</v>
      </c>
      <c r="I23" s="17">
        <v>7</v>
      </c>
      <c r="J23" s="17">
        <v>8.3</v>
      </c>
      <c r="K23" s="17">
        <v>6.5</v>
      </c>
      <c r="L23" s="17">
        <v>8</v>
      </c>
      <c r="M23" s="17">
        <v>8.2</v>
      </c>
      <c r="N23" s="17">
        <f t="shared" si="0"/>
        <v>68.3</v>
      </c>
    </row>
    <row r="24" spans="1:14" s="5" customFormat="1" ht="18.75">
      <c r="A24" s="15">
        <v>21</v>
      </c>
      <c r="B24" s="15" t="s">
        <v>3</v>
      </c>
      <c r="C24" s="16" t="s">
        <v>12</v>
      </c>
      <c r="D24" s="15" t="s">
        <v>8</v>
      </c>
      <c r="E24" s="17">
        <v>6</v>
      </c>
      <c r="F24" s="17">
        <v>6.1</v>
      </c>
      <c r="G24" s="18">
        <v>8</v>
      </c>
      <c r="H24" s="17">
        <v>7.5</v>
      </c>
      <c r="I24" s="17">
        <v>7</v>
      </c>
      <c r="J24" s="17">
        <v>7</v>
      </c>
      <c r="K24" s="17">
        <v>6</v>
      </c>
      <c r="L24" s="17">
        <v>6</v>
      </c>
      <c r="M24" s="17"/>
      <c r="N24" s="17">
        <f t="shared" si="0"/>
        <v>53.6</v>
      </c>
    </row>
    <row r="25" spans="1:14" ht="33.75" customHeight="1">
      <c r="A25" s="27"/>
      <c r="B25" s="27"/>
      <c r="C25" s="27"/>
      <c r="D25" s="27"/>
      <c r="E25" s="28"/>
      <c r="F25" s="28"/>
      <c r="G25" s="28"/>
      <c r="H25" s="28"/>
      <c r="I25" s="28"/>
      <c r="J25" s="28"/>
      <c r="K25" s="20"/>
      <c r="L25" s="20"/>
      <c r="M25" s="20"/>
      <c r="N25" s="20"/>
    </row>
  </sheetData>
  <sheetProtection/>
  <mergeCells count="3">
    <mergeCell ref="A2:N2"/>
    <mergeCell ref="E3:M3"/>
    <mergeCell ref="A25:J2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R21"/>
    </sheetView>
  </sheetViews>
  <sheetFormatPr defaultColWidth="9.00390625" defaultRowHeight="15"/>
  <cols>
    <col min="4" max="4" width="11.7109375" style="0" customWidth="1"/>
    <col min="17" max="17" width="9.140625" style="0" customWidth="1"/>
  </cols>
  <sheetData>
    <row r="1" spans="1:18" ht="18.75">
      <c r="A1" s="1" t="s">
        <v>15</v>
      </c>
      <c r="B1" s="2" t="s">
        <v>25</v>
      </c>
      <c r="C1" s="1" t="s">
        <v>5</v>
      </c>
      <c r="D1" s="1">
        <v>19810129</v>
      </c>
      <c r="E1" s="1" t="s">
        <v>9</v>
      </c>
      <c r="F1" s="3">
        <v>2001</v>
      </c>
      <c r="G1" s="3"/>
      <c r="H1" s="4">
        <v>9</v>
      </c>
      <c r="I1" s="4">
        <v>9.6</v>
      </c>
      <c r="J1" s="6">
        <v>8.9</v>
      </c>
      <c r="K1" s="4">
        <v>9</v>
      </c>
      <c r="L1" s="4">
        <v>8.6</v>
      </c>
      <c r="M1" s="4">
        <v>9.1</v>
      </c>
      <c r="N1" s="4">
        <v>9.5</v>
      </c>
      <c r="O1" s="4">
        <v>9.5</v>
      </c>
      <c r="P1" s="4">
        <v>8.7</v>
      </c>
      <c r="Q1" s="4">
        <f aca="true" t="shared" si="0" ref="Q1:Q21">SUM(H1:P1)</f>
        <v>81.9</v>
      </c>
      <c r="R1" s="4">
        <f>Q1/9</f>
        <v>9.100000000000001</v>
      </c>
    </row>
    <row r="2" spans="1:18" ht="18.75">
      <c r="A2" s="1" t="s">
        <v>3</v>
      </c>
      <c r="B2" s="2" t="s">
        <v>10</v>
      </c>
      <c r="C2" s="1" t="s">
        <v>8</v>
      </c>
      <c r="D2" s="1">
        <v>19811012</v>
      </c>
      <c r="E2" s="1" t="s">
        <v>11</v>
      </c>
      <c r="F2" s="3">
        <v>2009</v>
      </c>
      <c r="G2" s="3"/>
      <c r="H2" s="4">
        <v>9</v>
      </c>
      <c r="I2" s="4">
        <v>8.5</v>
      </c>
      <c r="J2" s="6">
        <v>8.9</v>
      </c>
      <c r="K2" s="4">
        <v>9.9</v>
      </c>
      <c r="L2" s="4">
        <v>9</v>
      </c>
      <c r="M2" s="4">
        <v>9.5</v>
      </c>
      <c r="N2" s="4">
        <v>8.8</v>
      </c>
      <c r="O2" s="4">
        <v>8.5</v>
      </c>
      <c r="P2" s="4"/>
      <c r="Q2" s="4">
        <f t="shared" si="0"/>
        <v>72.1</v>
      </c>
      <c r="R2" s="4">
        <f>Q2/8</f>
        <v>9.0125</v>
      </c>
    </row>
    <row r="3" spans="1:18" ht="18.75">
      <c r="A3" s="1" t="s">
        <v>15</v>
      </c>
      <c r="B3" s="2" t="s">
        <v>28</v>
      </c>
      <c r="C3" s="1" t="s">
        <v>8</v>
      </c>
      <c r="D3" s="1">
        <v>19901106</v>
      </c>
      <c r="E3" s="1" t="s">
        <v>29</v>
      </c>
      <c r="F3" s="3">
        <v>2012</v>
      </c>
      <c r="G3" s="3"/>
      <c r="H3" s="4">
        <v>8.8</v>
      </c>
      <c r="I3" s="4">
        <v>8.7</v>
      </c>
      <c r="J3" s="6">
        <v>9</v>
      </c>
      <c r="K3" s="4">
        <v>9.2</v>
      </c>
      <c r="L3" s="4">
        <v>9.1</v>
      </c>
      <c r="M3" s="4">
        <v>8.7</v>
      </c>
      <c r="N3" s="7">
        <v>9</v>
      </c>
      <c r="O3" s="4">
        <v>9.2</v>
      </c>
      <c r="P3" s="4">
        <v>8.6</v>
      </c>
      <c r="Q3" s="4">
        <f t="shared" si="0"/>
        <v>80.3</v>
      </c>
      <c r="R3" s="4">
        <f>Q3/9</f>
        <v>8.922222222222222</v>
      </c>
    </row>
    <row r="4" spans="1:18" ht="18.75">
      <c r="A4" s="1" t="s">
        <v>3</v>
      </c>
      <c r="B4" s="2" t="s">
        <v>7</v>
      </c>
      <c r="C4" s="1" t="s">
        <v>8</v>
      </c>
      <c r="D4" s="1">
        <v>19801014</v>
      </c>
      <c r="E4" s="1" t="s">
        <v>9</v>
      </c>
      <c r="F4" s="3">
        <v>2007</v>
      </c>
      <c r="G4" s="3"/>
      <c r="H4" s="4">
        <v>9</v>
      </c>
      <c r="I4" s="4">
        <v>9.5</v>
      </c>
      <c r="J4" s="6">
        <v>8.7</v>
      </c>
      <c r="K4" s="4">
        <v>8.3</v>
      </c>
      <c r="L4" s="4">
        <v>9</v>
      </c>
      <c r="M4" s="4">
        <v>9.2</v>
      </c>
      <c r="N4" s="4">
        <v>8.8</v>
      </c>
      <c r="O4" s="4">
        <v>8</v>
      </c>
      <c r="P4" s="4"/>
      <c r="Q4" s="4">
        <f t="shared" si="0"/>
        <v>70.5</v>
      </c>
      <c r="R4" s="4">
        <f>Q4/8</f>
        <v>8.8125</v>
      </c>
    </row>
    <row r="5" spans="1:18" ht="18.75">
      <c r="A5" s="1" t="s">
        <v>3</v>
      </c>
      <c r="B5" s="2" t="s">
        <v>4</v>
      </c>
      <c r="C5" s="1" t="s">
        <v>5</v>
      </c>
      <c r="D5" s="1">
        <v>19811106</v>
      </c>
      <c r="E5" s="5" t="s">
        <v>6</v>
      </c>
      <c r="F5" s="3">
        <v>2002</v>
      </c>
      <c r="G5" s="3"/>
      <c r="H5" s="4">
        <v>8</v>
      </c>
      <c r="I5" s="4">
        <v>8.8</v>
      </c>
      <c r="J5" s="6">
        <v>8.8</v>
      </c>
      <c r="K5" s="4">
        <v>8.9</v>
      </c>
      <c r="L5" s="4">
        <v>8.8</v>
      </c>
      <c r="M5" s="4">
        <v>9.1</v>
      </c>
      <c r="N5" s="4">
        <v>9</v>
      </c>
      <c r="O5" s="4">
        <v>8.8</v>
      </c>
      <c r="P5" s="4"/>
      <c r="Q5" s="4">
        <f t="shared" si="0"/>
        <v>70.2</v>
      </c>
      <c r="R5" s="4">
        <f>Q5/8</f>
        <v>8.775</v>
      </c>
    </row>
    <row r="6" spans="1:18" ht="18.75">
      <c r="A6" s="1" t="s">
        <v>15</v>
      </c>
      <c r="B6" s="2" t="s">
        <v>20</v>
      </c>
      <c r="C6" s="1" t="s">
        <v>8</v>
      </c>
      <c r="D6" s="1">
        <v>19880314</v>
      </c>
      <c r="E6" s="1" t="s">
        <v>21</v>
      </c>
      <c r="F6" s="3">
        <v>2011</v>
      </c>
      <c r="G6" s="3"/>
      <c r="H6" s="4">
        <v>8.5</v>
      </c>
      <c r="I6" s="4">
        <v>8.6</v>
      </c>
      <c r="J6" s="6">
        <v>8.8</v>
      </c>
      <c r="K6" s="4">
        <v>8.2</v>
      </c>
      <c r="L6" s="4">
        <v>8.9</v>
      </c>
      <c r="M6" s="4">
        <v>8.9</v>
      </c>
      <c r="N6" s="4">
        <v>9.5</v>
      </c>
      <c r="O6" s="4">
        <v>8.8</v>
      </c>
      <c r="P6" s="4">
        <v>8.2</v>
      </c>
      <c r="Q6" s="4">
        <f t="shared" si="0"/>
        <v>78.4</v>
      </c>
      <c r="R6" s="4">
        <f aca="true" t="shared" si="1" ref="R6:R15">Q6/9</f>
        <v>8.711111111111112</v>
      </c>
    </row>
    <row r="7" spans="1:18" ht="18.75">
      <c r="A7" s="1" t="s">
        <v>15</v>
      </c>
      <c r="B7" s="2" t="s">
        <v>27</v>
      </c>
      <c r="C7" s="1" t="s">
        <v>5</v>
      </c>
      <c r="D7" s="1">
        <v>19821215</v>
      </c>
      <c r="E7" s="1" t="s">
        <v>9</v>
      </c>
      <c r="F7" s="3">
        <v>2001</v>
      </c>
      <c r="G7" s="3"/>
      <c r="H7" s="4">
        <v>8.2</v>
      </c>
      <c r="I7" s="4">
        <v>8.9</v>
      </c>
      <c r="J7" s="6">
        <v>8.7</v>
      </c>
      <c r="K7" s="4">
        <v>8.6</v>
      </c>
      <c r="L7" s="4">
        <v>7</v>
      </c>
      <c r="M7" s="4">
        <v>9.6</v>
      </c>
      <c r="N7" s="4">
        <v>9</v>
      </c>
      <c r="O7" s="4">
        <v>9.5</v>
      </c>
      <c r="P7" s="4">
        <v>8.7</v>
      </c>
      <c r="Q7" s="4">
        <f t="shared" si="0"/>
        <v>78.2</v>
      </c>
      <c r="R7" s="4">
        <f t="shared" si="1"/>
        <v>8.68888888888889</v>
      </c>
    </row>
    <row r="8" spans="1:18" ht="18.75">
      <c r="A8" s="1" t="s">
        <v>15</v>
      </c>
      <c r="B8" s="2" t="s">
        <v>19</v>
      </c>
      <c r="C8" s="1" t="s">
        <v>8</v>
      </c>
      <c r="D8" s="1">
        <v>19860827</v>
      </c>
      <c r="E8" s="1" t="s">
        <v>18</v>
      </c>
      <c r="F8" s="3">
        <v>2009</v>
      </c>
      <c r="G8" s="3"/>
      <c r="H8" s="4">
        <v>7</v>
      </c>
      <c r="I8" s="4">
        <v>8.8</v>
      </c>
      <c r="J8" s="6">
        <v>9</v>
      </c>
      <c r="K8" s="4">
        <v>9.6</v>
      </c>
      <c r="L8" s="4">
        <v>8.1</v>
      </c>
      <c r="M8" s="4">
        <v>9.3</v>
      </c>
      <c r="N8" s="4">
        <v>9.5</v>
      </c>
      <c r="O8" s="4">
        <v>8</v>
      </c>
      <c r="P8" s="4">
        <v>8.3</v>
      </c>
      <c r="Q8" s="4">
        <f t="shared" si="0"/>
        <v>77.6</v>
      </c>
      <c r="R8" s="4">
        <f t="shared" si="1"/>
        <v>8.622222222222222</v>
      </c>
    </row>
    <row r="9" spans="1:18" ht="18.75">
      <c r="A9" s="1" t="s">
        <v>15</v>
      </c>
      <c r="B9" s="2" t="s">
        <v>22</v>
      </c>
      <c r="C9" s="1" t="s">
        <v>8</v>
      </c>
      <c r="D9" s="1">
        <v>19860514</v>
      </c>
      <c r="E9" s="1" t="s">
        <v>18</v>
      </c>
      <c r="F9" s="3">
        <v>2009</v>
      </c>
      <c r="G9" s="3"/>
      <c r="H9" s="4">
        <v>8</v>
      </c>
      <c r="I9" s="4">
        <v>8</v>
      </c>
      <c r="J9" s="6">
        <v>8.7</v>
      </c>
      <c r="K9" s="4">
        <v>9.1</v>
      </c>
      <c r="L9" s="4">
        <v>8</v>
      </c>
      <c r="M9" s="4">
        <v>9</v>
      </c>
      <c r="N9" s="4">
        <v>9</v>
      </c>
      <c r="O9" s="4">
        <v>9</v>
      </c>
      <c r="P9" s="4">
        <v>8.7</v>
      </c>
      <c r="Q9" s="4">
        <f t="shared" si="0"/>
        <v>77.5</v>
      </c>
      <c r="R9" s="4">
        <f t="shared" si="1"/>
        <v>8.61111111111111</v>
      </c>
    </row>
    <row r="10" spans="1:18" ht="18.75">
      <c r="A10" s="1" t="s">
        <v>31</v>
      </c>
      <c r="B10" s="2" t="s">
        <v>32</v>
      </c>
      <c r="C10" s="1" t="s">
        <v>5</v>
      </c>
      <c r="D10" s="1">
        <v>19930304</v>
      </c>
      <c r="E10" s="1" t="s">
        <v>33</v>
      </c>
      <c r="F10" s="3">
        <v>2013</v>
      </c>
      <c r="G10" s="3"/>
      <c r="H10" s="4">
        <v>8.5</v>
      </c>
      <c r="I10" s="4">
        <v>7.9</v>
      </c>
      <c r="J10" s="6">
        <v>9</v>
      </c>
      <c r="K10" s="4">
        <v>8.5</v>
      </c>
      <c r="L10" s="4">
        <v>9</v>
      </c>
      <c r="M10" s="4">
        <v>9</v>
      </c>
      <c r="N10" s="4">
        <v>7</v>
      </c>
      <c r="O10" s="4">
        <v>9.5</v>
      </c>
      <c r="P10" s="4">
        <v>8.9</v>
      </c>
      <c r="Q10" s="4">
        <f t="shared" si="0"/>
        <v>77.30000000000001</v>
      </c>
      <c r="R10" s="4">
        <f t="shared" si="1"/>
        <v>8.58888888888889</v>
      </c>
    </row>
    <row r="11" spans="1:18" ht="18.75">
      <c r="A11" s="1" t="s">
        <v>24</v>
      </c>
      <c r="B11" s="2" t="s">
        <v>30</v>
      </c>
      <c r="C11" s="1" t="s">
        <v>5</v>
      </c>
      <c r="D11" s="1">
        <v>19820907</v>
      </c>
      <c r="E11" s="1" t="s">
        <v>24</v>
      </c>
      <c r="F11" s="3">
        <v>2008</v>
      </c>
      <c r="G11" s="3"/>
      <c r="H11" s="4">
        <v>9</v>
      </c>
      <c r="I11" s="4">
        <v>9.5</v>
      </c>
      <c r="J11" s="6">
        <v>8.3</v>
      </c>
      <c r="K11" s="4">
        <v>9.4</v>
      </c>
      <c r="L11" s="4">
        <v>7</v>
      </c>
      <c r="M11" s="4">
        <v>9.7</v>
      </c>
      <c r="N11" s="4">
        <v>6.8</v>
      </c>
      <c r="O11" s="4">
        <v>9</v>
      </c>
      <c r="P11" s="4">
        <v>8.5</v>
      </c>
      <c r="Q11" s="4">
        <f t="shared" si="0"/>
        <v>77.2</v>
      </c>
      <c r="R11" s="4">
        <f t="shared" si="1"/>
        <v>8.577777777777778</v>
      </c>
    </row>
    <row r="12" spans="1:18" ht="18.75">
      <c r="A12" s="1" t="s">
        <v>35</v>
      </c>
      <c r="B12" s="2" t="s">
        <v>36</v>
      </c>
      <c r="C12" s="1" t="s">
        <v>8</v>
      </c>
      <c r="D12" s="1">
        <v>19870911</v>
      </c>
      <c r="E12" s="1" t="s">
        <v>37</v>
      </c>
      <c r="F12" s="3">
        <v>2012</v>
      </c>
      <c r="G12" s="3"/>
      <c r="H12" s="4">
        <v>9</v>
      </c>
      <c r="I12" s="4">
        <v>9.7</v>
      </c>
      <c r="J12" s="6">
        <v>8.6</v>
      </c>
      <c r="K12" s="4">
        <v>8</v>
      </c>
      <c r="L12" s="4">
        <v>8.1</v>
      </c>
      <c r="M12" s="4">
        <v>9.1</v>
      </c>
      <c r="N12" s="4">
        <v>6.5</v>
      </c>
      <c r="O12" s="4">
        <v>8.5</v>
      </c>
      <c r="P12" s="4">
        <v>9</v>
      </c>
      <c r="Q12" s="4">
        <f t="shared" si="0"/>
        <v>76.5</v>
      </c>
      <c r="R12" s="4">
        <f t="shared" si="1"/>
        <v>8.5</v>
      </c>
    </row>
    <row r="13" spans="1:18" ht="18.75">
      <c r="A13" s="1" t="s">
        <v>15</v>
      </c>
      <c r="B13" s="2" t="s">
        <v>26</v>
      </c>
      <c r="C13" s="1" t="s">
        <v>5</v>
      </c>
      <c r="D13" s="1">
        <v>19820802</v>
      </c>
      <c r="E13" s="1" t="s">
        <v>9</v>
      </c>
      <c r="F13" s="3">
        <v>2001</v>
      </c>
      <c r="G13" s="3"/>
      <c r="H13" s="4">
        <v>7.8</v>
      </c>
      <c r="I13" s="4">
        <v>8.8</v>
      </c>
      <c r="J13" s="6">
        <v>8.6</v>
      </c>
      <c r="K13" s="4">
        <v>6.5</v>
      </c>
      <c r="L13" s="4">
        <v>8.2</v>
      </c>
      <c r="M13" s="4">
        <v>8.8</v>
      </c>
      <c r="N13" s="4">
        <v>8.5</v>
      </c>
      <c r="O13" s="4">
        <v>9</v>
      </c>
      <c r="P13" s="4">
        <v>9</v>
      </c>
      <c r="Q13" s="4">
        <f t="shared" si="0"/>
        <v>75.2</v>
      </c>
      <c r="R13" s="4">
        <f t="shared" si="1"/>
        <v>8.355555555555556</v>
      </c>
    </row>
    <row r="14" spans="1:18" ht="18.75">
      <c r="A14" s="1" t="s">
        <v>15</v>
      </c>
      <c r="B14" s="2" t="s">
        <v>16</v>
      </c>
      <c r="C14" s="1" t="s">
        <v>8</v>
      </c>
      <c r="D14" s="1">
        <v>19801001</v>
      </c>
      <c r="E14" s="1" t="s">
        <v>9</v>
      </c>
      <c r="F14" s="3">
        <v>2000</v>
      </c>
      <c r="G14" s="3"/>
      <c r="H14" s="4">
        <v>7</v>
      </c>
      <c r="I14" s="4">
        <v>8</v>
      </c>
      <c r="J14" s="6">
        <v>8.5</v>
      </c>
      <c r="K14" s="4">
        <v>6.8</v>
      </c>
      <c r="L14" s="4">
        <v>8.9</v>
      </c>
      <c r="M14" s="4">
        <v>9</v>
      </c>
      <c r="N14" s="4">
        <v>8.5</v>
      </c>
      <c r="O14" s="4">
        <v>8.5</v>
      </c>
      <c r="P14" s="4">
        <v>9</v>
      </c>
      <c r="Q14" s="4">
        <f t="shared" si="0"/>
        <v>74.2</v>
      </c>
      <c r="R14" s="4">
        <f t="shared" si="1"/>
        <v>8.244444444444445</v>
      </c>
    </row>
    <row r="15" spans="1:18" ht="18.75">
      <c r="A15" s="1" t="s">
        <v>15</v>
      </c>
      <c r="B15" s="2" t="s">
        <v>23</v>
      </c>
      <c r="C15" s="1" t="s">
        <v>5</v>
      </c>
      <c r="D15" s="1">
        <v>19891102</v>
      </c>
      <c r="E15" s="1" t="s">
        <v>24</v>
      </c>
      <c r="F15" s="3">
        <v>2012</v>
      </c>
      <c r="G15" s="3"/>
      <c r="H15" s="4">
        <v>7.5</v>
      </c>
      <c r="I15" s="4">
        <v>8.6</v>
      </c>
      <c r="J15" s="6">
        <v>8.4</v>
      </c>
      <c r="K15" s="4">
        <v>6.6</v>
      </c>
      <c r="L15" s="4">
        <v>7.8</v>
      </c>
      <c r="M15" s="4">
        <v>9.3</v>
      </c>
      <c r="N15" s="4">
        <v>9</v>
      </c>
      <c r="O15" s="4">
        <v>9</v>
      </c>
      <c r="P15" s="4">
        <v>8</v>
      </c>
      <c r="Q15" s="4">
        <f t="shared" si="0"/>
        <v>74.2</v>
      </c>
      <c r="R15" s="4">
        <f t="shared" si="1"/>
        <v>8.244444444444445</v>
      </c>
    </row>
    <row r="16" spans="1:18" ht="18.75">
      <c r="A16" s="1" t="s">
        <v>3</v>
      </c>
      <c r="B16" s="2" t="s">
        <v>14</v>
      </c>
      <c r="C16" s="1" t="s">
        <v>5</v>
      </c>
      <c r="D16" s="1">
        <v>19781213</v>
      </c>
      <c r="E16" s="1" t="s">
        <v>9</v>
      </c>
      <c r="F16" s="3">
        <v>1999</v>
      </c>
      <c r="G16" s="3"/>
      <c r="H16" s="4">
        <v>7</v>
      </c>
      <c r="I16" s="4">
        <v>9.2</v>
      </c>
      <c r="J16" s="6">
        <v>8.8</v>
      </c>
      <c r="K16" s="4">
        <v>7</v>
      </c>
      <c r="L16" s="4">
        <v>7.2</v>
      </c>
      <c r="M16" s="4">
        <v>9.2</v>
      </c>
      <c r="N16" s="4">
        <v>8.5</v>
      </c>
      <c r="O16" s="4">
        <v>8.8</v>
      </c>
      <c r="P16" s="4"/>
      <c r="Q16" s="4">
        <f t="shared" si="0"/>
        <v>65.7</v>
      </c>
      <c r="R16" s="4">
        <f>Q16/8</f>
        <v>8.2125</v>
      </c>
    </row>
    <row r="17" spans="1:18" ht="18.75">
      <c r="A17" s="1" t="s">
        <v>31</v>
      </c>
      <c r="B17" s="2" t="s">
        <v>34</v>
      </c>
      <c r="C17" s="1" t="s">
        <v>5</v>
      </c>
      <c r="D17" s="1">
        <v>19780220</v>
      </c>
      <c r="E17" s="1" t="s">
        <v>33</v>
      </c>
      <c r="F17" s="3">
        <v>1997</v>
      </c>
      <c r="G17" s="3"/>
      <c r="H17" s="4">
        <v>8</v>
      </c>
      <c r="I17" s="4">
        <v>8.9</v>
      </c>
      <c r="J17" s="6">
        <v>8.4</v>
      </c>
      <c r="K17" s="4">
        <v>6.3</v>
      </c>
      <c r="L17" s="4">
        <v>7.1</v>
      </c>
      <c r="M17" s="4">
        <v>9.5</v>
      </c>
      <c r="N17" s="4">
        <v>8.5</v>
      </c>
      <c r="O17" s="4">
        <v>8.5</v>
      </c>
      <c r="P17" s="4">
        <v>8.2</v>
      </c>
      <c r="Q17" s="4">
        <f t="shared" si="0"/>
        <v>73.39999999999999</v>
      </c>
      <c r="R17" s="4">
        <f>Q17/9</f>
        <v>8.155555555555555</v>
      </c>
    </row>
    <row r="18" spans="1:18" ht="18.75">
      <c r="A18" s="1" t="s">
        <v>15</v>
      </c>
      <c r="B18" s="2" t="s">
        <v>17</v>
      </c>
      <c r="C18" s="1" t="s">
        <v>5</v>
      </c>
      <c r="D18" s="1">
        <v>19880214</v>
      </c>
      <c r="E18" s="1" t="s">
        <v>18</v>
      </c>
      <c r="F18" s="3">
        <v>2013</v>
      </c>
      <c r="G18" s="3"/>
      <c r="H18" s="4">
        <v>6.5</v>
      </c>
      <c r="I18" s="4">
        <v>7.5</v>
      </c>
      <c r="J18" s="6">
        <v>8.4</v>
      </c>
      <c r="K18" s="4">
        <v>8.8</v>
      </c>
      <c r="L18" s="4">
        <v>7.8</v>
      </c>
      <c r="M18" s="4">
        <v>8.6</v>
      </c>
      <c r="N18" s="4">
        <v>7.5</v>
      </c>
      <c r="O18" s="4">
        <v>8.5</v>
      </c>
      <c r="P18" s="4">
        <v>9</v>
      </c>
      <c r="Q18" s="4">
        <f t="shared" si="0"/>
        <v>72.6</v>
      </c>
      <c r="R18" s="4">
        <f>Q18/9</f>
        <v>8.066666666666666</v>
      </c>
    </row>
    <row r="19" spans="1:18" ht="18.75">
      <c r="A19" s="1" t="s">
        <v>35</v>
      </c>
      <c r="B19" s="2" t="s">
        <v>38</v>
      </c>
      <c r="C19" s="1" t="s">
        <v>5</v>
      </c>
      <c r="D19" s="1">
        <v>19910524</v>
      </c>
      <c r="E19" s="1" t="s">
        <v>39</v>
      </c>
      <c r="F19" s="3">
        <v>2014</v>
      </c>
      <c r="G19" s="3"/>
      <c r="H19" s="4">
        <v>8.2</v>
      </c>
      <c r="I19" s="4">
        <v>9</v>
      </c>
      <c r="J19" s="6">
        <v>8.5</v>
      </c>
      <c r="K19" s="4">
        <v>7.8</v>
      </c>
      <c r="L19" s="4">
        <v>7</v>
      </c>
      <c r="M19" s="4">
        <v>8</v>
      </c>
      <c r="N19" s="4">
        <v>6</v>
      </c>
      <c r="O19" s="4">
        <v>9</v>
      </c>
      <c r="P19" s="4">
        <v>8.3</v>
      </c>
      <c r="Q19" s="4">
        <f t="shared" si="0"/>
        <v>71.8</v>
      </c>
      <c r="R19" s="4">
        <f>Q19/9</f>
        <v>7.977777777777778</v>
      </c>
    </row>
    <row r="20" spans="1:18" ht="18.75">
      <c r="A20" s="1" t="s">
        <v>40</v>
      </c>
      <c r="B20" s="2" t="s">
        <v>41</v>
      </c>
      <c r="C20" s="1" t="s">
        <v>8</v>
      </c>
      <c r="D20" s="1">
        <v>19851008</v>
      </c>
      <c r="E20" s="1" t="s">
        <v>37</v>
      </c>
      <c r="F20" s="3">
        <v>2009</v>
      </c>
      <c r="G20" s="3"/>
      <c r="H20" s="4">
        <v>7.8</v>
      </c>
      <c r="I20" s="4">
        <v>8.1</v>
      </c>
      <c r="J20" s="6">
        <v>8.4</v>
      </c>
      <c r="K20" s="4">
        <v>6</v>
      </c>
      <c r="L20" s="4">
        <v>7</v>
      </c>
      <c r="M20" s="4">
        <v>8.3</v>
      </c>
      <c r="N20" s="4">
        <v>6.5</v>
      </c>
      <c r="O20" s="4">
        <v>8</v>
      </c>
      <c r="P20" s="4">
        <v>8.2</v>
      </c>
      <c r="Q20" s="4">
        <f t="shared" si="0"/>
        <v>68.3</v>
      </c>
      <c r="R20" s="4">
        <f>Q20/9</f>
        <v>7.588888888888889</v>
      </c>
    </row>
    <row r="21" spans="1:18" ht="18.75">
      <c r="A21" s="1" t="s">
        <v>3</v>
      </c>
      <c r="B21" s="2" t="s">
        <v>12</v>
      </c>
      <c r="C21" s="1" t="s">
        <v>8</v>
      </c>
      <c r="D21" s="1">
        <v>19941221</v>
      </c>
      <c r="E21" s="1" t="s">
        <v>13</v>
      </c>
      <c r="F21" s="3">
        <v>2014</v>
      </c>
      <c r="G21" s="3"/>
      <c r="H21" s="4">
        <v>6</v>
      </c>
      <c r="I21" s="4">
        <v>6.1</v>
      </c>
      <c r="J21" s="6">
        <v>8</v>
      </c>
      <c r="K21" s="4">
        <v>7.5</v>
      </c>
      <c r="L21" s="4">
        <v>7</v>
      </c>
      <c r="M21" s="4">
        <v>7</v>
      </c>
      <c r="N21" s="4">
        <v>6</v>
      </c>
      <c r="O21" s="4">
        <v>6</v>
      </c>
      <c r="P21" s="4"/>
      <c r="Q21" s="4">
        <f t="shared" si="0"/>
        <v>53.6</v>
      </c>
      <c r="R21" s="4">
        <f>Q21/8</f>
        <v>6.7</v>
      </c>
    </row>
  </sheetData>
  <sheetProtection/>
  <printOptions/>
  <pageMargins left="0.75" right="0.75" top="1" bottom="1" header="0.511805555555556" footer="0.511805555555556"/>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奔腾电脑</cp:lastModifiedBy>
  <cp:lastPrinted>2017-09-20T03:54:25Z</cp:lastPrinted>
  <dcterms:created xsi:type="dcterms:W3CDTF">2017-09-15T06:28:00Z</dcterms:created>
  <dcterms:modified xsi:type="dcterms:W3CDTF">2017-09-20T14:06:52Z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