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体检考察人员名单" sheetId="1" r:id="rId1"/>
  </sheets>
  <definedNames>
    <definedName name="_xlnm.Print_Titles" localSheetId="0">'体检考察人员名单'!$1:$2</definedName>
  </definedNames>
  <calcPr fullCalcOnLoad="1"/>
</workbook>
</file>

<file path=xl/sharedStrings.xml><?xml version="1.0" encoding="utf-8"?>
<sst xmlns="http://schemas.openxmlformats.org/spreadsheetml/2006/main" count="211" uniqueCount="104">
  <si>
    <t>姓名</t>
  </si>
  <si>
    <t>岗位名称</t>
  </si>
  <si>
    <t>体检考察人员</t>
  </si>
  <si>
    <t>笔试
准考证号</t>
  </si>
  <si>
    <t>笔试成绩</t>
  </si>
  <si>
    <t>面试成绩</t>
  </si>
  <si>
    <t>笔试60%折</t>
  </si>
  <si>
    <t>面试40%折</t>
  </si>
  <si>
    <t>总成绩</t>
  </si>
  <si>
    <t>总成绩排名</t>
  </si>
  <si>
    <t>备注</t>
  </si>
  <si>
    <t>研究生：</t>
  </si>
  <si>
    <r>
      <t>201</t>
    </r>
    <r>
      <rPr>
        <b/>
        <sz val="18"/>
        <rFont val="宋体"/>
        <family val="0"/>
      </rPr>
      <t>8</t>
    </r>
    <r>
      <rPr>
        <b/>
        <sz val="18"/>
        <rFont val="宋体"/>
        <family val="0"/>
      </rPr>
      <t>年菏泽市定陶区人民医院公开招聘卫生专业技术人员总成绩及考察体检人员</t>
    </r>
  </si>
  <si>
    <t>台海真</t>
  </si>
  <si>
    <t>临床医学A</t>
  </si>
  <si>
    <t>刘运俭</t>
  </si>
  <si>
    <t>孙晓慧</t>
  </si>
  <si>
    <t>刘崇媛</t>
  </si>
  <si>
    <t>高晓燕</t>
  </si>
  <si>
    <t>马梦亚</t>
  </si>
  <si>
    <t>顾广参</t>
  </si>
  <si>
    <t>临床医学C</t>
  </si>
  <si>
    <t>体检考察人员</t>
  </si>
  <si>
    <t>侯壮</t>
  </si>
  <si>
    <t>司玉坤</t>
  </si>
  <si>
    <t>王一博</t>
  </si>
  <si>
    <t>焦鹏程</t>
  </si>
  <si>
    <t>李潇腾</t>
  </si>
  <si>
    <t>临床医学D</t>
  </si>
  <si>
    <t>体检考察人员</t>
  </si>
  <si>
    <t>刘洋</t>
  </si>
  <si>
    <t>刘景</t>
  </si>
  <si>
    <t>郭青</t>
  </si>
  <si>
    <t>临床医学E</t>
  </si>
  <si>
    <t>张琴琴</t>
  </si>
  <si>
    <t>赵林</t>
  </si>
  <si>
    <t>康复医学A</t>
  </si>
  <si>
    <t>体检考察人员</t>
  </si>
  <si>
    <t>孙大威</t>
  </si>
  <si>
    <t>康复医学B</t>
  </si>
  <si>
    <t>陈成硕</t>
  </si>
  <si>
    <t>张烨</t>
  </si>
  <si>
    <t>医学影像</t>
  </si>
  <si>
    <t>徐振</t>
  </si>
  <si>
    <t>王步壮</t>
  </si>
  <si>
    <t>贾先影</t>
  </si>
  <si>
    <t>药学</t>
  </si>
  <si>
    <t>张品</t>
  </si>
  <si>
    <t>张娜</t>
  </si>
  <si>
    <t>检验学</t>
  </si>
  <si>
    <t>杨尚衡</t>
  </si>
  <si>
    <t>魏丽</t>
  </si>
  <si>
    <t>公共卫生</t>
  </si>
  <si>
    <t>张百兰</t>
  </si>
  <si>
    <t>护理A</t>
  </si>
  <si>
    <t>体检考察人员</t>
  </si>
  <si>
    <t>师珍珍</t>
  </si>
  <si>
    <t>董庆苗</t>
  </si>
  <si>
    <t>孙佳滢</t>
  </si>
  <si>
    <t>张丽</t>
  </si>
  <si>
    <t>裴丽娜</t>
  </si>
  <si>
    <t>孔鑫</t>
  </si>
  <si>
    <t>护理B</t>
  </si>
  <si>
    <t>黄得旗</t>
  </si>
  <si>
    <t>陈勇</t>
  </si>
  <si>
    <t>辛广森</t>
  </si>
  <si>
    <t>李西通</t>
  </si>
  <si>
    <t>张宁</t>
  </si>
  <si>
    <t>郭强</t>
  </si>
  <si>
    <t>任效爽</t>
  </si>
  <si>
    <t>杨庆敏</t>
  </si>
  <si>
    <t>护理C</t>
  </si>
  <si>
    <t>郭瑞芳</t>
  </si>
  <si>
    <t>王姗</t>
  </si>
  <si>
    <t>何冰</t>
  </si>
  <si>
    <t>桑亚亚</t>
  </si>
  <si>
    <t>许亚冲</t>
  </si>
  <si>
    <t>袁柯</t>
  </si>
  <si>
    <t>孙福盼</t>
  </si>
  <si>
    <t>戈海霞</t>
  </si>
  <si>
    <t>谢露露</t>
  </si>
  <si>
    <t>李荣荣</t>
  </si>
  <si>
    <t>护理D</t>
  </si>
  <si>
    <t>冉振华</t>
  </si>
  <si>
    <t>实用型人才：</t>
  </si>
  <si>
    <t>杜修文</t>
  </si>
  <si>
    <t>王京香</t>
  </si>
  <si>
    <t>王合喜</t>
  </si>
  <si>
    <t>郝正燕</t>
  </si>
  <si>
    <t>李媛媛</t>
  </si>
  <si>
    <t>张欣</t>
  </si>
  <si>
    <t>宋恒欣</t>
  </si>
  <si>
    <t>刘超颖</t>
  </si>
  <si>
    <t>姚路路</t>
  </si>
  <si>
    <t>曹瑞静</t>
  </si>
  <si>
    <t>张肖</t>
  </si>
  <si>
    <t>王浩然</t>
  </si>
  <si>
    <t>李哲</t>
  </si>
  <si>
    <t>实用型人才D</t>
  </si>
  <si>
    <t>临床医学研究生</t>
  </si>
  <si>
    <t>中医类研究生</t>
  </si>
  <si>
    <t>药学研究生</t>
  </si>
  <si>
    <t>财务研究生</t>
  </si>
  <si>
    <t>财务研究生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</si>
</sst>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41">
    <font>
      <sz val="12"/>
      <name val="宋体"/>
      <family val="0"/>
    </font>
    <font>
      <sz val="9"/>
      <name val="宋体"/>
      <family val="0"/>
    </font>
    <font>
      <sz val="10"/>
      <name val="宋体"/>
      <family val="0"/>
    </font>
    <font>
      <sz val="11"/>
      <name val="宋体"/>
      <family val="0"/>
    </font>
    <font>
      <b/>
      <sz val="18"/>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34">
    <xf numFmtId="0" fontId="0" fillId="0" borderId="0" xfId="0" applyAlignment="1">
      <alignment/>
    </xf>
    <xf numFmtId="0" fontId="0" fillId="0" borderId="0" xfId="0" applyAlignment="1">
      <alignment vertical="center" shrinkToFit="1"/>
    </xf>
    <xf numFmtId="0" fontId="0" fillId="0" borderId="0" xfId="0" applyAlignment="1">
      <alignment horizontal="center" vertical="center" shrinkToFit="1"/>
    </xf>
    <xf numFmtId="0" fontId="3" fillId="0" borderId="0" xfId="0" applyFont="1" applyAlignment="1">
      <alignment vertical="center" shrinkToFit="1"/>
    </xf>
    <xf numFmtId="0" fontId="2" fillId="0" borderId="0" xfId="0" applyFont="1" applyAlignment="1">
      <alignment horizontal="center" vertical="center" shrinkToFit="1"/>
    </xf>
    <xf numFmtId="0" fontId="0" fillId="0" borderId="10" xfId="0"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horizontal="left" vertical="center"/>
    </xf>
    <xf numFmtId="49" fontId="5"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0" xfId="0" applyFont="1" applyAlignment="1">
      <alignment vertical="center" shrinkToFit="1"/>
    </xf>
    <xf numFmtId="0" fontId="0" fillId="0" borderId="10" xfId="0" applyBorder="1" applyAlignment="1">
      <alignment horizontal="center" vertical="center"/>
    </xf>
    <xf numFmtId="184" fontId="5" fillId="0" borderId="10" xfId="0" applyNumberFormat="1" applyFont="1" applyBorder="1" applyAlignment="1">
      <alignment horizontal="center" vertical="center" shrinkToFit="1"/>
    </xf>
    <xf numFmtId="184" fontId="0" fillId="0" borderId="10" xfId="0" applyNumberFormat="1" applyFont="1" applyBorder="1" applyAlignment="1">
      <alignment horizontal="center" vertical="center"/>
    </xf>
    <xf numFmtId="184" fontId="0" fillId="0" borderId="10" xfId="0" applyNumberFormat="1" applyBorder="1" applyAlignment="1">
      <alignment horizontal="center" vertical="center" shrinkToFit="1"/>
    </xf>
    <xf numFmtId="184" fontId="0" fillId="0" borderId="10" xfId="0" applyNumberFormat="1" applyFont="1" applyBorder="1" applyAlignment="1">
      <alignment horizontal="center" vertical="center" shrinkToFit="1"/>
    </xf>
    <xf numFmtId="184" fontId="0" fillId="0" borderId="0" xfId="0" applyNumberFormat="1" applyAlignment="1">
      <alignment horizontal="center" vertical="center" shrinkToFit="1"/>
    </xf>
    <xf numFmtId="0" fontId="0" fillId="0" borderId="10" xfId="0" applyFont="1" applyBorder="1" applyAlignment="1">
      <alignment horizontal="center" vertical="center" wrapText="1"/>
    </xf>
    <xf numFmtId="185" fontId="0" fillId="0" borderId="11" xfId="0" applyNumberFormat="1" applyBorder="1" applyAlignment="1">
      <alignment horizontal="center" vertical="center"/>
    </xf>
    <xf numFmtId="185" fontId="0" fillId="0" borderId="10" xfId="0" applyNumberFormat="1" applyBorder="1" applyAlignment="1">
      <alignment horizontal="center" vertical="center" shrinkToFit="1"/>
    </xf>
    <xf numFmtId="0" fontId="40" fillId="0" borderId="10"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0" xfId="0" applyFont="1" applyBorder="1" applyAlignment="1">
      <alignment vertical="center" shrinkToFit="1"/>
    </xf>
    <xf numFmtId="185" fontId="40" fillId="0" borderId="11" xfId="0" applyNumberFormat="1" applyFont="1" applyBorder="1" applyAlignment="1">
      <alignment horizontal="center" vertical="center" shrinkToFit="1"/>
    </xf>
    <xf numFmtId="0" fontId="0" fillId="0" borderId="10" xfId="0" applyFont="1" applyBorder="1" applyAlignment="1">
      <alignment horizontal="center" vertical="center"/>
    </xf>
    <xf numFmtId="49" fontId="5" fillId="0" borderId="10" xfId="0" applyNumberFormat="1" applyFont="1" applyBorder="1" applyAlignment="1">
      <alignment horizontal="left" vertical="center" shrinkToFit="1"/>
    </xf>
    <xf numFmtId="0" fontId="0" fillId="0" borderId="10" xfId="0" applyBorder="1" applyAlignment="1">
      <alignment horizontal="left" vertical="center"/>
    </xf>
    <xf numFmtId="0" fontId="0" fillId="0" borderId="10" xfId="0" applyFont="1" applyBorder="1" applyAlignment="1">
      <alignment horizontal="left" vertical="center" shrinkToFit="1"/>
    </xf>
    <xf numFmtId="0" fontId="3" fillId="0" borderId="0" xfId="0" applyFont="1" applyAlignment="1">
      <alignment horizontal="lef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left" vertical="center"/>
    </xf>
    <xf numFmtId="0" fontId="40" fillId="0" borderId="10" xfId="0" applyFont="1" applyBorder="1" applyAlignment="1">
      <alignment horizontal="center" vertical="center" shrinkToFit="1"/>
    </xf>
    <xf numFmtId="0" fontId="4" fillId="0" borderId="12" xfId="0" applyFont="1" applyBorder="1" applyAlignment="1">
      <alignment horizontal="center"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
  <sheetViews>
    <sheetView tabSelected="1" zoomScalePageLayoutView="0" workbookViewId="0" topLeftCell="A1">
      <selection activeCell="M6" sqref="M6"/>
    </sheetView>
  </sheetViews>
  <sheetFormatPr defaultColWidth="9.00390625" defaultRowHeight="14.25"/>
  <cols>
    <col min="1" max="1" width="10.00390625" style="3" customWidth="1"/>
    <col min="2" max="2" width="8.625" style="29" customWidth="1"/>
    <col min="3" max="3" width="21.00390625" style="4" customWidth="1"/>
    <col min="4" max="4" width="8.625" style="17" customWidth="1"/>
    <col min="5" max="5" width="9.375" style="17" customWidth="1"/>
    <col min="6" max="6" width="8.875" style="17" customWidth="1"/>
    <col min="7" max="7" width="9.25390625" style="17" customWidth="1"/>
    <col min="8" max="8" width="8.875" style="17" customWidth="1"/>
    <col min="9" max="9" width="10.375" style="2" customWidth="1"/>
    <col min="10" max="10" width="11.50390625" style="1" customWidth="1"/>
    <col min="11" max="16384" width="9.00390625" style="1" customWidth="1"/>
  </cols>
  <sheetData>
    <row r="1" spans="1:10" ht="38.25" customHeight="1">
      <c r="A1" s="33" t="s">
        <v>12</v>
      </c>
      <c r="B1" s="33"/>
      <c r="C1" s="33"/>
      <c r="D1" s="33"/>
      <c r="E1" s="33"/>
      <c r="F1" s="33"/>
      <c r="G1" s="33"/>
      <c r="H1" s="33"/>
      <c r="I1" s="33"/>
      <c r="J1" s="33"/>
    </row>
    <row r="2" spans="1:10" s="11" customFormat="1" ht="30" customHeight="1">
      <c r="A2" s="8" t="s">
        <v>3</v>
      </c>
      <c r="B2" s="26" t="s">
        <v>0</v>
      </c>
      <c r="C2" s="9" t="s">
        <v>1</v>
      </c>
      <c r="D2" s="13" t="s">
        <v>4</v>
      </c>
      <c r="E2" s="13" t="s">
        <v>5</v>
      </c>
      <c r="F2" s="13" t="s">
        <v>6</v>
      </c>
      <c r="G2" s="13" t="s">
        <v>7</v>
      </c>
      <c r="H2" s="13" t="s">
        <v>8</v>
      </c>
      <c r="I2" s="10" t="s">
        <v>9</v>
      </c>
      <c r="J2" s="10" t="s">
        <v>10</v>
      </c>
    </row>
    <row r="3" spans="1:10" ht="16.5" customHeight="1">
      <c r="A3" s="12">
        <v>201801232</v>
      </c>
      <c r="B3" s="7" t="s">
        <v>13</v>
      </c>
      <c r="C3" s="18" t="s">
        <v>14</v>
      </c>
      <c r="D3" s="19">
        <v>75.4</v>
      </c>
      <c r="E3" s="20">
        <v>70.2</v>
      </c>
      <c r="F3" s="20">
        <f aca="true" t="shared" si="0" ref="F3:G18">D3*0.5</f>
        <v>37.7</v>
      </c>
      <c r="G3" s="20">
        <f t="shared" si="0"/>
        <v>35.1</v>
      </c>
      <c r="H3" s="20">
        <f aca="true" t="shared" si="1" ref="H3:H54">F3+G3</f>
        <v>72.80000000000001</v>
      </c>
      <c r="I3" s="5">
        <v>1</v>
      </c>
      <c r="J3" s="21" t="s">
        <v>2</v>
      </c>
    </row>
    <row r="4" spans="1:10" ht="16.5" customHeight="1">
      <c r="A4" s="12">
        <v>201801246</v>
      </c>
      <c r="B4" s="7" t="s">
        <v>15</v>
      </c>
      <c r="C4" s="18" t="s">
        <v>14</v>
      </c>
      <c r="D4" s="19">
        <v>67.9</v>
      </c>
      <c r="E4" s="20">
        <v>68</v>
      </c>
      <c r="F4" s="20">
        <f t="shared" si="0"/>
        <v>33.95</v>
      </c>
      <c r="G4" s="20">
        <f t="shared" si="0"/>
        <v>34</v>
      </c>
      <c r="H4" s="20">
        <f t="shared" si="1"/>
        <v>67.95</v>
      </c>
      <c r="I4" s="5">
        <v>2</v>
      </c>
      <c r="J4" s="21" t="s">
        <v>2</v>
      </c>
    </row>
    <row r="5" spans="1:10" ht="16.5" customHeight="1">
      <c r="A5" s="12">
        <v>201801217</v>
      </c>
      <c r="B5" s="27" t="s">
        <v>16</v>
      </c>
      <c r="C5" s="18" t="s">
        <v>14</v>
      </c>
      <c r="D5" s="19">
        <v>63.9</v>
      </c>
      <c r="E5" s="20">
        <v>68.4</v>
      </c>
      <c r="F5" s="20">
        <f t="shared" si="0"/>
        <v>31.95</v>
      </c>
      <c r="G5" s="20">
        <f t="shared" si="0"/>
        <v>34.2</v>
      </c>
      <c r="H5" s="20">
        <f t="shared" si="1"/>
        <v>66.15</v>
      </c>
      <c r="I5" s="5">
        <v>3</v>
      </c>
      <c r="J5" s="21" t="s">
        <v>2</v>
      </c>
    </row>
    <row r="6" spans="1:10" ht="16.5" customHeight="1">
      <c r="A6" s="12">
        <v>201801249</v>
      </c>
      <c r="B6" s="7" t="s">
        <v>17</v>
      </c>
      <c r="C6" s="18" t="s">
        <v>14</v>
      </c>
      <c r="D6" s="19">
        <v>63.8</v>
      </c>
      <c r="E6" s="20">
        <v>66.6</v>
      </c>
      <c r="F6" s="20">
        <f t="shared" si="0"/>
        <v>31.9</v>
      </c>
      <c r="G6" s="20">
        <f t="shared" si="0"/>
        <v>33.3</v>
      </c>
      <c r="H6" s="20">
        <f t="shared" si="1"/>
        <v>65.19999999999999</v>
      </c>
      <c r="I6" s="5">
        <v>4</v>
      </c>
      <c r="J6" s="21" t="s">
        <v>2</v>
      </c>
    </row>
    <row r="7" spans="1:10" ht="16.5" customHeight="1">
      <c r="A7" s="12">
        <v>201801224</v>
      </c>
      <c r="B7" s="7" t="s">
        <v>18</v>
      </c>
      <c r="C7" s="18" t="s">
        <v>14</v>
      </c>
      <c r="D7" s="19">
        <v>64.9</v>
      </c>
      <c r="E7" s="20">
        <v>64.9</v>
      </c>
      <c r="F7" s="20">
        <f t="shared" si="0"/>
        <v>32.45</v>
      </c>
      <c r="G7" s="20">
        <f t="shared" si="0"/>
        <v>32.45</v>
      </c>
      <c r="H7" s="20">
        <f t="shared" si="1"/>
        <v>64.9</v>
      </c>
      <c r="I7" s="5">
        <v>5</v>
      </c>
      <c r="J7" s="21" t="s">
        <v>2</v>
      </c>
    </row>
    <row r="8" spans="1:10" ht="16.5" customHeight="1">
      <c r="A8" s="12">
        <v>201801258</v>
      </c>
      <c r="B8" s="7" t="s">
        <v>19</v>
      </c>
      <c r="C8" s="18" t="s">
        <v>14</v>
      </c>
      <c r="D8" s="19">
        <v>63.3</v>
      </c>
      <c r="E8" s="20">
        <v>65.8</v>
      </c>
      <c r="F8" s="20">
        <f t="shared" si="0"/>
        <v>31.65</v>
      </c>
      <c r="G8" s="20">
        <f t="shared" si="0"/>
        <v>32.9</v>
      </c>
      <c r="H8" s="20">
        <f t="shared" si="1"/>
        <v>64.55</v>
      </c>
      <c r="I8" s="5">
        <v>6</v>
      </c>
      <c r="J8" s="21" t="s">
        <v>2</v>
      </c>
    </row>
    <row r="9" spans="1:10" ht="16.5" customHeight="1">
      <c r="A9" s="12">
        <v>201801228</v>
      </c>
      <c r="B9" s="7" t="s">
        <v>20</v>
      </c>
      <c r="C9" s="18" t="s">
        <v>21</v>
      </c>
      <c r="D9" s="19">
        <v>66.9</v>
      </c>
      <c r="E9" s="20">
        <v>67.6</v>
      </c>
      <c r="F9" s="20">
        <f t="shared" si="0"/>
        <v>33.45</v>
      </c>
      <c r="G9" s="20">
        <f t="shared" si="0"/>
        <v>33.8</v>
      </c>
      <c r="H9" s="20">
        <f t="shared" si="1"/>
        <v>67.25</v>
      </c>
      <c r="I9" s="5">
        <v>1</v>
      </c>
      <c r="J9" s="22" t="s">
        <v>22</v>
      </c>
    </row>
    <row r="10" spans="1:10" ht="16.5" customHeight="1">
      <c r="A10" s="12">
        <v>201801251</v>
      </c>
      <c r="B10" s="7" t="s">
        <v>23</v>
      </c>
      <c r="C10" s="18" t="s">
        <v>21</v>
      </c>
      <c r="D10" s="19">
        <v>62.2</v>
      </c>
      <c r="E10" s="20">
        <v>68.5</v>
      </c>
      <c r="F10" s="20">
        <f t="shared" si="0"/>
        <v>31.1</v>
      </c>
      <c r="G10" s="20">
        <f t="shared" si="0"/>
        <v>34.25</v>
      </c>
      <c r="H10" s="20">
        <f t="shared" si="1"/>
        <v>65.35</v>
      </c>
      <c r="I10" s="5">
        <v>2</v>
      </c>
      <c r="J10" s="22" t="s">
        <v>22</v>
      </c>
    </row>
    <row r="11" spans="1:10" ht="16.5" customHeight="1">
      <c r="A11" s="12">
        <v>201801213</v>
      </c>
      <c r="B11" s="7" t="s">
        <v>24</v>
      </c>
      <c r="C11" s="18" t="s">
        <v>21</v>
      </c>
      <c r="D11" s="19">
        <v>63.8</v>
      </c>
      <c r="E11" s="20">
        <v>65.2</v>
      </c>
      <c r="F11" s="20">
        <f t="shared" si="0"/>
        <v>31.9</v>
      </c>
      <c r="G11" s="20">
        <f t="shared" si="0"/>
        <v>32.6</v>
      </c>
      <c r="H11" s="20">
        <f t="shared" si="1"/>
        <v>64.5</v>
      </c>
      <c r="I11" s="5">
        <v>3</v>
      </c>
      <c r="J11" s="22" t="s">
        <v>22</v>
      </c>
    </row>
    <row r="12" spans="1:10" ht="16.5" customHeight="1">
      <c r="A12" s="12">
        <v>201801221</v>
      </c>
      <c r="B12" s="27" t="s">
        <v>25</v>
      </c>
      <c r="C12" s="18" t="s">
        <v>21</v>
      </c>
      <c r="D12" s="19">
        <v>56.7</v>
      </c>
      <c r="E12" s="20">
        <v>71.4</v>
      </c>
      <c r="F12" s="20">
        <f t="shared" si="0"/>
        <v>28.35</v>
      </c>
      <c r="G12" s="20">
        <f t="shared" si="0"/>
        <v>35.7</v>
      </c>
      <c r="H12" s="20">
        <f t="shared" si="1"/>
        <v>64.05000000000001</v>
      </c>
      <c r="I12" s="5">
        <v>4</v>
      </c>
      <c r="J12" s="22" t="s">
        <v>22</v>
      </c>
    </row>
    <row r="13" spans="1:10" ht="16.5" customHeight="1">
      <c r="A13" s="12">
        <v>201801256</v>
      </c>
      <c r="B13" s="7" t="s">
        <v>26</v>
      </c>
      <c r="C13" s="18" t="s">
        <v>21</v>
      </c>
      <c r="D13" s="19">
        <v>60</v>
      </c>
      <c r="E13" s="20">
        <v>66.6</v>
      </c>
      <c r="F13" s="20">
        <f t="shared" si="0"/>
        <v>30</v>
      </c>
      <c r="G13" s="20">
        <f t="shared" si="0"/>
        <v>33.3</v>
      </c>
      <c r="H13" s="20">
        <f t="shared" si="1"/>
        <v>63.3</v>
      </c>
      <c r="I13" s="5">
        <v>5</v>
      </c>
      <c r="J13" s="22" t="s">
        <v>22</v>
      </c>
    </row>
    <row r="14" spans="1:10" ht="16.5" customHeight="1">
      <c r="A14" s="12">
        <v>201801239</v>
      </c>
      <c r="B14" s="7" t="s">
        <v>27</v>
      </c>
      <c r="C14" s="18" t="s">
        <v>28</v>
      </c>
      <c r="D14" s="19">
        <v>62.9</v>
      </c>
      <c r="E14" s="20">
        <v>66.4</v>
      </c>
      <c r="F14" s="20">
        <f t="shared" si="0"/>
        <v>31.45</v>
      </c>
      <c r="G14" s="20">
        <f t="shared" si="0"/>
        <v>33.2</v>
      </c>
      <c r="H14" s="20">
        <f t="shared" si="1"/>
        <v>64.65</v>
      </c>
      <c r="I14" s="5">
        <v>1</v>
      </c>
      <c r="J14" s="22" t="s">
        <v>29</v>
      </c>
    </row>
    <row r="15" spans="1:10" ht="16.5" customHeight="1">
      <c r="A15" s="12">
        <v>201801238</v>
      </c>
      <c r="B15" s="7" t="s">
        <v>30</v>
      </c>
      <c r="C15" s="18" t="s">
        <v>28</v>
      </c>
      <c r="D15" s="19">
        <v>63.1</v>
      </c>
      <c r="E15" s="20">
        <v>62</v>
      </c>
      <c r="F15" s="20">
        <f t="shared" si="0"/>
        <v>31.55</v>
      </c>
      <c r="G15" s="20">
        <f t="shared" si="0"/>
        <v>31</v>
      </c>
      <c r="H15" s="20">
        <f t="shared" si="1"/>
        <v>62.55</v>
      </c>
      <c r="I15" s="5">
        <v>2</v>
      </c>
      <c r="J15" s="22" t="s">
        <v>29</v>
      </c>
    </row>
    <row r="16" spans="1:10" ht="16.5" customHeight="1">
      <c r="A16" s="12">
        <v>201801219</v>
      </c>
      <c r="B16" s="7" t="s">
        <v>31</v>
      </c>
      <c r="C16" s="18" t="s">
        <v>28</v>
      </c>
      <c r="D16" s="19">
        <v>56.7</v>
      </c>
      <c r="E16" s="20">
        <v>64</v>
      </c>
      <c r="F16" s="20">
        <f t="shared" si="0"/>
        <v>28.35</v>
      </c>
      <c r="G16" s="20">
        <f t="shared" si="0"/>
        <v>32</v>
      </c>
      <c r="H16" s="20">
        <f t="shared" si="1"/>
        <v>60.35</v>
      </c>
      <c r="I16" s="5">
        <v>3</v>
      </c>
      <c r="J16" s="22" t="s">
        <v>29</v>
      </c>
    </row>
    <row r="17" spans="1:10" ht="16.5" customHeight="1">
      <c r="A17" s="12">
        <v>201801216</v>
      </c>
      <c r="B17" s="7" t="s">
        <v>32</v>
      </c>
      <c r="C17" s="18" t="s">
        <v>33</v>
      </c>
      <c r="D17" s="19">
        <v>65.9</v>
      </c>
      <c r="E17" s="20">
        <v>65.3</v>
      </c>
      <c r="F17" s="20">
        <f t="shared" si="0"/>
        <v>32.95</v>
      </c>
      <c r="G17" s="20">
        <f t="shared" si="0"/>
        <v>32.65</v>
      </c>
      <c r="H17" s="20">
        <f t="shared" si="1"/>
        <v>65.6</v>
      </c>
      <c r="I17" s="5">
        <v>1</v>
      </c>
      <c r="J17" s="22" t="s">
        <v>29</v>
      </c>
    </row>
    <row r="18" spans="1:10" ht="16.5" customHeight="1">
      <c r="A18" s="12">
        <v>201801215</v>
      </c>
      <c r="B18" s="7" t="s">
        <v>34</v>
      </c>
      <c r="C18" s="18" t="s">
        <v>33</v>
      </c>
      <c r="D18" s="19">
        <v>62.1</v>
      </c>
      <c r="E18" s="20">
        <v>68.2</v>
      </c>
      <c r="F18" s="20">
        <f t="shared" si="0"/>
        <v>31.05</v>
      </c>
      <c r="G18" s="20">
        <f t="shared" si="0"/>
        <v>34.1</v>
      </c>
      <c r="H18" s="20">
        <f t="shared" si="1"/>
        <v>65.15</v>
      </c>
      <c r="I18" s="5">
        <v>2</v>
      </c>
      <c r="J18" s="22" t="s">
        <v>29</v>
      </c>
    </row>
    <row r="19" spans="1:10" ht="16.5" customHeight="1">
      <c r="A19" s="12">
        <v>201801254</v>
      </c>
      <c r="B19" s="7" t="s">
        <v>35</v>
      </c>
      <c r="C19" s="18" t="s">
        <v>36</v>
      </c>
      <c r="D19" s="19">
        <v>40.3</v>
      </c>
      <c r="E19" s="20">
        <v>67.4</v>
      </c>
      <c r="F19" s="20">
        <f aca="true" t="shared" si="2" ref="F19:G34">D19*0.5</f>
        <v>20.15</v>
      </c>
      <c r="G19" s="20">
        <f t="shared" si="2"/>
        <v>33.7</v>
      </c>
      <c r="H19" s="20">
        <f t="shared" si="1"/>
        <v>53.85</v>
      </c>
      <c r="I19" s="5">
        <v>1</v>
      </c>
      <c r="J19" s="22" t="s">
        <v>37</v>
      </c>
    </row>
    <row r="20" spans="1:10" ht="16.5" customHeight="1">
      <c r="A20" s="12">
        <v>201801241</v>
      </c>
      <c r="B20" s="7" t="s">
        <v>38</v>
      </c>
      <c r="C20" s="18" t="s">
        <v>39</v>
      </c>
      <c r="D20" s="19">
        <v>48.4</v>
      </c>
      <c r="E20" s="20">
        <v>62.2</v>
      </c>
      <c r="F20" s="20">
        <f t="shared" si="2"/>
        <v>24.2</v>
      </c>
      <c r="G20" s="20">
        <f t="shared" si="2"/>
        <v>31.1</v>
      </c>
      <c r="H20" s="20">
        <f t="shared" si="1"/>
        <v>55.3</v>
      </c>
      <c r="I20" s="5">
        <v>1</v>
      </c>
      <c r="J20" s="22" t="s">
        <v>22</v>
      </c>
    </row>
    <row r="21" spans="1:10" ht="16.5" customHeight="1">
      <c r="A21" s="12">
        <v>201801235</v>
      </c>
      <c r="B21" s="7" t="s">
        <v>40</v>
      </c>
      <c r="C21" s="18" t="s">
        <v>39</v>
      </c>
      <c r="D21" s="19">
        <v>38.4</v>
      </c>
      <c r="E21" s="20">
        <v>64.6</v>
      </c>
      <c r="F21" s="20">
        <f t="shared" si="2"/>
        <v>19.2</v>
      </c>
      <c r="G21" s="20">
        <f t="shared" si="2"/>
        <v>32.3</v>
      </c>
      <c r="H21" s="20">
        <f t="shared" si="1"/>
        <v>51.5</v>
      </c>
      <c r="I21" s="5">
        <v>2</v>
      </c>
      <c r="J21" s="22" t="s">
        <v>22</v>
      </c>
    </row>
    <row r="22" spans="1:10" ht="16.5" customHeight="1">
      <c r="A22" s="12">
        <v>201801211</v>
      </c>
      <c r="B22" s="7" t="s">
        <v>41</v>
      </c>
      <c r="C22" s="18" t="s">
        <v>42</v>
      </c>
      <c r="D22" s="19">
        <v>62.3</v>
      </c>
      <c r="E22" s="20">
        <v>69</v>
      </c>
      <c r="F22" s="20">
        <f t="shared" si="2"/>
        <v>31.15</v>
      </c>
      <c r="G22" s="20">
        <f t="shared" si="2"/>
        <v>34.5</v>
      </c>
      <c r="H22" s="20">
        <f t="shared" si="1"/>
        <v>65.65</v>
      </c>
      <c r="I22" s="5">
        <v>1</v>
      </c>
      <c r="J22" s="22" t="s">
        <v>29</v>
      </c>
    </row>
    <row r="23" spans="1:10" ht="16.5" customHeight="1">
      <c r="A23" s="12">
        <v>201801223</v>
      </c>
      <c r="B23" s="7" t="s">
        <v>43</v>
      </c>
      <c r="C23" s="18" t="s">
        <v>42</v>
      </c>
      <c r="D23" s="19">
        <v>64.4</v>
      </c>
      <c r="E23" s="20">
        <v>64.4</v>
      </c>
      <c r="F23" s="20">
        <f t="shared" si="2"/>
        <v>32.2</v>
      </c>
      <c r="G23" s="20">
        <f t="shared" si="2"/>
        <v>32.2</v>
      </c>
      <c r="H23" s="20">
        <f t="shared" si="1"/>
        <v>64.4</v>
      </c>
      <c r="I23" s="5">
        <v>2</v>
      </c>
      <c r="J23" s="22" t="s">
        <v>29</v>
      </c>
    </row>
    <row r="24" spans="1:10" ht="16.5" customHeight="1">
      <c r="A24" s="12">
        <v>201801257</v>
      </c>
      <c r="B24" s="7" t="s">
        <v>44</v>
      </c>
      <c r="C24" s="18" t="s">
        <v>42</v>
      </c>
      <c r="D24" s="19">
        <v>65.5</v>
      </c>
      <c r="E24" s="20">
        <v>63</v>
      </c>
      <c r="F24" s="20">
        <f t="shared" si="2"/>
        <v>32.75</v>
      </c>
      <c r="G24" s="20">
        <f t="shared" si="2"/>
        <v>31.5</v>
      </c>
      <c r="H24" s="20">
        <f t="shared" si="1"/>
        <v>64.25</v>
      </c>
      <c r="I24" s="5">
        <v>3</v>
      </c>
      <c r="J24" s="22" t="s">
        <v>29</v>
      </c>
    </row>
    <row r="25" spans="1:10" ht="16.5" customHeight="1">
      <c r="A25" s="12">
        <v>201801199</v>
      </c>
      <c r="B25" s="27" t="s">
        <v>45</v>
      </c>
      <c r="C25" s="6" t="s">
        <v>46</v>
      </c>
      <c r="D25" s="19">
        <v>56.5</v>
      </c>
      <c r="E25" s="20">
        <v>73.2</v>
      </c>
      <c r="F25" s="20">
        <f t="shared" si="2"/>
        <v>28.25</v>
      </c>
      <c r="G25" s="20">
        <f t="shared" si="2"/>
        <v>36.6</v>
      </c>
      <c r="H25" s="20">
        <f t="shared" si="1"/>
        <v>64.85</v>
      </c>
      <c r="I25" s="5">
        <v>1</v>
      </c>
      <c r="J25" s="22" t="s">
        <v>22</v>
      </c>
    </row>
    <row r="26" spans="1:10" ht="16.5" customHeight="1">
      <c r="A26" s="12">
        <v>201801197</v>
      </c>
      <c r="B26" s="27" t="s">
        <v>47</v>
      </c>
      <c r="C26" s="6" t="s">
        <v>46</v>
      </c>
      <c r="D26" s="19">
        <v>46.7</v>
      </c>
      <c r="E26" s="20">
        <v>67.2</v>
      </c>
      <c r="F26" s="20">
        <f t="shared" si="2"/>
        <v>23.35</v>
      </c>
      <c r="G26" s="20">
        <f t="shared" si="2"/>
        <v>33.6</v>
      </c>
      <c r="H26" s="20">
        <f t="shared" si="1"/>
        <v>56.95</v>
      </c>
      <c r="I26" s="5">
        <v>2</v>
      </c>
      <c r="J26" s="22" t="s">
        <v>22</v>
      </c>
    </row>
    <row r="27" spans="1:10" ht="16.5" customHeight="1">
      <c r="A27" s="12">
        <v>201801207</v>
      </c>
      <c r="B27" s="7" t="s">
        <v>48</v>
      </c>
      <c r="C27" s="6" t="s">
        <v>49</v>
      </c>
      <c r="D27" s="19">
        <v>57.5</v>
      </c>
      <c r="E27" s="20">
        <v>62.2</v>
      </c>
      <c r="F27" s="20">
        <f t="shared" si="2"/>
        <v>28.75</v>
      </c>
      <c r="G27" s="20">
        <f t="shared" si="2"/>
        <v>31.1</v>
      </c>
      <c r="H27" s="20">
        <f t="shared" si="1"/>
        <v>59.85</v>
      </c>
      <c r="I27" s="5">
        <v>1</v>
      </c>
      <c r="J27" s="22" t="s">
        <v>29</v>
      </c>
    </row>
    <row r="28" spans="1:10" ht="16.5" customHeight="1">
      <c r="A28" s="12">
        <v>201801201</v>
      </c>
      <c r="B28" s="7" t="s">
        <v>50</v>
      </c>
      <c r="C28" s="6" t="s">
        <v>49</v>
      </c>
      <c r="D28" s="19">
        <v>53.6</v>
      </c>
      <c r="E28" s="20">
        <v>65.4</v>
      </c>
      <c r="F28" s="20">
        <f t="shared" si="2"/>
        <v>26.8</v>
      </c>
      <c r="G28" s="20">
        <f t="shared" si="2"/>
        <v>32.7</v>
      </c>
      <c r="H28" s="20">
        <f t="shared" si="1"/>
        <v>59.5</v>
      </c>
      <c r="I28" s="5">
        <v>2</v>
      </c>
      <c r="J28" s="22" t="s">
        <v>29</v>
      </c>
    </row>
    <row r="29" spans="1:10" ht="16.5" customHeight="1">
      <c r="A29" s="12">
        <v>201801263</v>
      </c>
      <c r="B29" s="7" t="s">
        <v>51</v>
      </c>
      <c r="C29" s="18" t="s">
        <v>52</v>
      </c>
      <c r="D29" s="19">
        <v>55.4</v>
      </c>
      <c r="E29" s="20">
        <v>70.8</v>
      </c>
      <c r="F29" s="20">
        <f t="shared" si="2"/>
        <v>27.7</v>
      </c>
      <c r="G29" s="20">
        <f t="shared" si="2"/>
        <v>35.4</v>
      </c>
      <c r="H29" s="20">
        <f t="shared" si="1"/>
        <v>63.099999999999994</v>
      </c>
      <c r="I29" s="5">
        <v>1</v>
      </c>
      <c r="J29" s="22" t="s">
        <v>29</v>
      </c>
    </row>
    <row r="30" spans="1:10" ht="16.5" customHeight="1">
      <c r="A30" s="12">
        <v>201801079</v>
      </c>
      <c r="B30" s="27" t="s">
        <v>53</v>
      </c>
      <c r="C30" s="6" t="s">
        <v>54</v>
      </c>
      <c r="D30" s="19">
        <v>66</v>
      </c>
      <c r="E30" s="20">
        <v>70.4</v>
      </c>
      <c r="F30" s="20">
        <f t="shared" si="2"/>
        <v>33</v>
      </c>
      <c r="G30" s="20">
        <f t="shared" si="2"/>
        <v>35.2</v>
      </c>
      <c r="H30" s="20">
        <f t="shared" si="1"/>
        <v>68.2</v>
      </c>
      <c r="I30" s="5">
        <v>1</v>
      </c>
      <c r="J30" s="22" t="s">
        <v>55</v>
      </c>
    </row>
    <row r="31" spans="1:10" ht="16.5" customHeight="1">
      <c r="A31" s="12">
        <v>201801040</v>
      </c>
      <c r="B31" s="7" t="s">
        <v>56</v>
      </c>
      <c r="C31" s="6" t="s">
        <v>54</v>
      </c>
      <c r="D31" s="19">
        <v>62.3</v>
      </c>
      <c r="E31" s="20">
        <v>70.4</v>
      </c>
      <c r="F31" s="20">
        <f t="shared" si="2"/>
        <v>31.15</v>
      </c>
      <c r="G31" s="20">
        <f t="shared" si="2"/>
        <v>35.2</v>
      </c>
      <c r="H31" s="20">
        <f t="shared" si="1"/>
        <v>66.35</v>
      </c>
      <c r="I31" s="5">
        <v>2</v>
      </c>
      <c r="J31" s="22" t="s">
        <v>55</v>
      </c>
    </row>
    <row r="32" spans="1:10" ht="16.5" customHeight="1">
      <c r="A32" s="12">
        <v>201801094</v>
      </c>
      <c r="B32" s="7" t="s">
        <v>57</v>
      </c>
      <c r="C32" s="6" t="s">
        <v>54</v>
      </c>
      <c r="D32" s="19">
        <v>62.55</v>
      </c>
      <c r="E32" s="20">
        <v>66.2</v>
      </c>
      <c r="F32" s="20">
        <f t="shared" si="2"/>
        <v>31.275</v>
      </c>
      <c r="G32" s="20">
        <f t="shared" si="2"/>
        <v>33.1</v>
      </c>
      <c r="H32" s="20">
        <f t="shared" si="1"/>
        <v>64.375</v>
      </c>
      <c r="I32" s="5">
        <v>3</v>
      </c>
      <c r="J32" s="22" t="s">
        <v>55</v>
      </c>
    </row>
    <row r="33" spans="1:10" ht="16.5" customHeight="1">
      <c r="A33" s="12">
        <v>201801016</v>
      </c>
      <c r="B33" s="27" t="s">
        <v>58</v>
      </c>
      <c r="C33" s="6" t="s">
        <v>54</v>
      </c>
      <c r="D33" s="19">
        <v>62.35</v>
      </c>
      <c r="E33" s="20">
        <v>65.4</v>
      </c>
      <c r="F33" s="20">
        <f t="shared" si="2"/>
        <v>31.175</v>
      </c>
      <c r="G33" s="20">
        <f t="shared" si="2"/>
        <v>32.7</v>
      </c>
      <c r="H33" s="20">
        <f t="shared" si="1"/>
        <v>63.875</v>
      </c>
      <c r="I33" s="5">
        <v>4</v>
      </c>
      <c r="J33" s="22" t="s">
        <v>55</v>
      </c>
    </row>
    <row r="34" spans="1:10" ht="16.5" customHeight="1">
      <c r="A34" s="12">
        <v>201801124</v>
      </c>
      <c r="B34" s="7" t="s">
        <v>59</v>
      </c>
      <c r="C34" s="6" t="s">
        <v>54</v>
      </c>
      <c r="D34" s="19">
        <v>52.2</v>
      </c>
      <c r="E34" s="20">
        <v>66.4</v>
      </c>
      <c r="F34" s="20">
        <f t="shared" si="2"/>
        <v>26.1</v>
      </c>
      <c r="G34" s="20">
        <f t="shared" si="2"/>
        <v>33.2</v>
      </c>
      <c r="H34" s="20">
        <f t="shared" si="1"/>
        <v>59.300000000000004</v>
      </c>
      <c r="I34" s="5">
        <v>5</v>
      </c>
      <c r="J34" s="22" t="s">
        <v>55</v>
      </c>
    </row>
    <row r="35" spans="1:10" ht="16.5" customHeight="1">
      <c r="A35" s="12">
        <v>201801102</v>
      </c>
      <c r="B35" s="7" t="s">
        <v>60</v>
      </c>
      <c r="C35" s="6" t="s">
        <v>54</v>
      </c>
      <c r="D35" s="19">
        <v>48.6</v>
      </c>
      <c r="E35" s="20">
        <v>67.8</v>
      </c>
      <c r="F35" s="20">
        <f aca="true" t="shared" si="3" ref="F35:G50">D35*0.5</f>
        <v>24.3</v>
      </c>
      <c r="G35" s="20">
        <f t="shared" si="3"/>
        <v>33.9</v>
      </c>
      <c r="H35" s="20">
        <f t="shared" si="1"/>
        <v>58.2</v>
      </c>
      <c r="I35" s="5">
        <v>6</v>
      </c>
      <c r="J35" s="22" t="s">
        <v>29</v>
      </c>
    </row>
    <row r="36" spans="1:10" ht="16.5" customHeight="1">
      <c r="A36" s="12">
        <v>201801129</v>
      </c>
      <c r="B36" s="7" t="s">
        <v>61</v>
      </c>
      <c r="C36" s="6" t="s">
        <v>62</v>
      </c>
      <c r="D36" s="19">
        <v>67.4</v>
      </c>
      <c r="E36" s="20">
        <v>69.3</v>
      </c>
      <c r="F36" s="20">
        <f t="shared" si="3"/>
        <v>33.7</v>
      </c>
      <c r="G36" s="20">
        <f t="shared" si="3"/>
        <v>34.65</v>
      </c>
      <c r="H36" s="20">
        <f t="shared" si="1"/>
        <v>68.35</v>
      </c>
      <c r="I36" s="5">
        <v>1</v>
      </c>
      <c r="J36" s="22" t="s">
        <v>22</v>
      </c>
    </row>
    <row r="37" spans="1:10" ht="16.5" customHeight="1">
      <c r="A37" s="12">
        <v>201801022</v>
      </c>
      <c r="B37" s="27" t="s">
        <v>63</v>
      </c>
      <c r="C37" s="6" t="s">
        <v>62</v>
      </c>
      <c r="D37" s="19">
        <v>66.35</v>
      </c>
      <c r="E37" s="20">
        <v>68.6</v>
      </c>
      <c r="F37" s="20">
        <f t="shared" si="3"/>
        <v>33.175</v>
      </c>
      <c r="G37" s="20">
        <f t="shared" si="3"/>
        <v>34.3</v>
      </c>
      <c r="H37" s="20">
        <f t="shared" si="1"/>
        <v>67.475</v>
      </c>
      <c r="I37" s="5">
        <v>2</v>
      </c>
      <c r="J37" s="22" t="s">
        <v>22</v>
      </c>
    </row>
    <row r="38" spans="1:10" ht="16.5" customHeight="1">
      <c r="A38" s="12">
        <v>201801006</v>
      </c>
      <c r="B38" s="27" t="s">
        <v>64</v>
      </c>
      <c r="C38" s="6" t="s">
        <v>62</v>
      </c>
      <c r="D38" s="19">
        <v>66.5</v>
      </c>
      <c r="E38" s="20">
        <v>68.3</v>
      </c>
      <c r="F38" s="20">
        <f t="shared" si="3"/>
        <v>33.25</v>
      </c>
      <c r="G38" s="20">
        <f t="shared" si="3"/>
        <v>34.15</v>
      </c>
      <c r="H38" s="20">
        <f t="shared" si="1"/>
        <v>67.4</v>
      </c>
      <c r="I38" s="5">
        <v>3</v>
      </c>
      <c r="J38" s="22" t="s">
        <v>22</v>
      </c>
    </row>
    <row r="39" spans="1:10" ht="16.5" customHeight="1">
      <c r="A39" s="12">
        <v>201801175</v>
      </c>
      <c r="B39" s="7" t="s">
        <v>65</v>
      </c>
      <c r="C39" s="6" t="s">
        <v>62</v>
      </c>
      <c r="D39" s="19">
        <v>64</v>
      </c>
      <c r="E39" s="20">
        <v>66.3</v>
      </c>
      <c r="F39" s="20">
        <f t="shared" si="3"/>
        <v>32</v>
      </c>
      <c r="G39" s="20">
        <f t="shared" si="3"/>
        <v>33.15</v>
      </c>
      <c r="H39" s="20">
        <f t="shared" si="1"/>
        <v>65.15</v>
      </c>
      <c r="I39" s="5">
        <v>4</v>
      </c>
      <c r="J39" s="22" t="s">
        <v>22</v>
      </c>
    </row>
    <row r="40" spans="1:10" ht="16.5" customHeight="1">
      <c r="A40" s="12">
        <v>201801178</v>
      </c>
      <c r="B40" s="7" t="s">
        <v>66</v>
      </c>
      <c r="C40" s="6" t="s">
        <v>62</v>
      </c>
      <c r="D40" s="19">
        <v>56.5</v>
      </c>
      <c r="E40" s="20">
        <v>68.8</v>
      </c>
      <c r="F40" s="20">
        <f t="shared" si="3"/>
        <v>28.25</v>
      </c>
      <c r="G40" s="20">
        <f t="shared" si="3"/>
        <v>34.4</v>
      </c>
      <c r="H40" s="20">
        <f t="shared" si="1"/>
        <v>62.65</v>
      </c>
      <c r="I40" s="5">
        <v>5</v>
      </c>
      <c r="J40" s="22" t="s">
        <v>22</v>
      </c>
    </row>
    <row r="41" spans="1:10" ht="16.5" customHeight="1">
      <c r="A41" s="12">
        <v>201801097</v>
      </c>
      <c r="B41" s="7" t="s">
        <v>67</v>
      </c>
      <c r="C41" s="6" t="s">
        <v>62</v>
      </c>
      <c r="D41" s="19">
        <v>53.9</v>
      </c>
      <c r="E41" s="20">
        <v>69.4</v>
      </c>
      <c r="F41" s="20">
        <f t="shared" si="3"/>
        <v>26.95</v>
      </c>
      <c r="G41" s="20">
        <f t="shared" si="3"/>
        <v>34.7</v>
      </c>
      <c r="H41" s="20">
        <f t="shared" si="1"/>
        <v>61.650000000000006</v>
      </c>
      <c r="I41" s="5">
        <v>6</v>
      </c>
      <c r="J41" s="22" t="s">
        <v>29</v>
      </c>
    </row>
    <row r="42" spans="1:10" ht="16.5" customHeight="1">
      <c r="A42" s="12">
        <v>201801114</v>
      </c>
      <c r="B42" s="27" t="s">
        <v>68</v>
      </c>
      <c r="C42" s="6" t="s">
        <v>62</v>
      </c>
      <c r="D42" s="19">
        <v>56.6</v>
      </c>
      <c r="E42" s="20">
        <v>66.2</v>
      </c>
      <c r="F42" s="20">
        <f t="shared" si="3"/>
        <v>28.3</v>
      </c>
      <c r="G42" s="20">
        <f t="shared" si="3"/>
        <v>33.1</v>
      </c>
      <c r="H42" s="20">
        <f t="shared" si="1"/>
        <v>61.400000000000006</v>
      </c>
      <c r="I42" s="5">
        <v>7</v>
      </c>
      <c r="J42" s="22" t="s">
        <v>29</v>
      </c>
    </row>
    <row r="43" spans="1:10" ht="16.5" customHeight="1">
      <c r="A43" s="12">
        <v>201801004</v>
      </c>
      <c r="B43" s="7" t="s">
        <v>69</v>
      </c>
      <c r="C43" s="6" t="s">
        <v>62</v>
      </c>
      <c r="D43" s="19">
        <v>54.1</v>
      </c>
      <c r="E43" s="20">
        <v>65.56</v>
      </c>
      <c r="F43" s="20">
        <f t="shared" si="3"/>
        <v>27.05</v>
      </c>
      <c r="G43" s="20">
        <f t="shared" si="3"/>
        <v>32.78</v>
      </c>
      <c r="H43" s="20">
        <f t="shared" si="1"/>
        <v>59.83</v>
      </c>
      <c r="I43" s="5">
        <v>8</v>
      </c>
      <c r="J43" s="22" t="s">
        <v>29</v>
      </c>
    </row>
    <row r="44" spans="1:10" ht="16.5" customHeight="1">
      <c r="A44" s="12">
        <v>201801147</v>
      </c>
      <c r="B44" s="7" t="s">
        <v>70</v>
      </c>
      <c r="C44" s="6" t="s">
        <v>71</v>
      </c>
      <c r="D44" s="19">
        <v>73.7</v>
      </c>
      <c r="E44" s="20">
        <v>71</v>
      </c>
      <c r="F44" s="20">
        <f t="shared" si="3"/>
        <v>36.85</v>
      </c>
      <c r="G44" s="20">
        <f t="shared" si="3"/>
        <v>35.5</v>
      </c>
      <c r="H44" s="20">
        <f t="shared" si="1"/>
        <v>72.35</v>
      </c>
      <c r="I44" s="5">
        <v>1</v>
      </c>
      <c r="J44" s="22" t="s">
        <v>22</v>
      </c>
    </row>
    <row r="45" spans="1:10" ht="16.5" customHeight="1">
      <c r="A45" s="12">
        <v>201801003</v>
      </c>
      <c r="B45" s="27" t="s">
        <v>72</v>
      </c>
      <c r="C45" s="6" t="s">
        <v>71</v>
      </c>
      <c r="D45" s="19">
        <v>70.9</v>
      </c>
      <c r="E45" s="20">
        <v>73.7</v>
      </c>
      <c r="F45" s="20">
        <f t="shared" si="3"/>
        <v>35.45</v>
      </c>
      <c r="G45" s="20">
        <f t="shared" si="3"/>
        <v>36.85</v>
      </c>
      <c r="H45" s="20">
        <f t="shared" si="1"/>
        <v>72.30000000000001</v>
      </c>
      <c r="I45" s="5">
        <v>2</v>
      </c>
      <c r="J45" s="22" t="s">
        <v>22</v>
      </c>
    </row>
    <row r="46" spans="1:10" ht="16.5" customHeight="1">
      <c r="A46" s="12">
        <v>201801032</v>
      </c>
      <c r="B46" s="27" t="s">
        <v>73</v>
      </c>
      <c r="C46" s="6" t="s">
        <v>71</v>
      </c>
      <c r="D46" s="19">
        <v>70.9</v>
      </c>
      <c r="E46" s="20">
        <v>71.5</v>
      </c>
      <c r="F46" s="20">
        <f t="shared" si="3"/>
        <v>35.45</v>
      </c>
      <c r="G46" s="20">
        <f t="shared" si="3"/>
        <v>35.75</v>
      </c>
      <c r="H46" s="20">
        <f t="shared" si="1"/>
        <v>71.2</v>
      </c>
      <c r="I46" s="5">
        <v>3</v>
      </c>
      <c r="J46" s="22" t="s">
        <v>22</v>
      </c>
    </row>
    <row r="47" spans="1:10" ht="16.5" customHeight="1">
      <c r="A47" s="12">
        <v>201801034</v>
      </c>
      <c r="B47" s="27" t="s">
        <v>74</v>
      </c>
      <c r="C47" s="6" t="s">
        <v>71</v>
      </c>
      <c r="D47" s="19">
        <v>70.1</v>
      </c>
      <c r="E47" s="20">
        <v>71.4</v>
      </c>
      <c r="F47" s="20">
        <f t="shared" si="3"/>
        <v>35.05</v>
      </c>
      <c r="G47" s="20">
        <f t="shared" si="3"/>
        <v>35.7</v>
      </c>
      <c r="H47" s="20">
        <f t="shared" si="1"/>
        <v>70.75</v>
      </c>
      <c r="I47" s="5">
        <v>4</v>
      </c>
      <c r="J47" s="22" t="s">
        <v>22</v>
      </c>
    </row>
    <row r="48" spans="1:10" ht="16.5" customHeight="1">
      <c r="A48" s="12">
        <v>201801132</v>
      </c>
      <c r="B48" s="7" t="s">
        <v>75</v>
      </c>
      <c r="C48" s="6" t="s">
        <v>71</v>
      </c>
      <c r="D48" s="19">
        <v>66.3</v>
      </c>
      <c r="E48" s="20">
        <v>73.8</v>
      </c>
      <c r="F48" s="20">
        <f t="shared" si="3"/>
        <v>33.15</v>
      </c>
      <c r="G48" s="20">
        <f t="shared" si="3"/>
        <v>36.9</v>
      </c>
      <c r="H48" s="20">
        <f t="shared" si="1"/>
        <v>70.05</v>
      </c>
      <c r="I48" s="5">
        <v>5</v>
      </c>
      <c r="J48" s="22" t="s">
        <v>22</v>
      </c>
    </row>
    <row r="49" spans="1:10" ht="16.5" customHeight="1">
      <c r="A49" s="12">
        <v>201801188</v>
      </c>
      <c r="B49" s="27" t="s">
        <v>76</v>
      </c>
      <c r="C49" s="6" t="s">
        <v>71</v>
      </c>
      <c r="D49" s="19">
        <v>67.3</v>
      </c>
      <c r="E49" s="20">
        <v>72.6</v>
      </c>
      <c r="F49" s="20">
        <f t="shared" si="3"/>
        <v>33.65</v>
      </c>
      <c r="G49" s="20">
        <f t="shared" si="3"/>
        <v>36.3</v>
      </c>
      <c r="H49" s="20">
        <f t="shared" si="1"/>
        <v>69.94999999999999</v>
      </c>
      <c r="I49" s="5">
        <v>6</v>
      </c>
      <c r="J49" s="22" t="s">
        <v>22</v>
      </c>
    </row>
    <row r="50" spans="1:10" ht="16.5" customHeight="1">
      <c r="A50" s="12">
        <v>201801162</v>
      </c>
      <c r="B50" s="27" t="s">
        <v>77</v>
      </c>
      <c r="C50" s="6" t="s">
        <v>71</v>
      </c>
      <c r="D50" s="19">
        <v>67.3</v>
      </c>
      <c r="E50" s="20">
        <v>71.6</v>
      </c>
      <c r="F50" s="20">
        <f t="shared" si="3"/>
        <v>33.65</v>
      </c>
      <c r="G50" s="20">
        <f t="shared" si="3"/>
        <v>35.8</v>
      </c>
      <c r="H50" s="20">
        <f t="shared" si="1"/>
        <v>69.44999999999999</v>
      </c>
      <c r="I50" s="5">
        <v>7</v>
      </c>
      <c r="J50" s="22" t="s">
        <v>22</v>
      </c>
    </row>
    <row r="51" spans="1:10" ht="16.5" customHeight="1">
      <c r="A51" s="12">
        <v>201801074</v>
      </c>
      <c r="B51" s="7" t="s">
        <v>78</v>
      </c>
      <c r="C51" s="6" t="s">
        <v>71</v>
      </c>
      <c r="D51" s="19">
        <v>69</v>
      </c>
      <c r="E51" s="20">
        <v>66.7</v>
      </c>
      <c r="F51" s="20">
        <f aca="true" t="shared" si="4" ref="F51:G54">D51*0.5</f>
        <v>34.5</v>
      </c>
      <c r="G51" s="20">
        <f t="shared" si="4"/>
        <v>33.35</v>
      </c>
      <c r="H51" s="20">
        <f t="shared" si="1"/>
        <v>67.85</v>
      </c>
      <c r="I51" s="5">
        <v>8</v>
      </c>
      <c r="J51" s="22" t="s">
        <v>29</v>
      </c>
    </row>
    <row r="52" spans="1:10" ht="16.5" customHeight="1">
      <c r="A52" s="12">
        <v>201801047</v>
      </c>
      <c r="B52" s="27" t="s">
        <v>79</v>
      </c>
      <c r="C52" s="6" t="s">
        <v>71</v>
      </c>
      <c r="D52" s="19">
        <v>64.3</v>
      </c>
      <c r="E52" s="20">
        <v>71.4</v>
      </c>
      <c r="F52" s="20">
        <f t="shared" si="4"/>
        <v>32.15</v>
      </c>
      <c r="G52" s="20">
        <f t="shared" si="4"/>
        <v>35.7</v>
      </c>
      <c r="H52" s="20">
        <f t="shared" si="1"/>
        <v>67.85</v>
      </c>
      <c r="I52" s="5">
        <v>8</v>
      </c>
      <c r="J52" s="22" t="s">
        <v>29</v>
      </c>
    </row>
    <row r="53" spans="1:10" ht="16.5" customHeight="1">
      <c r="A53" s="12">
        <v>201801091</v>
      </c>
      <c r="B53" s="27" t="s">
        <v>80</v>
      </c>
      <c r="C53" s="6" t="s">
        <v>71</v>
      </c>
      <c r="D53" s="19">
        <v>67.5</v>
      </c>
      <c r="E53" s="20">
        <v>67.3</v>
      </c>
      <c r="F53" s="20">
        <f t="shared" si="4"/>
        <v>33.75</v>
      </c>
      <c r="G53" s="20">
        <f t="shared" si="4"/>
        <v>33.65</v>
      </c>
      <c r="H53" s="20">
        <f t="shared" si="1"/>
        <v>67.4</v>
      </c>
      <c r="I53" s="5">
        <v>10</v>
      </c>
      <c r="J53" s="22" t="s">
        <v>29</v>
      </c>
    </row>
    <row r="54" spans="1:10" ht="16.5" customHeight="1">
      <c r="A54" s="12">
        <v>201801048</v>
      </c>
      <c r="B54" s="27" t="s">
        <v>81</v>
      </c>
      <c r="C54" s="6" t="s">
        <v>82</v>
      </c>
      <c r="D54" s="19">
        <v>67.9</v>
      </c>
      <c r="E54" s="20">
        <v>71.3</v>
      </c>
      <c r="F54" s="20">
        <f t="shared" si="4"/>
        <v>33.95</v>
      </c>
      <c r="G54" s="20">
        <f t="shared" si="4"/>
        <v>35.65</v>
      </c>
      <c r="H54" s="20">
        <f t="shared" si="1"/>
        <v>69.6</v>
      </c>
      <c r="I54" s="5">
        <v>1</v>
      </c>
      <c r="J54" s="22" t="s">
        <v>29</v>
      </c>
    </row>
    <row r="55" spans="1:10" ht="16.5" customHeight="1">
      <c r="A55" s="25" t="s">
        <v>11</v>
      </c>
      <c r="B55" s="27"/>
      <c r="C55" s="6"/>
      <c r="D55" s="19"/>
      <c r="E55" s="20"/>
      <c r="F55" s="20"/>
      <c r="G55" s="20"/>
      <c r="H55" s="20"/>
      <c r="I55" s="5"/>
      <c r="J55" s="22"/>
    </row>
    <row r="56" spans="1:10" ht="16.5" customHeight="1">
      <c r="A56" s="23"/>
      <c r="B56" s="28" t="s">
        <v>83</v>
      </c>
      <c r="C56" s="32" t="s">
        <v>99</v>
      </c>
      <c r="D56" s="24"/>
      <c r="E56" s="20"/>
      <c r="F56" s="20"/>
      <c r="G56" s="20"/>
      <c r="H56" s="20"/>
      <c r="I56" s="5"/>
      <c r="J56" s="22" t="s">
        <v>29</v>
      </c>
    </row>
    <row r="57" spans="1:10" ht="16.5" customHeight="1">
      <c r="A57" s="23"/>
      <c r="B57" s="28" t="s">
        <v>85</v>
      </c>
      <c r="C57" s="32" t="s">
        <v>99</v>
      </c>
      <c r="D57" s="24"/>
      <c r="E57" s="20"/>
      <c r="F57" s="20"/>
      <c r="G57" s="20"/>
      <c r="H57" s="20"/>
      <c r="I57" s="5"/>
      <c r="J57" s="22" t="s">
        <v>22</v>
      </c>
    </row>
    <row r="58" spans="1:10" ht="16.5" customHeight="1">
      <c r="A58" s="23"/>
      <c r="B58" s="28" t="s">
        <v>86</v>
      </c>
      <c r="C58" s="32" t="s">
        <v>99</v>
      </c>
      <c r="D58" s="24"/>
      <c r="E58" s="20"/>
      <c r="F58" s="20"/>
      <c r="G58" s="20"/>
      <c r="H58" s="20"/>
      <c r="I58" s="5"/>
      <c r="J58" s="22" t="s">
        <v>22</v>
      </c>
    </row>
    <row r="59" spans="1:10" ht="16.5" customHeight="1">
      <c r="A59" s="23"/>
      <c r="B59" s="28" t="s">
        <v>87</v>
      </c>
      <c r="C59" s="32" t="s">
        <v>99</v>
      </c>
      <c r="D59" s="24"/>
      <c r="E59" s="20"/>
      <c r="F59" s="20"/>
      <c r="G59" s="20"/>
      <c r="H59" s="20"/>
      <c r="I59" s="5"/>
      <c r="J59" s="22" t="s">
        <v>22</v>
      </c>
    </row>
    <row r="60" spans="1:10" ht="16.5" customHeight="1">
      <c r="A60" s="23"/>
      <c r="B60" s="28" t="s">
        <v>88</v>
      </c>
      <c r="C60" s="32" t="s">
        <v>100</v>
      </c>
      <c r="D60" s="24"/>
      <c r="E60" s="20"/>
      <c r="F60" s="20"/>
      <c r="G60" s="20"/>
      <c r="H60" s="20"/>
      <c r="I60" s="5"/>
      <c r="J60" s="22" t="s">
        <v>22</v>
      </c>
    </row>
    <row r="61" spans="1:10" ht="16.5" customHeight="1">
      <c r="A61" s="23"/>
      <c r="B61" s="28" t="s">
        <v>89</v>
      </c>
      <c r="C61" s="32" t="s">
        <v>101</v>
      </c>
      <c r="D61" s="24"/>
      <c r="E61" s="20"/>
      <c r="F61" s="20"/>
      <c r="G61" s="20"/>
      <c r="H61" s="20"/>
      <c r="I61" s="5"/>
      <c r="J61" s="22" t="s">
        <v>22</v>
      </c>
    </row>
    <row r="62" spans="1:10" ht="16.5" customHeight="1">
      <c r="A62" s="23"/>
      <c r="B62" s="28" t="s">
        <v>90</v>
      </c>
      <c r="C62" s="32" t="s">
        <v>102</v>
      </c>
      <c r="D62" s="24"/>
      <c r="E62" s="20"/>
      <c r="F62" s="20"/>
      <c r="G62" s="20"/>
      <c r="H62" s="20"/>
      <c r="I62" s="5"/>
      <c r="J62" s="22" t="s">
        <v>22</v>
      </c>
    </row>
    <row r="63" spans="1:10" ht="16.5" customHeight="1">
      <c r="A63" s="23"/>
      <c r="B63" s="28" t="s">
        <v>91</v>
      </c>
      <c r="C63" s="32" t="s">
        <v>103</v>
      </c>
      <c r="D63" s="24"/>
      <c r="E63" s="20"/>
      <c r="F63" s="20"/>
      <c r="G63" s="20"/>
      <c r="H63" s="20"/>
      <c r="I63" s="5"/>
      <c r="J63" s="22" t="s">
        <v>22</v>
      </c>
    </row>
    <row r="64" spans="1:10" ht="16.5" customHeight="1">
      <c r="A64" s="23" t="s">
        <v>84</v>
      </c>
      <c r="B64" s="28"/>
      <c r="C64" s="22"/>
      <c r="D64" s="24"/>
      <c r="E64" s="20"/>
      <c r="F64" s="20"/>
      <c r="G64" s="20"/>
      <c r="H64" s="20"/>
      <c r="I64" s="5"/>
      <c r="J64" s="22"/>
    </row>
    <row r="65" spans="1:10" ht="16.5" customHeight="1">
      <c r="A65" s="23"/>
      <c r="B65" s="30" t="s">
        <v>92</v>
      </c>
      <c r="C65" s="32" t="s">
        <v>98</v>
      </c>
      <c r="D65" s="24"/>
      <c r="E65" s="20"/>
      <c r="F65" s="20"/>
      <c r="G65" s="20"/>
      <c r="H65" s="20"/>
      <c r="I65" s="5"/>
      <c r="J65" s="22" t="s">
        <v>22</v>
      </c>
    </row>
    <row r="66" spans="1:10" ht="16.5" customHeight="1">
      <c r="A66" s="23"/>
      <c r="B66" s="30" t="s">
        <v>93</v>
      </c>
      <c r="C66" s="32" t="s">
        <v>98</v>
      </c>
      <c r="D66" s="24"/>
      <c r="E66" s="20"/>
      <c r="F66" s="20"/>
      <c r="G66" s="20"/>
      <c r="H66" s="20"/>
      <c r="I66" s="5"/>
      <c r="J66" s="22" t="s">
        <v>22</v>
      </c>
    </row>
    <row r="67" spans="1:10" ht="16.5" customHeight="1">
      <c r="A67" s="6"/>
      <c r="B67" s="31" t="s">
        <v>94</v>
      </c>
      <c r="C67" s="32" t="s">
        <v>98</v>
      </c>
      <c r="D67" s="14"/>
      <c r="E67" s="15"/>
      <c r="F67" s="16"/>
      <c r="G67" s="15"/>
      <c r="H67" s="15"/>
      <c r="I67" s="5"/>
      <c r="J67" s="22" t="s">
        <v>29</v>
      </c>
    </row>
    <row r="68" spans="1:10" ht="16.5" customHeight="1">
      <c r="A68" s="6"/>
      <c r="B68" s="31" t="s">
        <v>95</v>
      </c>
      <c r="C68" s="32" t="s">
        <v>98</v>
      </c>
      <c r="D68" s="14"/>
      <c r="E68" s="15"/>
      <c r="F68" s="16"/>
      <c r="G68" s="15"/>
      <c r="H68" s="15"/>
      <c r="I68" s="5"/>
      <c r="J68" s="22" t="s">
        <v>22</v>
      </c>
    </row>
    <row r="69" spans="1:10" ht="16.5" customHeight="1">
      <c r="A69" s="23"/>
      <c r="B69" s="30" t="s">
        <v>96</v>
      </c>
      <c r="C69" s="32" t="s">
        <v>98</v>
      </c>
      <c r="D69" s="24"/>
      <c r="E69" s="20"/>
      <c r="F69" s="20"/>
      <c r="G69" s="20"/>
      <c r="H69" s="20"/>
      <c r="I69" s="5"/>
      <c r="J69" s="22" t="s">
        <v>22</v>
      </c>
    </row>
    <row r="70" spans="1:10" ht="16.5" customHeight="1">
      <c r="A70" s="6"/>
      <c r="B70" s="31" t="s">
        <v>97</v>
      </c>
      <c r="C70" s="32" t="s">
        <v>98</v>
      </c>
      <c r="D70" s="14"/>
      <c r="E70" s="15"/>
      <c r="F70" s="16"/>
      <c r="G70" s="15"/>
      <c r="H70" s="15"/>
      <c r="I70" s="5"/>
      <c r="J70" s="22" t="s">
        <v>22</v>
      </c>
    </row>
  </sheetData>
  <sheetProtection/>
  <mergeCells count="1">
    <mergeCell ref="A1:J1"/>
  </mergeCells>
  <printOptions horizontalCentered="1"/>
  <pageMargins left="0.3937007874015748" right="0.3937007874015748" top="0.5905511811023623" bottom="0.7874015748031497" header="0.5118110236220472" footer="0.5118110236220472"/>
  <pageSetup horizontalDpi="600" verticalDpi="600" orientation="portrait" paperSize="9" scale="79" r:id="rId1"/>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2016-05-08T08:39:24Z</cp:lastPrinted>
  <dcterms:created xsi:type="dcterms:W3CDTF">1996-12-17T01:32:42Z</dcterms:created>
  <dcterms:modified xsi:type="dcterms:W3CDTF">2018-05-30T08:35:05Z</dcterms:modified>
  <cp:category/>
  <cp:version/>
  <cp:contentType/>
  <cp:contentStatus/>
</cp:coreProperties>
</file>