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<sst xmlns="http://schemas.openxmlformats.org/spreadsheetml/2006/main" count="521">
  <si>
    <t>2018年德州市陵城区事业单位公开招聘面试成绩及总成绩</t>
  </si>
  <si>
    <t>序号</t>
  </si>
  <si>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</si>
  <si>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</si>
  <si>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</si>
  <si>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</si>
  <si>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</si>
  <si>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</si>
  <si>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</si>
  <si>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入围
考察</t>
  </si>
  <si>
    <t>186018435</t>
  </si>
  <si>
    <t>张彭雨</t>
  </si>
  <si>
    <t>中国共产党德州市陵城区委员会机关服务中心</t>
  </si>
  <si>
    <t>1-综合管理</t>
  </si>
  <si>
    <t>√</t>
  </si>
  <si>
    <t>186018129</t>
  </si>
  <si>
    <t>李刚</t>
  </si>
  <si>
    <t>186012217</t>
  </si>
  <si>
    <t>梁洁斐</t>
  </si>
  <si>
    <t>186013631</t>
  </si>
  <si>
    <t>沈长飞</t>
  </si>
  <si>
    <t>186014339</t>
  </si>
  <si>
    <t>倪锦来</t>
  </si>
  <si>
    <t>186018701</t>
  </si>
  <si>
    <t>满志川</t>
  </si>
  <si>
    <t>186013821</t>
  </si>
  <si>
    <t>张杰</t>
  </si>
  <si>
    <t>德州市陵城区网络管理办公室</t>
  </si>
  <si>
    <t>2-综合管理</t>
  </si>
  <si>
    <t>186010501</t>
  </si>
  <si>
    <t>董薛</t>
  </si>
  <si>
    <t>186012637</t>
  </si>
  <si>
    <t>张丽红</t>
  </si>
  <si>
    <t>186014839</t>
  </si>
  <si>
    <t>张鹏飞</t>
  </si>
  <si>
    <t>德州市陵城区执法监督中心</t>
  </si>
  <si>
    <t>3-综合管理</t>
  </si>
  <si>
    <t>186017702</t>
  </si>
  <si>
    <t>李栋栋</t>
  </si>
  <si>
    <t>186010424</t>
  </si>
  <si>
    <t>吴昊</t>
  </si>
  <si>
    <t>186017425</t>
  </si>
  <si>
    <t>庄合凤</t>
  </si>
  <si>
    <t>中国共产党德州市陵城区委员会党史工作办公室</t>
  </si>
  <si>
    <t>4-综合管理</t>
  </si>
  <si>
    <t>186010106</t>
  </si>
  <si>
    <t>郭东东</t>
  </si>
  <si>
    <t>186016601</t>
  </si>
  <si>
    <t>王鹏</t>
  </si>
  <si>
    <t>186012029</t>
  </si>
  <si>
    <t>陈丹蕾</t>
  </si>
  <si>
    <t>德州市陵城区人民代表大会常务委员会离退休干部服务中心</t>
  </si>
  <si>
    <t>5-综合管理</t>
  </si>
  <si>
    <t>186010618</t>
  </si>
  <si>
    <t>赵悦</t>
  </si>
  <si>
    <t>186012509</t>
  </si>
  <si>
    <t>郑荣新</t>
  </si>
  <si>
    <t>186010836</t>
  </si>
  <si>
    <t>甘振华</t>
  </si>
  <si>
    <t>中国人民政治协商会议山东省德州市陵城区委员会机关服务中心</t>
  </si>
  <si>
    <t>6-综合管理</t>
  </si>
  <si>
    <t>186018604</t>
  </si>
  <si>
    <t>高付超</t>
  </si>
  <si>
    <t>186011827</t>
  </si>
  <si>
    <t>张立胜</t>
  </si>
  <si>
    <t>186011825</t>
  </si>
  <si>
    <t>陈雁飞</t>
  </si>
  <si>
    <t>德州市陵城区离退休人员服务中心</t>
  </si>
  <si>
    <t>7-综合管理</t>
  </si>
  <si>
    <t>186013004</t>
  </si>
  <si>
    <t>耿娜</t>
  </si>
  <si>
    <t>186014014</t>
  </si>
  <si>
    <t>黄珊</t>
  </si>
  <si>
    <t>186011509</t>
  </si>
  <si>
    <t>刘娟</t>
  </si>
  <si>
    <t>8-综合管理</t>
  </si>
  <si>
    <t>186015102</t>
  </si>
  <si>
    <t>潘艳青</t>
  </si>
  <si>
    <t>186011240</t>
  </si>
  <si>
    <t>苗世彬</t>
  </si>
  <si>
    <t>186018003</t>
  </si>
  <si>
    <t>高胜男</t>
  </si>
  <si>
    <t>德州市陵城区电子政务中心</t>
  </si>
  <si>
    <t>9-综合管理</t>
  </si>
  <si>
    <t>186011914</t>
  </si>
  <si>
    <t>苏现翠</t>
  </si>
  <si>
    <t>186013704</t>
  </si>
  <si>
    <t>肖兆玲</t>
  </si>
  <si>
    <t>186013905</t>
  </si>
  <si>
    <t>刘露</t>
  </si>
  <si>
    <t>德州市陵城区工人文化宫</t>
  </si>
  <si>
    <t>10-综合管理</t>
  </si>
  <si>
    <t>186011839</t>
  </si>
  <si>
    <t>刘芹</t>
  </si>
  <si>
    <t>186016221</t>
  </si>
  <si>
    <t>杨菲菲</t>
  </si>
  <si>
    <t>186011905</t>
  </si>
  <si>
    <t>杜丽丽</t>
  </si>
  <si>
    <t>中国共产党德州市陵城区委员会党校</t>
  </si>
  <si>
    <t>11-教学</t>
  </si>
  <si>
    <t>186012629</t>
  </si>
  <si>
    <t>李心雨</t>
  </si>
  <si>
    <t>186017715</t>
  </si>
  <si>
    <t>王文旭</t>
  </si>
  <si>
    <t>186011435</t>
  </si>
  <si>
    <t>马盈盈</t>
  </si>
  <si>
    <t>德州市陵城区人民政府办公室所属事业单位</t>
  </si>
  <si>
    <t>12-财务管理</t>
  </si>
  <si>
    <t>186014639</t>
  </si>
  <si>
    <t>单芳美</t>
  </si>
  <si>
    <t>186016813</t>
  </si>
  <si>
    <t>李丽丽</t>
  </si>
  <si>
    <t>186018803</t>
  </si>
  <si>
    <t>时方艳</t>
  </si>
  <si>
    <t>13-综合管理</t>
  </si>
  <si>
    <t>186017822</t>
  </si>
  <si>
    <t>张阿旭</t>
  </si>
  <si>
    <t>186015737</t>
  </si>
  <si>
    <t>薛子粱</t>
  </si>
  <si>
    <t>186010739</t>
  </si>
  <si>
    <t>许国庆</t>
  </si>
  <si>
    <t>德州市陵城区扶贫开发领导小组办公室</t>
  </si>
  <si>
    <t>14-文字综合</t>
  </si>
  <si>
    <t>186013608</t>
  </si>
  <si>
    <t>朱芮瑶</t>
  </si>
  <si>
    <t>186013730</t>
  </si>
  <si>
    <t>纪丽</t>
  </si>
  <si>
    <t>186015526</t>
  </si>
  <si>
    <t>赵莹琛</t>
  </si>
  <si>
    <t>德州市陵城区金融工作办公室</t>
  </si>
  <si>
    <t>15-金融经济管理</t>
  </si>
  <si>
    <t>186011810</t>
  </si>
  <si>
    <t>韩文</t>
  </si>
  <si>
    <t>186016836</t>
  </si>
  <si>
    <t>刘瑗</t>
  </si>
  <si>
    <t>186012321</t>
  </si>
  <si>
    <t>刘洁</t>
  </si>
  <si>
    <t>德州市陵城区人民政府法制办公室</t>
  </si>
  <si>
    <t>16-财务管理、行政复议应诉</t>
  </si>
  <si>
    <t>186015706</t>
  </si>
  <si>
    <t>石云烈</t>
  </si>
  <si>
    <t>186010723</t>
  </si>
  <si>
    <t>周芳</t>
  </si>
  <si>
    <t>186013613</t>
  </si>
  <si>
    <t>董艳艳</t>
  </si>
  <si>
    <t>德州市陵城区政务服务中心管理办公室</t>
  </si>
  <si>
    <t>17-综合管理</t>
  </si>
  <si>
    <t>186015428</t>
  </si>
  <si>
    <t>唐冠群</t>
  </si>
  <si>
    <t>李薛冰</t>
  </si>
  <si>
    <t>186018211</t>
  </si>
  <si>
    <t>张静</t>
  </si>
  <si>
    <t>德州市陵城区项目规划建设管理办公室</t>
  </si>
  <si>
    <t>18-综合管理</t>
  </si>
  <si>
    <t>186010713</t>
  </si>
  <si>
    <t>王珏</t>
  </si>
  <si>
    <t>186016806</t>
  </si>
  <si>
    <t>柳成荫</t>
  </si>
  <si>
    <t>186011804</t>
  </si>
  <si>
    <t>隋玉凤</t>
  </si>
  <si>
    <t>德州市陵城区督查考核办公室</t>
  </si>
  <si>
    <t>19-综合管理</t>
  </si>
  <si>
    <t>186018040</t>
  </si>
  <si>
    <t>段双杰</t>
  </si>
  <si>
    <t>186016506</t>
  </si>
  <si>
    <t>赵风涛</t>
  </si>
  <si>
    <t>186014920</t>
  </si>
  <si>
    <t>冯爱敏</t>
  </si>
  <si>
    <t>186011805</t>
  </si>
  <si>
    <t>高占军</t>
  </si>
  <si>
    <t>186016035</t>
  </si>
  <si>
    <t>杨腾</t>
  </si>
  <si>
    <t>186017706</t>
  </si>
  <si>
    <t>毛立志</t>
  </si>
  <si>
    <t>德州市陵城区机关事务管理局</t>
  </si>
  <si>
    <t>20-综合管理</t>
  </si>
  <si>
    <t>186011506</t>
  </si>
  <si>
    <t>李岩松</t>
  </si>
  <si>
    <t>186018809</t>
  </si>
  <si>
    <t>张明瑞</t>
  </si>
  <si>
    <t>186011707</t>
  </si>
  <si>
    <t>胡云营</t>
  </si>
  <si>
    <t>德州市陵城区民族与宗教事务局所属事业单位</t>
  </si>
  <si>
    <t>21-综合管理</t>
  </si>
  <si>
    <t>186018810</t>
  </si>
  <si>
    <t>周星萍</t>
  </si>
  <si>
    <t>186015826</t>
  </si>
  <si>
    <t>马晓玲</t>
  </si>
  <si>
    <t>186018735</t>
  </si>
  <si>
    <t>张电峰</t>
  </si>
  <si>
    <t>德州市陵城区安全生产监察大队</t>
  </si>
  <si>
    <t>22-安全管理</t>
  </si>
  <si>
    <t>186013030</t>
  </si>
  <si>
    <t>刘文杰</t>
  </si>
  <si>
    <t>186018937</t>
  </si>
  <si>
    <t>王帅</t>
  </si>
  <si>
    <t>186012527</t>
  </si>
  <si>
    <t>许凯</t>
  </si>
  <si>
    <t>23-安全管理</t>
  </si>
  <si>
    <t>186016004</t>
  </si>
  <si>
    <t>秦晓超</t>
  </si>
  <si>
    <t>186010405</t>
  </si>
  <si>
    <t>刘金彪</t>
  </si>
  <si>
    <t>186018908</t>
  </si>
  <si>
    <t>赵旺</t>
  </si>
  <si>
    <t>德州市陵城区畜牧兽医局</t>
  </si>
  <si>
    <t>24-综合管理</t>
  </si>
  <si>
    <t>186011427</t>
  </si>
  <si>
    <t>李懿羽</t>
  </si>
  <si>
    <t>186011636</t>
  </si>
  <si>
    <t>任焕华</t>
  </si>
  <si>
    <t>186015424</t>
  </si>
  <si>
    <t>杨润莉</t>
  </si>
  <si>
    <t>德州市陵城区新技术开发服务中心</t>
  </si>
  <si>
    <t>25-综合管理</t>
  </si>
  <si>
    <t>186015122</t>
  </si>
  <si>
    <t>卓继明</t>
  </si>
  <si>
    <t>186011428</t>
  </si>
  <si>
    <t>马阳阳</t>
  </si>
  <si>
    <t>186014210</t>
  </si>
  <si>
    <t>郑子琳</t>
  </si>
  <si>
    <t>德州市陵城区农业机械管理局</t>
  </si>
  <si>
    <t>26-综合管理</t>
  </si>
  <si>
    <t>186010404</t>
  </si>
  <si>
    <t>张锋</t>
  </si>
  <si>
    <t>186013424</t>
  </si>
  <si>
    <t>杨财政</t>
  </si>
  <si>
    <t>186017234</t>
  </si>
  <si>
    <t>崔永杰</t>
  </si>
  <si>
    <t>德州市陵城区信息中心</t>
  </si>
  <si>
    <t>27-综合管理</t>
  </si>
  <si>
    <t>186011239</t>
  </si>
  <si>
    <t>孙琪</t>
  </si>
  <si>
    <t>186017640</t>
  </si>
  <si>
    <t>生俊彪</t>
  </si>
  <si>
    <t>186014029</t>
  </si>
  <si>
    <t>吕翠翠</t>
  </si>
  <si>
    <t>德州市陵城区爱国卫生运动委员会</t>
  </si>
  <si>
    <t>28-行政事务管理</t>
  </si>
  <si>
    <t>186017320</t>
  </si>
  <si>
    <t>田东润</t>
  </si>
  <si>
    <t>186017209</t>
  </si>
  <si>
    <t>陈镜宇</t>
  </si>
  <si>
    <t>186016530</t>
  </si>
  <si>
    <t>王亚如</t>
  </si>
  <si>
    <t>186010728</t>
  </si>
  <si>
    <t>李岩</t>
  </si>
  <si>
    <t>186018933</t>
  </si>
  <si>
    <t>刘玉文</t>
  </si>
  <si>
    <t>德州市陵城区档案局</t>
  </si>
  <si>
    <t>29-综合管理</t>
  </si>
  <si>
    <t>186016022</t>
  </si>
  <si>
    <t>胡书君</t>
  </si>
  <si>
    <t>186014940</t>
  </si>
  <si>
    <t>刁成志</t>
  </si>
  <si>
    <t>186017415</t>
  </si>
  <si>
    <t>李广生</t>
  </si>
  <si>
    <t>德州市陵城区市场管理委员会</t>
  </si>
  <si>
    <t>30-综合管理</t>
  </si>
  <si>
    <t>186014003</t>
  </si>
  <si>
    <t>任晓</t>
  </si>
  <si>
    <t>186010720</t>
  </si>
  <si>
    <t>王一淇</t>
  </si>
  <si>
    <t>186017528</t>
  </si>
  <si>
    <t>田佳嫄</t>
  </si>
  <si>
    <t>德州市陵城区农技推广中心</t>
  </si>
  <si>
    <t>31-农业技术推广</t>
  </si>
  <si>
    <t>186015125</t>
  </si>
  <si>
    <t>吴涛</t>
  </si>
  <si>
    <t>186018232</t>
  </si>
  <si>
    <t>王连伟</t>
  </si>
  <si>
    <t>186015411</t>
  </si>
  <si>
    <t>徐唯瀚</t>
  </si>
  <si>
    <t>德州市陵城区林业发展中心</t>
  </si>
  <si>
    <t>32-林业技术推广</t>
  </si>
  <si>
    <t>186012603</t>
  </si>
  <si>
    <t>李雪静</t>
  </si>
  <si>
    <t>186012830</t>
  </si>
  <si>
    <t>陈建</t>
  </si>
  <si>
    <t>186018919</t>
  </si>
  <si>
    <t>李兆朋</t>
  </si>
  <si>
    <t>德州市陵城区计量检定测试所</t>
  </si>
  <si>
    <t>33-综合管理</t>
  </si>
  <si>
    <t>186010309</t>
  </si>
  <si>
    <t>186018704</t>
  </si>
  <si>
    <t>朱德程</t>
  </si>
  <si>
    <t>186011813</t>
  </si>
  <si>
    <t>尹莹莹</t>
  </si>
  <si>
    <t>德州市陵城区工商信息中心</t>
  </si>
  <si>
    <t>34-网络管理</t>
  </si>
  <si>
    <t>186014429</t>
  </si>
  <si>
    <t>高岳</t>
  </si>
  <si>
    <t>186016720</t>
  </si>
  <si>
    <t>刘晓飞</t>
  </si>
  <si>
    <t>186018117</t>
  </si>
  <si>
    <t>周砚珂</t>
  </si>
  <si>
    <t>德州市公共资源交易中心陵城区分中心</t>
  </si>
  <si>
    <t>35-综合管理</t>
  </si>
  <si>
    <t>186015127</t>
  </si>
  <si>
    <t>王晓</t>
  </si>
  <si>
    <t>186012834</t>
  </si>
  <si>
    <t>赵丽娜</t>
  </si>
  <si>
    <t>186013626</t>
  </si>
  <si>
    <t>胡丹丹</t>
  </si>
  <si>
    <t>德州市陵城区检验检测中心</t>
  </si>
  <si>
    <t>36-检验检测</t>
  </si>
  <si>
    <t>186012826</t>
  </si>
  <si>
    <t>王文虎</t>
  </si>
  <si>
    <t>186017734</t>
  </si>
  <si>
    <t>张瑞</t>
  </si>
  <si>
    <t>186011909</t>
  </si>
  <si>
    <t>杨晨</t>
  </si>
  <si>
    <t>186017912</t>
  </si>
  <si>
    <t>王晓薇</t>
  </si>
  <si>
    <t>186012801</t>
  </si>
  <si>
    <t>魏颖</t>
  </si>
  <si>
    <t>186017018</t>
  </si>
  <si>
    <t>孙瑞</t>
  </si>
  <si>
    <t>德州市陵城区农村供水管理处</t>
  </si>
  <si>
    <t>37-工程管理</t>
  </si>
  <si>
    <t>186014302</t>
  </si>
  <si>
    <t>闫继儒</t>
  </si>
  <si>
    <t>186014204</t>
  </si>
  <si>
    <t>白玉婧</t>
  </si>
  <si>
    <t>186012925</t>
  </si>
  <si>
    <t>柳洪泰</t>
  </si>
  <si>
    <t>德州市陵城区新隔津河水库管理局</t>
  </si>
  <si>
    <t>38-水利勘察设计</t>
  </si>
  <si>
    <t>186012214</t>
  </si>
  <si>
    <t>焦慧</t>
  </si>
  <si>
    <t>186012732</t>
  </si>
  <si>
    <t>刘潇逸</t>
  </si>
  <si>
    <t>186014633</t>
  </si>
  <si>
    <t>崔悦</t>
  </si>
  <si>
    <t>体育办公室</t>
  </si>
  <si>
    <t>39-文字综合</t>
  </si>
  <si>
    <t>葛世芃</t>
  </si>
  <si>
    <t>186015229</t>
  </si>
  <si>
    <t>刘芯萍</t>
  </si>
  <si>
    <t>186010426</t>
  </si>
  <si>
    <t>李宇</t>
  </si>
  <si>
    <t>德州市陵城区文化馆</t>
  </si>
  <si>
    <t>40-美术指导、美术培训</t>
  </si>
  <si>
    <t>186013223</t>
  </si>
  <si>
    <t>高忠堂</t>
  </si>
  <si>
    <t>186012512</t>
  </si>
  <si>
    <t>程化新</t>
  </si>
  <si>
    <t>186016033</t>
  </si>
  <si>
    <t>张可</t>
  </si>
  <si>
    <t>德州市陵城区统计执法大队</t>
  </si>
  <si>
    <t>41-综合管理</t>
  </si>
  <si>
    <t>186013240</t>
  </si>
  <si>
    <t>王安琪</t>
  </si>
  <si>
    <t>186011210</t>
  </si>
  <si>
    <t>赵朦朦</t>
  </si>
  <si>
    <t>186012614</t>
  </si>
  <si>
    <t>李悦</t>
  </si>
  <si>
    <t>德州市陵城区文化市场综合执法局</t>
  </si>
  <si>
    <t>42-文化市场执法</t>
  </si>
  <si>
    <t>186011032</t>
  </si>
  <si>
    <t>段卓然</t>
  </si>
  <si>
    <t>186016339</t>
  </si>
  <si>
    <t>王伟</t>
  </si>
  <si>
    <t>186014109</t>
  </si>
  <si>
    <t>刘汉卿</t>
  </si>
  <si>
    <t>德州市陵城区节能监察大队</t>
  </si>
  <si>
    <t>43-综合管理</t>
  </si>
  <si>
    <t>186010409</t>
  </si>
  <si>
    <t>朱景强</t>
  </si>
  <si>
    <t>186017420</t>
  </si>
  <si>
    <t>左德地</t>
  </si>
  <si>
    <t>186015514</t>
  </si>
  <si>
    <t>李瑞雪</t>
  </si>
  <si>
    <t>德州市陵城区农村经济经营管理局</t>
  </si>
  <si>
    <t>44-财务审计</t>
  </si>
  <si>
    <t>186010637</t>
  </si>
  <si>
    <t>宋佳慧</t>
  </si>
  <si>
    <t>186014414</t>
  </si>
  <si>
    <t>王宇坤</t>
  </si>
  <si>
    <t>186011110</t>
  </si>
  <si>
    <t>邢翠娟</t>
  </si>
  <si>
    <t>德州市陵城区建筑企业养老保障金管理站</t>
  </si>
  <si>
    <t>45-财务管理</t>
  </si>
  <si>
    <t>186018509</t>
  </si>
  <si>
    <t>窦圣昌</t>
  </si>
  <si>
    <t>186015616</t>
  </si>
  <si>
    <t>李鹏</t>
  </si>
  <si>
    <t>186018721</t>
  </si>
  <si>
    <t>李雪平</t>
  </si>
  <si>
    <t>德州市陵城区食品药品稽查大队</t>
  </si>
  <si>
    <t>46-财务管理</t>
  </si>
  <si>
    <t>186016931</t>
  </si>
  <si>
    <t>程姚</t>
  </si>
  <si>
    <t>186016438</t>
  </si>
  <si>
    <t>梁明玉</t>
  </si>
  <si>
    <t>186012531</t>
  </si>
  <si>
    <t>王学顺</t>
  </si>
  <si>
    <t>47-药品监督执法</t>
  </si>
  <si>
    <t>186013605</t>
  </si>
  <si>
    <t>左朋军</t>
  </si>
  <si>
    <t>186011519</t>
  </si>
  <si>
    <t>周丽雅</t>
  </si>
  <si>
    <t>186016109</t>
  </si>
  <si>
    <t>张静芝</t>
  </si>
  <si>
    <t>48-食品监督执法</t>
  </si>
  <si>
    <t>186015101</t>
  </si>
  <si>
    <t>张浩</t>
  </si>
  <si>
    <t>186011217</t>
  </si>
  <si>
    <t>李盼盼</t>
  </si>
  <si>
    <t>186011929</t>
  </si>
  <si>
    <t>于璐</t>
  </si>
  <si>
    <t>德州市陵城区经济开发投资管理中心</t>
  </si>
  <si>
    <t>49-预算会计</t>
  </si>
  <si>
    <t>186016638</t>
  </si>
  <si>
    <t>朱雅婷</t>
  </si>
  <si>
    <t>186012636</t>
  </si>
  <si>
    <t>李树洲</t>
  </si>
  <si>
    <t>186012740</t>
  </si>
  <si>
    <t>李满宇</t>
  </si>
  <si>
    <t>德州市陵城区教育局会计核算中心</t>
  </si>
  <si>
    <t>50-财务管理</t>
  </si>
  <si>
    <t>186014232</t>
  </si>
  <si>
    <t>王晴</t>
  </si>
  <si>
    <t>186017237</t>
  </si>
  <si>
    <t>杨冰玉</t>
  </si>
  <si>
    <t>186012709</t>
  </si>
  <si>
    <t>陈刚</t>
  </si>
  <si>
    <t>德州市陵城区经济责任审计办公室</t>
  </si>
  <si>
    <t>51-综合管理</t>
  </si>
  <si>
    <t>186011226</t>
  </si>
  <si>
    <t>韩志浩</t>
  </si>
  <si>
    <t>186014018</t>
  </si>
  <si>
    <t>辛玉雪</t>
  </si>
  <si>
    <t>186018902</t>
  </si>
  <si>
    <t>邵亚婕</t>
  </si>
  <si>
    <t>德州市陵城区交通运输管理所</t>
  </si>
  <si>
    <t>52-文字综合</t>
  </si>
  <si>
    <t>张瑞娟</t>
  </si>
  <si>
    <t>186018315</t>
  </si>
  <si>
    <t>李悦然</t>
  </si>
  <si>
    <t>186013824</t>
  </si>
  <si>
    <t>李慧</t>
  </si>
  <si>
    <t>德州市陵城区社会保险中心</t>
  </si>
  <si>
    <t>53-财务管理</t>
  </si>
  <si>
    <t>186014526</t>
  </si>
  <si>
    <t>王伦坤</t>
  </si>
  <si>
    <t>186017920</t>
  </si>
  <si>
    <t>孙强</t>
  </si>
  <si>
    <t>186014625</t>
  </si>
  <si>
    <t>德州市陵城区人才交流服务中心</t>
  </si>
  <si>
    <t>54-综合文秘</t>
  </si>
  <si>
    <t>186010540</t>
  </si>
  <si>
    <t>刘晓宇</t>
  </si>
  <si>
    <t>186013303</t>
  </si>
  <si>
    <t>许振峰</t>
  </si>
  <si>
    <t>186013539</t>
  </si>
  <si>
    <t>周剑锋</t>
  </si>
  <si>
    <t>德州市陵城区经济合作局</t>
  </si>
  <si>
    <t>55-综合管理</t>
  </si>
  <si>
    <t>186017910</t>
  </si>
  <si>
    <t>刘同</t>
  </si>
  <si>
    <t>186012340</t>
  </si>
  <si>
    <t>苏生林</t>
  </si>
  <si>
    <t>186013912</t>
  </si>
  <si>
    <t>王超</t>
  </si>
  <si>
    <t>德州市陵城区民政局婚姻登记处</t>
  </si>
  <si>
    <t>56-宣传</t>
  </si>
  <si>
    <t>186019006</t>
  </si>
  <si>
    <t>孙守君</t>
  </si>
  <si>
    <t>186011434</t>
  </si>
  <si>
    <t>朱庆晗</t>
  </si>
  <si>
    <t>186013809</t>
  </si>
  <si>
    <t>郭宗辉</t>
  </si>
  <si>
    <t>德州市陵城区滋镇农业综合服务中心</t>
  </si>
  <si>
    <t>57-综合管理</t>
  </si>
  <si>
    <t>186014319</t>
  </si>
  <si>
    <t>董祺</t>
  </si>
  <si>
    <t>186017023</t>
  </si>
  <si>
    <t>姜韦华</t>
  </si>
  <si>
    <t>186018801</t>
  </si>
  <si>
    <t>李雅文</t>
  </si>
  <si>
    <t>德州市陵城区义渡口镇财政农经管理中心</t>
  </si>
  <si>
    <t>58-财务管理</t>
  </si>
  <si>
    <t>186013503</t>
  </si>
  <si>
    <t>付体健</t>
  </si>
  <si>
    <t>186015923</t>
  </si>
  <si>
    <t>张修宾</t>
  </si>
  <si>
    <t>186015836</t>
  </si>
  <si>
    <t>孙新玲</t>
  </si>
  <si>
    <t>德州市陵城区徽王庄镇社区建设服务中心</t>
  </si>
  <si>
    <t>59-综合管理</t>
  </si>
  <si>
    <t>186018513</t>
  </si>
  <si>
    <t>赵学阳</t>
  </si>
  <si>
    <t>186014424</t>
  </si>
  <si>
    <t>刘付鹏</t>
  </si>
  <si>
    <t>186015617</t>
  </si>
  <si>
    <t>邓雷</t>
  </si>
  <si>
    <t>186010519</t>
  </si>
  <si>
    <t>吴凯</t>
  </si>
  <si>
    <t>德州市陵城区于集乡财政农经管理中心</t>
  </si>
  <si>
    <t>60-财务管理</t>
  </si>
  <si>
    <t>186012210</t>
  </si>
  <si>
    <t>冯光明</t>
  </si>
  <si>
    <t>186013007</t>
  </si>
  <si>
    <t>袁林</t>
  </si>
  <si>
    <t>186010829</t>
  </si>
  <si>
    <t>张爱莉</t>
  </si>
  <si>
    <t>德州市陵城区前孙镇农业综合服务中心</t>
  </si>
  <si>
    <t>61-综合管理</t>
  </si>
  <si>
    <t>186014126</t>
  </si>
  <si>
    <t>崔明明</t>
  </si>
  <si>
    <t>186011113</t>
  </si>
  <si>
    <t>龙雨</t>
  </si>
  <si>
    <t>186015704</t>
  </si>
  <si>
    <t>史爱新</t>
  </si>
  <si>
    <t>德州市陵城区宋家镇财政农经管理中心</t>
  </si>
  <si>
    <t>62-综合管理</t>
  </si>
  <si>
    <t>186013811</t>
  </si>
  <si>
    <t>李豪</t>
  </si>
  <si>
    <t>186012734</t>
  </si>
  <si>
    <t>于明竣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</si>
</sst>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3"/>
  <sheetViews>
    <sheetView tabSelected="1" workbookViewId="0">
      <selection activeCell="A1" sqref="A1:K1"/>
    </sheetView>
  </sheetViews>
  <sheetFormatPr defaultColWidth="9" defaultRowHeight="13.5"/>
  <cols>
    <col min="1" max="1" width="5" style="7" customWidth="1"/>
    <col min="2" max="2" width="11.625" style="7" customWidth="1"/>
    <col min="3" max="3" width="9" style="7"/>
    <col min="4" max="4" width="41.875" style="8" customWidth="1"/>
    <col min="5" max="5" width="22.75" style="7" customWidth="1"/>
    <col min="6" max="6" width="9.75" style="7" customWidth="1"/>
    <col min="7" max="7" width="10.25" customWidth="1"/>
    <col min="8" max="8" width="9.75" customWidth="1"/>
    <col min="11" max="11" width="9" style="7"/>
  </cols>
  <sheetData>
    <row r="1" ht="5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customFormat="1" ht="15" customHeight="1" spans="1:11">
      <c r="A2" s="9"/>
      <c r="B2" s="9"/>
      <c r="C2" s="9"/>
      <c r="D2" s="10"/>
      <c r="E2" s="9"/>
      <c r="F2" s="9"/>
      <c r="K2" s="7"/>
    </row>
    <row r="3" s="1" customFormat="1" ht="22" customHeight="1" spans="1:1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3" t="s">
        <v>6</v>
      </c>
      <c r="H3" s="14" t="s">
        <v>7</v>
      </c>
      <c r="I3" s="13" t="s">
        <v>7</v>
      </c>
      <c r="J3" s="11" t="s">
        <v>8</v>
      </c>
      <c r="K3" s="12" t="s">
        <v>9</v>
      </c>
    </row>
    <row r="4" s="2" customFormat="1" ht="22" customHeight="1" spans="1:11">
      <c r="A4" s="15"/>
      <c r="B4" s="15"/>
      <c r="C4" s="15"/>
      <c r="D4" s="16"/>
      <c r="E4" s="15"/>
      <c r="F4" s="15"/>
      <c r="G4" s="17">
        <v>0.5</v>
      </c>
      <c r="H4" s="14"/>
      <c r="I4" s="17">
        <v>0.5</v>
      </c>
      <c r="J4" s="15"/>
      <c r="K4" s="15"/>
    </row>
    <row r="5" s="3" customFormat="1" ht="30" customHeight="1" spans="1:11">
      <c r="A5" s="18">
        <v>1</v>
      </c>
      <c r="B5" s="42" t="s">
        <v>10</v>
      </c>
      <c r="C5" s="43" t="s">
        <v>11</v>
      </c>
      <c r="D5" s="44" t="s">
        <v>12</v>
      </c>
      <c r="E5" s="42" t="s">
        <v>13</v>
      </c>
      <c r="F5" s="21">
        <v>75</v>
      </c>
      <c r="G5" s="22">
        <f t="shared" ref="G5:G10" si="0">F5*0.5</f>
        <v>37.5</v>
      </c>
      <c r="H5" s="22">
        <v>80.6</v>
      </c>
      <c r="I5" s="22">
        <f t="shared" ref="I5:I10" si="1">H5*0.5</f>
        <v>40.3</v>
      </c>
      <c r="J5" s="22">
        <f>G5+I5</f>
        <v>77.8</v>
      </c>
      <c r="K5" s="18" t="s">
        <v>14</v>
      </c>
    </row>
    <row r="6" s="4" customFormat="1" ht="30" customHeight="1" spans="1:12">
      <c r="A6" s="18">
        <v>2</v>
      </c>
      <c r="B6" s="42" t="s">
        <v>15</v>
      </c>
      <c r="C6" s="43" t="s">
        <v>16</v>
      </c>
      <c r="D6" s="44" t="s">
        <v>12</v>
      </c>
      <c r="E6" s="42" t="s">
        <v>13</v>
      </c>
      <c r="F6" s="21">
        <v>68.8</v>
      </c>
      <c r="G6" s="22">
        <f t="shared" si="0"/>
        <v>34.4</v>
      </c>
      <c r="H6" s="22">
        <v>82.8</v>
      </c>
      <c r="I6" s="22">
        <f t="shared" si="1"/>
        <v>41.4</v>
      </c>
      <c r="J6" s="22">
        <f>G6+I6</f>
        <v>75.8</v>
      </c>
      <c r="K6" s="18" t="s">
        <v>14</v>
      </c>
      <c r="L6" s="3"/>
    </row>
    <row r="7" s="3" customFormat="1" ht="30" customHeight="1" spans="1:12">
      <c r="A7" s="19">
        <v>3</v>
      </c>
      <c r="B7" s="43" t="s">
        <v>17</v>
      </c>
      <c r="C7" s="43" t="s">
        <v>18</v>
      </c>
      <c r="D7" s="45" t="s">
        <v>12</v>
      </c>
      <c r="E7" s="43" t="s">
        <v>13</v>
      </c>
      <c r="F7" s="19">
        <v>65.3</v>
      </c>
      <c r="G7" s="22">
        <f t="shared" si="0"/>
        <v>32.65</v>
      </c>
      <c r="H7" s="22">
        <v>85.6</v>
      </c>
      <c r="I7" s="22">
        <f t="shared" si="1"/>
        <v>42.8</v>
      </c>
      <c r="J7" s="22">
        <f>G7+I7</f>
        <v>75.45</v>
      </c>
      <c r="K7" s="19"/>
      <c r="L7" s="4"/>
    </row>
    <row r="8" s="3" customFormat="1" ht="30" customHeight="1" spans="1:11">
      <c r="A8" s="18">
        <v>4</v>
      </c>
      <c r="B8" s="42" t="s">
        <v>19</v>
      </c>
      <c r="C8" s="43" t="s">
        <v>20</v>
      </c>
      <c r="D8" s="44" t="s">
        <v>12</v>
      </c>
      <c r="E8" s="42" t="s">
        <v>13</v>
      </c>
      <c r="F8" s="21">
        <v>67.5</v>
      </c>
      <c r="G8" s="22">
        <f t="shared" si="0"/>
        <v>33.75</v>
      </c>
      <c r="H8" s="22">
        <v>83.1</v>
      </c>
      <c r="I8" s="22">
        <f t="shared" si="1"/>
        <v>41.55</v>
      </c>
      <c r="J8" s="22">
        <f t="shared" ref="J7:J70" si="2">G8+I8</f>
        <v>75.3</v>
      </c>
      <c r="K8" s="18"/>
    </row>
    <row r="9" s="3" customFormat="1" ht="30" customHeight="1" spans="1:12">
      <c r="A9" s="18">
        <v>5</v>
      </c>
      <c r="B9" s="42" t="s">
        <v>21</v>
      </c>
      <c r="C9" s="43" t="s">
        <v>22</v>
      </c>
      <c r="D9" s="44" t="s">
        <v>12</v>
      </c>
      <c r="E9" s="42" t="s">
        <v>13</v>
      </c>
      <c r="F9" s="18">
        <v>65.9</v>
      </c>
      <c r="G9" s="22">
        <f t="shared" si="0"/>
        <v>32.95</v>
      </c>
      <c r="H9" s="22">
        <v>83.9</v>
      </c>
      <c r="I9" s="22">
        <f t="shared" si="1"/>
        <v>41.95</v>
      </c>
      <c r="J9" s="22">
        <f t="shared" si="2"/>
        <v>74.9</v>
      </c>
      <c r="K9" s="18"/>
      <c r="L9" s="34"/>
    </row>
    <row r="10" s="3" customFormat="1" ht="30" customHeight="1" spans="1:11">
      <c r="A10" s="19">
        <v>6</v>
      </c>
      <c r="B10" s="42" t="s">
        <v>23</v>
      </c>
      <c r="C10" s="43" t="s">
        <v>24</v>
      </c>
      <c r="D10" s="44" t="s">
        <v>12</v>
      </c>
      <c r="E10" s="42" t="s">
        <v>13</v>
      </c>
      <c r="F10" s="18">
        <v>66.6</v>
      </c>
      <c r="G10" s="22">
        <f t="shared" si="0"/>
        <v>33.3</v>
      </c>
      <c r="H10" s="22">
        <v>0</v>
      </c>
      <c r="I10" s="22">
        <f t="shared" si="1"/>
        <v>0</v>
      </c>
      <c r="J10" s="22">
        <f t="shared" si="2"/>
        <v>33.3</v>
      </c>
      <c r="K10" s="18"/>
    </row>
    <row r="11" s="5" customFormat="1" ht="15" customHeight="1" spans="1:11">
      <c r="A11" s="24"/>
      <c r="B11" s="24"/>
      <c r="C11" s="25"/>
      <c r="D11" s="26"/>
      <c r="E11" s="24"/>
      <c r="F11" s="24"/>
      <c r="K11" s="24"/>
    </row>
    <row r="12" s="3" customFormat="1" ht="30" customHeight="1" spans="1:11">
      <c r="A12" s="18">
        <v>1</v>
      </c>
      <c r="B12" s="42" t="s">
        <v>25</v>
      </c>
      <c r="C12" s="43" t="s">
        <v>26</v>
      </c>
      <c r="D12" s="44" t="s">
        <v>27</v>
      </c>
      <c r="E12" s="42" t="s">
        <v>28</v>
      </c>
      <c r="F12" s="18">
        <v>67.3</v>
      </c>
      <c r="G12" s="22">
        <f>F12*0.5</f>
        <v>33.65</v>
      </c>
      <c r="H12" s="22">
        <v>83</v>
      </c>
      <c r="I12" s="22">
        <f>H12*0.5</f>
        <v>41.5</v>
      </c>
      <c r="J12" s="22">
        <f>G12+I12</f>
        <v>75.15</v>
      </c>
      <c r="K12" s="18" t="s">
        <v>14</v>
      </c>
    </row>
    <row r="13" s="3" customFormat="1" ht="30" customHeight="1" spans="1:11">
      <c r="A13" s="18">
        <v>2</v>
      </c>
      <c r="B13" s="42" t="s">
        <v>29</v>
      </c>
      <c r="C13" s="43" t="s">
        <v>30</v>
      </c>
      <c r="D13" s="44" t="s">
        <v>27</v>
      </c>
      <c r="E13" s="42" t="s">
        <v>28</v>
      </c>
      <c r="F13" s="18">
        <v>68.1</v>
      </c>
      <c r="G13" s="22">
        <f>F13*0.5</f>
        <v>34.05</v>
      </c>
      <c r="H13" s="22">
        <v>82</v>
      </c>
      <c r="I13" s="22">
        <f>H13*0.5</f>
        <v>41</v>
      </c>
      <c r="J13" s="22">
        <f>G13+I13</f>
        <v>75.05</v>
      </c>
      <c r="K13" s="18"/>
    </row>
    <row r="14" s="3" customFormat="1" ht="30" customHeight="1" spans="1:11">
      <c r="A14" s="27">
        <v>3</v>
      </c>
      <c r="B14" s="46" t="s">
        <v>31</v>
      </c>
      <c r="C14" s="47" t="s">
        <v>32</v>
      </c>
      <c r="D14" s="44" t="s">
        <v>27</v>
      </c>
      <c r="E14" s="42" t="s">
        <v>28</v>
      </c>
      <c r="F14" s="18">
        <v>66.6</v>
      </c>
      <c r="G14" s="22">
        <f t="shared" ref="G11:G74" si="3">F14*0.5</f>
        <v>33.3</v>
      </c>
      <c r="H14" s="22">
        <v>83.2</v>
      </c>
      <c r="I14" s="22">
        <f t="shared" ref="I6:I69" si="4">H14*0.5</f>
        <v>41.6</v>
      </c>
      <c r="J14" s="22">
        <f t="shared" si="2"/>
        <v>74.9</v>
      </c>
      <c r="K14" s="18"/>
    </row>
    <row r="15" s="5" customFormat="1" ht="15" customHeight="1" spans="1:11">
      <c r="A15" s="29"/>
      <c r="B15" s="29"/>
      <c r="C15" s="30"/>
      <c r="D15" s="26"/>
      <c r="E15" s="24"/>
      <c r="F15" s="24"/>
      <c r="K15" s="24"/>
    </row>
    <row r="16" s="3" customFormat="1" ht="30" customHeight="1" spans="1:11">
      <c r="A16" s="31">
        <v>1</v>
      </c>
      <c r="B16" s="48" t="s">
        <v>33</v>
      </c>
      <c r="C16" s="49" t="s">
        <v>34</v>
      </c>
      <c r="D16" s="44" t="s">
        <v>35</v>
      </c>
      <c r="E16" s="42" t="s">
        <v>36</v>
      </c>
      <c r="F16" s="18">
        <v>69.9</v>
      </c>
      <c r="G16" s="22">
        <f t="shared" si="3"/>
        <v>34.95</v>
      </c>
      <c r="H16" s="22">
        <v>85.4</v>
      </c>
      <c r="I16" s="22">
        <f t="shared" si="4"/>
        <v>42.7</v>
      </c>
      <c r="J16" s="22">
        <f t="shared" si="2"/>
        <v>77.65</v>
      </c>
      <c r="K16" s="18" t="s">
        <v>14</v>
      </c>
    </row>
    <row r="17" s="3" customFormat="1" ht="30" customHeight="1" spans="1:11">
      <c r="A17" s="18">
        <v>2</v>
      </c>
      <c r="B17" s="42" t="s">
        <v>37</v>
      </c>
      <c r="C17" s="50" t="s">
        <v>38</v>
      </c>
      <c r="D17" s="44" t="s">
        <v>35</v>
      </c>
      <c r="E17" s="42" t="s">
        <v>36</v>
      </c>
      <c r="F17" s="18">
        <v>72.3</v>
      </c>
      <c r="G17" s="22">
        <f t="shared" si="3"/>
        <v>36.15</v>
      </c>
      <c r="H17" s="22">
        <v>82.5</v>
      </c>
      <c r="I17" s="22">
        <f t="shared" si="4"/>
        <v>41.25</v>
      </c>
      <c r="J17" s="22">
        <f t="shared" si="2"/>
        <v>77.4</v>
      </c>
      <c r="K17" s="18"/>
    </row>
    <row r="18" s="3" customFormat="1" ht="30" customHeight="1" spans="1:11">
      <c r="A18" s="18">
        <v>3</v>
      </c>
      <c r="B18" s="42" t="s">
        <v>39</v>
      </c>
      <c r="C18" s="50" t="s">
        <v>40</v>
      </c>
      <c r="D18" s="44" t="s">
        <v>35</v>
      </c>
      <c r="E18" s="42" t="s">
        <v>36</v>
      </c>
      <c r="F18" s="18">
        <v>70.8</v>
      </c>
      <c r="G18" s="22">
        <f t="shared" si="3"/>
        <v>35.4</v>
      </c>
      <c r="H18" s="22">
        <v>0</v>
      </c>
      <c r="I18" s="22">
        <f t="shared" si="4"/>
        <v>0</v>
      </c>
      <c r="J18" s="22">
        <f t="shared" si="2"/>
        <v>35.4</v>
      </c>
      <c r="K18" s="18"/>
    </row>
    <row r="19" s="5" customFormat="1" ht="15" customHeight="1" spans="1:11">
      <c r="A19" s="24"/>
      <c r="B19" s="24"/>
      <c r="C19" s="25"/>
      <c r="D19" s="26"/>
      <c r="E19" s="24"/>
      <c r="F19" s="24"/>
      <c r="K19" s="24"/>
    </row>
    <row r="20" s="3" customFormat="1" ht="30" customHeight="1" spans="1:11">
      <c r="A20" s="18">
        <v>1</v>
      </c>
      <c r="B20" s="42" t="s">
        <v>41</v>
      </c>
      <c r="C20" s="43" t="s">
        <v>42</v>
      </c>
      <c r="D20" s="44" t="s">
        <v>43</v>
      </c>
      <c r="E20" s="42" t="s">
        <v>44</v>
      </c>
      <c r="F20" s="18">
        <v>72.4</v>
      </c>
      <c r="G20" s="22">
        <f t="shared" si="3"/>
        <v>36.2</v>
      </c>
      <c r="H20" s="22">
        <v>86.4</v>
      </c>
      <c r="I20" s="22">
        <f t="shared" si="4"/>
        <v>43.2</v>
      </c>
      <c r="J20" s="22">
        <f t="shared" si="2"/>
        <v>79.4</v>
      </c>
      <c r="K20" s="18" t="s">
        <v>14</v>
      </c>
    </row>
    <row r="21" s="3" customFormat="1" ht="30" customHeight="1" spans="1:11">
      <c r="A21" s="18">
        <v>2</v>
      </c>
      <c r="B21" s="42" t="s">
        <v>45</v>
      </c>
      <c r="C21" s="43" t="s">
        <v>46</v>
      </c>
      <c r="D21" s="44" t="s">
        <v>43</v>
      </c>
      <c r="E21" s="42" t="s">
        <v>44</v>
      </c>
      <c r="F21" s="18">
        <v>70.1</v>
      </c>
      <c r="G21" s="22">
        <f t="shared" si="3"/>
        <v>35.05</v>
      </c>
      <c r="H21" s="22">
        <v>85.2</v>
      </c>
      <c r="I21" s="22">
        <f t="shared" si="4"/>
        <v>42.6</v>
      </c>
      <c r="J21" s="22">
        <f t="shared" si="2"/>
        <v>77.65</v>
      </c>
      <c r="K21" s="18"/>
    </row>
    <row r="22" s="3" customFormat="1" ht="30" customHeight="1" spans="1:11">
      <c r="A22" s="18">
        <v>3</v>
      </c>
      <c r="B22" s="42" t="s">
        <v>47</v>
      </c>
      <c r="C22" s="43" t="s">
        <v>48</v>
      </c>
      <c r="D22" s="44" t="s">
        <v>43</v>
      </c>
      <c r="E22" s="42" t="s">
        <v>44</v>
      </c>
      <c r="F22" s="18">
        <v>72.2</v>
      </c>
      <c r="G22" s="22">
        <f t="shared" si="3"/>
        <v>36.1</v>
      </c>
      <c r="H22" s="22">
        <v>0</v>
      </c>
      <c r="I22" s="22">
        <f t="shared" si="4"/>
        <v>0</v>
      </c>
      <c r="J22" s="22">
        <f t="shared" si="2"/>
        <v>36.1</v>
      </c>
      <c r="K22" s="18"/>
    </row>
    <row r="23" s="5" customFormat="1" ht="15" customHeight="1" spans="1:11">
      <c r="A23" s="24"/>
      <c r="B23" s="24"/>
      <c r="C23" s="25"/>
      <c r="D23" s="26"/>
      <c r="E23" s="24"/>
      <c r="F23" s="24"/>
      <c r="K23" s="24"/>
    </row>
    <row r="24" s="4" customFormat="1" ht="30" customHeight="1" spans="1:12">
      <c r="A24" s="18">
        <v>1</v>
      </c>
      <c r="B24" s="42" t="s">
        <v>49</v>
      </c>
      <c r="C24" s="43" t="s">
        <v>50</v>
      </c>
      <c r="D24" s="44" t="s">
        <v>51</v>
      </c>
      <c r="E24" s="42" t="s">
        <v>52</v>
      </c>
      <c r="F24" s="18">
        <v>70.4</v>
      </c>
      <c r="G24" s="22">
        <f t="shared" si="3"/>
        <v>35.2</v>
      </c>
      <c r="H24" s="22">
        <v>85.2</v>
      </c>
      <c r="I24" s="22">
        <f t="shared" si="4"/>
        <v>42.6</v>
      </c>
      <c r="J24" s="22">
        <f t="shared" si="2"/>
        <v>77.8</v>
      </c>
      <c r="K24" s="18" t="s">
        <v>14</v>
      </c>
      <c r="L24" s="3"/>
    </row>
    <row r="25" s="3" customFormat="1" ht="30" customHeight="1" spans="1:12">
      <c r="A25" s="19">
        <v>2</v>
      </c>
      <c r="B25" s="43" t="s">
        <v>53</v>
      </c>
      <c r="C25" s="43" t="s">
        <v>54</v>
      </c>
      <c r="D25" s="45" t="s">
        <v>51</v>
      </c>
      <c r="E25" s="43" t="s">
        <v>52</v>
      </c>
      <c r="F25" s="19">
        <v>68.3</v>
      </c>
      <c r="G25" s="22">
        <f t="shared" si="3"/>
        <v>34.15</v>
      </c>
      <c r="H25" s="22">
        <v>84.3</v>
      </c>
      <c r="I25" s="22">
        <f t="shared" si="4"/>
        <v>42.15</v>
      </c>
      <c r="J25" s="22">
        <f t="shared" si="2"/>
        <v>76.3</v>
      </c>
      <c r="K25" s="19"/>
      <c r="L25" s="4"/>
    </row>
    <row r="26" s="4" customFormat="1" ht="30" customHeight="1" spans="1:11">
      <c r="A26" s="19">
        <v>3</v>
      </c>
      <c r="B26" s="43" t="s">
        <v>55</v>
      </c>
      <c r="C26" s="43" t="s">
        <v>56</v>
      </c>
      <c r="D26" s="43" t="s">
        <v>51</v>
      </c>
      <c r="E26" s="43" t="s">
        <v>52</v>
      </c>
      <c r="F26" s="19">
        <v>68.1</v>
      </c>
      <c r="G26" s="22">
        <f t="shared" si="3"/>
        <v>34.05</v>
      </c>
      <c r="H26" s="22">
        <v>83.4</v>
      </c>
      <c r="I26" s="22">
        <f t="shared" si="4"/>
        <v>41.7</v>
      </c>
      <c r="J26" s="22">
        <f t="shared" si="2"/>
        <v>75.75</v>
      </c>
      <c r="K26" s="19"/>
    </row>
    <row r="27" s="5" customFormat="1" ht="15" customHeight="1" spans="1:11">
      <c r="A27" s="24"/>
      <c r="B27" s="24"/>
      <c r="C27" s="25"/>
      <c r="D27" s="26"/>
      <c r="E27" s="24"/>
      <c r="F27" s="24"/>
      <c r="K27" s="24"/>
    </row>
    <row r="28" s="3" customFormat="1" ht="30" customHeight="1" spans="1:11">
      <c r="A28" s="18">
        <v>1</v>
      </c>
      <c r="B28" s="42" t="s">
        <v>57</v>
      </c>
      <c r="C28" s="43" t="s">
        <v>58</v>
      </c>
      <c r="D28" s="44" t="s">
        <v>59</v>
      </c>
      <c r="E28" s="42" t="s">
        <v>60</v>
      </c>
      <c r="F28" s="18">
        <v>75.3</v>
      </c>
      <c r="G28" s="22">
        <f t="shared" si="3"/>
        <v>37.65</v>
      </c>
      <c r="H28" s="22">
        <v>85</v>
      </c>
      <c r="I28" s="22">
        <f t="shared" si="4"/>
        <v>42.5</v>
      </c>
      <c r="J28" s="22">
        <f t="shared" si="2"/>
        <v>80.15</v>
      </c>
      <c r="K28" s="18" t="s">
        <v>14</v>
      </c>
    </row>
    <row r="29" s="3" customFormat="1" ht="30" customHeight="1" spans="1:11">
      <c r="A29" s="18">
        <v>2</v>
      </c>
      <c r="B29" s="42" t="s">
        <v>61</v>
      </c>
      <c r="C29" s="43" t="s">
        <v>62</v>
      </c>
      <c r="D29" s="44" t="s">
        <v>59</v>
      </c>
      <c r="E29" s="42" t="s">
        <v>60</v>
      </c>
      <c r="F29" s="18">
        <v>73</v>
      </c>
      <c r="G29" s="22">
        <f t="shared" si="3"/>
        <v>36.5</v>
      </c>
      <c r="H29" s="22">
        <v>84.6</v>
      </c>
      <c r="I29" s="22">
        <f t="shared" si="4"/>
        <v>42.3</v>
      </c>
      <c r="J29" s="22">
        <f t="shared" si="2"/>
        <v>78.8</v>
      </c>
      <c r="K29" s="18"/>
    </row>
    <row r="30" s="3" customFormat="1" ht="30" customHeight="1" spans="1:11">
      <c r="A30" s="18">
        <v>3</v>
      </c>
      <c r="B30" s="42" t="s">
        <v>63</v>
      </c>
      <c r="C30" s="43" t="s">
        <v>64</v>
      </c>
      <c r="D30" s="44" t="s">
        <v>59</v>
      </c>
      <c r="E30" s="42" t="s">
        <v>60</v>
      </c>
      <c r="F30" s="18">
        <v>72.8</v>
      </c>
      <c r="G30" s="22">
        <f t="shared" si="3"/>
        <v>36.4</v>
      </c>
      <c r="H30" s="22">
        <v>82.2</v>
      </c>
      <c r="I30" s="22">
        <f t="shared" si="4"/>
        <v>41.1</v>
      </c>
      <c r="J30" s="22">
        <f t="shared" si="2"/>
        <v>77.5</v>
      </c>
      <c r="K30" s="18"/>
    </row>
    <row r="31" s="5" customFormat="1" ht="15" customHeight="1" spans="1:11">
      <c r="A31" s="24"/>
      <c r="B31" s="24"/>
      <c r="C31" s="25"/>
      <c r="D31" s="26"/>
      <c r="E31" s="24"/>
      <c r="F31" s="24"/>
      <c r="K31" s="24"/>
    </row>
    <row r="32" s="3" customFormat="1" ht="30" customHeight="1" spans="1:11">
      <c r="A32" s="18">
        <v>1</v>
      </c>
      <c r="B32" s="42" t="s">
        <v>65</v>
      </c>
      <c r="C32" s="43" t="s">
        <v>66</v>
      </c>
      <c r="D32" s="44" t="s">
        <v>67</v>
      </c>
      <c r="E32" s="42" t="s">
        <v>68</v>
      </c>
      <c r="F32" s="18">
        <v>71.8</v>
      </c>
      <c r="G32" s="22">
        <f t="shared" si="3"/>
        <v>35.9</v>
      </c>
      <c r="H32" s="22">
        <v>85.6</v>
      </c>
      <c r="I32" s="22">
        <f t="shared" si="4"/>
        <v>42.8</v>
      </c>
      <c r="J32" s="22">
        <f t="shared" si="2"/>
        <v>78.7</v>
      </c>
      <c r="K32" s="18" t="s">
        <v>14</v>
      </c>
    </row>
    <row r="33" s="3" customFormat="1" ht="30" customHeight="1" spans="1:11">
      <c r="A33" s="18">
        <v>2</v>
      </c>
      <c r="B33" s="42" t="s">
        <v>69</v>
      </c>
      <c r="C33" s="43" t="s">
        <v>70</v>
      </c>
      <c r="D33" s="44" t="s">
        <v>67</v>
      </c>
      <c r="E33" s="42" t="s">
        <v>68</v>
      </c>
      <c r="F33" s="18">
        <v>67.6</v>
      </c>
      <c r="G33" s="22">
        <f t="shared" si="3"/>
        <v>33.8</v>
      </c>
      <c r="H33" s="22">
        <v>83.4</v>
      </c>
      <c r="I33" s="22">
        <f t="shared" si="4"/>
        <v>41.7</v>
      </c>
      <c r="J33" s="22">
        <f t="shared" si="2"/>
        <v>75.5</v>
      </c>
      <c r="K33" s="18"/>
    </row>
    <row r="34" s="3" customFormat="1" ht="30" customHeight="1" spans="1:11">
      <c r="A34" s="18">
        <v>3</v>
      </c>
      <c r="B34" s="42" t="s">
        <v>71</v>
      </c>
      <c r="C34" s="43" t="s">
        <v>72</v>
      </c>
      <c r="D34" s="44" t="s">
        <v>67</v>
      </c>
      <c r="E34" s="42" t="s">
        <v>68</v>
      </c>
      <c r="F34" s="18">
        <v>67.3</v>
      </c>
      <c r="G34" s="22">
        <f t="shared" si="3"/>
        <v>33.65</v>
      </c>
      <c r="H34" s="22">
        <v>82.6</v>
      </c>
      <c r="I34" s="22">
        <f t="shared" si="4"/>
        <v>41.3</v>
      </c>
      <c r="J34" s="22">
        <f t="shared" si="2"/>
        <v>74.95</v>
      </c>
      <c r="K34" s="18"/>
    </row>
    <row r="35" s="5" customFormat="1" ht="15" customHeight="1" spans="1:11">
      <c r="A35" s="24"/>
      <c r="B35" s="24"/>
      <c r="C35" s="25"/>
      <c r="D35" s="26"/>
      <c r="E35" s="24"/>
      <c r="F35" s="24"/>
      <c r="K35" s="24"/>
    </row>
    <row r="36" s="3" customFormat="1" ht="30" customHeight="1" spans="1:11">
      <c r="A36" s="18">
        <v>1</v>
      </c>
      <c r="B36" s="42" t="s">
        <v>73</v>
      </c>
      <c r="C36" s="43" t="s">
        <v>74</v>
      </c>
      <c r="D36" s="44" t="s">
        <v>67</v>
      </c>
      <c r="E36" s="42" t="s">
        <v>75</v>
      </c>
      <c r="F36" s="18">
        <v>77.9</v>
      </c>
      <c r="G36" s="22">
        <f t="shared" si="3"/>
        <v>38.95</v>
      </c>
      <c r="H36" s="22">
        <v>87.7</v>
      </c>
      <c r="I36" s="22">
        <f t="shared" si="4"/>
        <v>43.85</v>
      </c>
      <c r="J36" s="22">
        <f t="shared" si="2"/>
        <v>82.8</v>
      </c>
      <c r="K36" s="18" t="s">
        <v>14</v>
      </c>
    </row>
    <row r="37" s="3" customFormat="1" ht="30" customHeight="1" spans="1:11">
      <c r="A37" s="18">
        <v>2</v>
      </c>
      <c r="B37" s="42" t="s">
        <v>76</v>
      </c>
      <c r="C37" s="43" t="s">
        <v>77</v>
      </c>
      <c r="D37" s="44" t="s">
        <v>67</v>
      </c>
      <c r="E37" s="42" t="s">
        <v>75</v>
      </c>
      <c r="F37" s="18">
        <v>69.2</v>
      </c>
      <c r="G37" s="22">
        <f t="shared" si="3"/>
        <v>34.6</v>
      </c>
      <c r="H37" s="22">
        <v>87.4</v>
      </c>
      <c r="I37" s="22">
        <f t="shared" si="4"/>
        <v>43.7</v>
      </c>
      <c r="J37" s="22">
        <f t="shared" si="2"/>
        <v>78.3</v>
      </c>
      <c r="K37" s="18"/>
    </row>
    <row r="38" s="3" customFormat="1" ht="30" customHeight="1" spans="1:11">
      <c r="A38" s="18">
        <v>3</v>
      </c>
      <c r="B38" s="42" t="s">
        <v>78</v>
      </c>
      <c r="C38" s="43" t="s">
        <v>79</v>
      </c>
      <c r="D38" s="44" t="s">
        <v>67</v>
      </c>
      <c r="E38" s="42" t="s">
        <v>75</v>
      </c>
      <c r="F38" s="18">
        <v>67.1</v>
      </c>
      <c r="G38" s="22">
        <f t="shared" si="3"/>
        <v>33.55</v>
      </c>
      <c r="H38" s="22">
        <v>0</v>
      </c>
      <c r="I38" s="22">
        <f t="shared" si="4"/>
        <v>0</v>
      </c>
      <c r="J38" s="22">
        <f t="shared" si="2"/>
        <v>33.55</v>
      </c>
      <c r="K38" s="18"/>
    </row>
    <row r="39" s="5" customFormat="1" ht="15" customHeight="1" spans="1:11">
      <c r="A39" s="24"/>
      <c r="B39" s="24"/>
      <c r="C39" s="25"/>
      <c r="D39" s="26"/>
      <c r="E39" s="24"/>
      <c r="F39" s="24"/>
      <c r="K39" s="24"/>
    </row>
    <row r="40" s="3" customFormat="1" ht="30" customHeight="1" spans="1:11">
      <c r="A40" s="18">
        <v>1</v>
      </c>
      <c r="B40" s="42" t="s">
        <v>80</v>
      </c>
      <c r="C40" s="43" t="s">
        <v>81</v>
      </c>
      <c r="D40" s="44" t="s">
        <v>82</v>
      </c>
      <c r="E40" s="42" t="s">
        <v>83</v>
      </c>
      <c r="F40" s="18">
        <v>69.5</v>
      </c>
      <c r="G40" s="22">
        <f t="shared" si="3"/>
        <v>34.75</v>
      </c>
      <c r="H40" s="22">
        <v>83</v>
      </c>
      <c r="I40" s="22">
        <f t="shared" si="4"/>
        <v>41.5</v>
      </c>
      <c r="J40" s="22">
        <f t="shared" si="2"/>
        <v>76.25</v>
      </c>
      <c r="K40" s="18" t="s">
        <v>14</v>
      </c>
    </row>
    <row r="41" s="3" customFormat="1" ht="30" customHeight="1" spans="1:11">
      <c r="A41" s="18">
        <v>2</v>
      </c>
      <c r="B41" s="42" t="s">
        <v>84</v>
      </c>
      <c r="C41" s="43" t="s">
        <v>85</v>
      </c>
      <c r="D41" s="44" t="s">
        <v>82</v>
      </c>
      <c r="E41" s="42" t="s">
        <v>83</v>
      </c>
      <c r="F41" s="18">
        <v>67.6</v>
      </c>
      <c r="G41" s="22">
        <f t="shared" si="3"/>
        <v>33.8</v>
      </c>
      <c r="H41" s="22">
        <v>84.5</v>
      </c>
      <c r="I41" s="22">
        <f t="shared" si="4"/>
        <v>42.25</v>
      </c>
      <c r="J41" s="22">
        <f t="shared" si="2"/>
        <v>76.05</v>
      </c>
      <c r="K41" s="18"/>
    </row>
    <row r="42" s="3" customFormat="1" ht="30" customHeight="1" spans="1:11">
      <c r="A42" s="18">
        <v>3</v>
      </c>
      <c r="B42" s="42" t="s">
        <v>86</v>
      </c>
      <c r="C42" s="43" t="s">
        <v>87</v>
      </c>
      <c r="D42" s="44" t="s">
        <v>82</v>
      </c>
      <c r="E42" s="42" t="s">
        <v>83</v>
      </c>
      <c r="F42" s="18">
        <v>66.8</v>
      </c>
      <c r="G42" s="22">
        <f t="shared" si="3"/>
        <v>33.4</v>
      </c>
      <c r="H42" s="22">
        <v>83.5</v>
      </c>
      <c r="I42" s="22">
        <f t="shared" si="4"/>
        <v>41.75</v>
      </c>
      <c r="J42" s="22">
        <f t="shared" si="2"/>
        <v>75.15</v>
      </c>
      <c r="K42" s="18"/>
    </row>
    <row r="43" s="5" customFormat="1" ht="15" customHeight="1" spans="1:11">
      <c r="A43" s="24"/>
      <c r="B43" s="24"/>
      <c r="C43" s="25"/>
      <c r="D43" s="26"/>
      <c r="E43" s="24"/>
      <c r="F43" s="24"/>
      <c r="K43" s="24"/>
    </row>
    <row r="44" s="3" customFormat="1" ht="30" customHeight="1" spans="1:11">
      <c r="A44" s="18">
        <v>1</v>
      </c>
      <c r="B44" s="42" t="s">
        <v>88</v>
      </c>
      <c r="C44" s="43" t="s">
        <v>89</v>
      </c>
      <c r="D44" s="44" t="s">
        <v>90</v>
      </c>
      <c r="E44" s="42" t="s">
        <v>91</v>
      </c>
      <c r="F44" s="18">
        <v>71.8</v>
      </c>
      <c r="G44" s="22">
        <f t="shared" si="3"/>
        <v>35.9</v>
      </c>
      <c r="H44" s="22">
        <v>86</v>
      </c>
      <c r="I44" s="22">
        <f t="shared" si="4"/>
        <v>43</v>
      </c>
      <c r="J44" s="22">
        <f t="shared" si="2"/>
        <v>78.9</v>
      </c>
      <c r="K44" s="18" t="s">
        <v>14</v>
      </c>
    </row>
    <row r="45" s="3" customFormat="1" ht="30" customHeight="1" spans="1:11">
      <c r="A45" s="18">
        <v>2</v>
      </c>
      <c r="B45" s="42" t="s">
        <v>92</v>
      </c>
      <c r="C45" s="43" t="s">
        <v>93</v>
      </c>
      <c r="D45" s="44" t="s">
        <v>90</v>
      </c>
      <c r="E45" s="42" t="s">
        <v>91</v>
      </c>
      <c r="F45" s="18">
        <v>66.6</v>
      </c>
      <c r="G45" s="22">
        <f t="shared" si="3"/>
        <v>33.3</v>
      </c>
      <c r="H45" s="22">
        <v>88.4</v>
      </c>
      <c r="I45" s="22">
        <f t="shared" si="4"/>
        <v>44.2</v>
      </c>
      <c r="J45" s="22">
        <f t="shared" si="2"/>
        <v>77.5</v>
      </c>
      <c r="K45" s="18"/>
    </row>
    <row r="46" s="3" customFormat="1" ht="30" customHeight="1" spans="1:11">
      <c r="A46" s="18">
        <v>3</v>
      </c>
      <c r="B46" s="42" t="s">
        <v>94</v>
      </c>
      <c r="C46" s="43" t="s">
        <v>95</v>
      </c>
      <c r="D46" s="44" t="s">
        <v>90</v>
      </c>
      <c r="E46" s="42" t="s">
        <v>91</v>
      </c>
      <c r="F46" s="18">
        <v>67.2</v>
      </c>
      <c r="G46" s="22">
        <f t="shared" si="3"/>
        <v>33.6</v>
      </c>
      <c r="H46" s="22">
        <v>86.2</v>
      </c>
      <c r="I46" s="22">
        <f t="shared" si="4"/>
        <v>43.1</v>
      </c>
      <c r="J46" s="22">
        <f t="shared" si="2"/>
        <v>76.7</v>
      </c>
      <c r="K46" s="18"/>
    </row>
    <row r="47" s="5" customFormat="1" ht="15" customHeight="1" spans="1:11">
      <c r="A47" s="24"/>
      <c r="B47" s="24"/>
      <c r="C47" s="25"/>
      <c r="D47" s="26"/>
      <c r="E47" s="24"/>
      <c r="F47" s="24"/>
      <c r="K47" s="24"/>
    </row>
    <row r="48" s="3" customFormat="1" ht="30" customHeight="1" spans="1:11">
      <c r="A48" s="18">
        <v>1</v>
      </c>
      <c r="B48" s="42" t="s">
        <v>96</v>
      </c>
      <c r="C48" s="43" t="s">
        <v>97</v>
      </c>
      <c r="D48" s="44" t="s">
        <v>98</v>
      </c>
      <c r="E48" s="42" t="s">
        <v>99</v>
      </c>
      <c r="F48" s="18">
        <v>73.7</v>
      </c>
      <c r="G48" s="22">
        <f t="shared" si="3"/>
        <v>36.85</v>
      </c>
      <c r="H48" s="22">
        <v>85.4</v>
      </c>
      <c r="I48" s="22">
        <f t="shared" si="4"/>
        <v>42.7</v>
      </c>
      <c r="J48" s="22">
        <f t="shared" si="2"/>
        <v>79.55</v>
      </c>
      <c r="K48" s="18" t="s">
        <v>14</v>
      </c>
    </row>
    <row r="49" s="4" customFormat="1" ht="30" customHeight="1" spans="1:11">
      <c r="A49" s="19">
        <v>2</v>
      </c>
      <c r="B49" s="43" t="s">
        <v>100</v>
      </c>
      <c r="C49" s="43" t="s">
        <v>101</v>
      </c>
      <c r="D49" s="43" t="s">
        <v>98</v>
      </c>
      <c r="E49" s="43" t="s">
        <v>99</v>
      </c>
      <c r="F49" s="19">
        <v>68.7</v>
      </c>
      <c r="G49" s="22">
        <f t="shared" si="3"/>
        <v>34.35</v>
      </c>
      <c r="H49" s="22">
        <v>84.8</v>
      </c>
      <c r="I49" s="22">
        <f t="shared" si="4"/>
        <v>42.4</v>
      </c>
      <c r="J49" s="22">
        <f t="shared" si="2"/>
        <v>76.75</v>
      </c>
      <c r="K49" s="19"/>
    </row>
    <row r="50" s="3" customFormat="1" ht="30" customHeight="1" spans="1:11">
      <c r="A50" s="18">
        <v>3</v>
      </c>
      <c r="B50" s="42" t="s">
        <v>102</v>
      </c>
      <c r="C50" s="43" t="s">
        <v>103</v>
      </c>
      <c r="D50" s="44" t="s">
        <v>98</v>
      </c>
      <c r="E50" s="42" t="s">
        <v>99</v>
      </c>
      <c r="F50" s="18">
        <v>69.5</v>
      </c>
      <c r="G50" s="22">
        <f t="shared" si="3"/>
        <v>34.75</v>
      </c>
      <c r="H50" s="22">
        <v>0</v>
      </c>
      <c r="I50" s="22">
        <f t="shared" si="4"/>
        <v>0</v>
      </c>
      <c r="J50" s="22">
        <f t="shared" si="2"/>
        <v>34.75</v>
      </c>
      <c r="K50" s="18"/>
    </row>
    <row r="51" s="5" customFormat="1" ht="15" customHeight="1" spans="1:11">
      <c r="A51" s="24"/>
      <c r="B51" s="24"/>
      <c r="C51" s="25"/>
      <c r="D51" s="26"/>
      <c r="E51" s="24"/>
      <c r="F51" s="24"/>
      <c r="K51" s="24"/>
    </row>
    <row r="52" s="3" customFormat="1" ht="30" customHeight="1" spans="1:11">
      <c r="A52" s="18">
        <v>1</v>
      </c>
      <c r="B52" s="42" t="s">
        <v>104</v>
      </c>
      <c r="C52" s="43" t="s">
        <v>105</v>
      </c>
      <c r="D52" s="44" t="s">
        <v>106</v>
      </c>
      <c r="E52" s="42" t="s">
        <v>107</v>
      </c>
      <c r="F52" s="18">
        <v>70.7</v>
      </c>
      <c r="G52" s="22">
        <f t="shared" si="3"/>
        <v>35.35</v>
      </c>
      <c r="H52" s="22">
        <v>86.2</v>
      </c>
      <c r="I52" s="22">
        <f t="shared" si="4"/>
        <v>43.1</v>
      </c>
      <c r="J52" s="22">
        <f t="shared" si="2"/>
        <v>78.45</v>
      </c>
      <c r="K52" s="18" t="s">
        <v>14</v>
      </c>
    </row>
    <row r="53" s="3" customFormat="1" ht="30" customHeight="1" spans="1:11">
      <c r="A53" s="18">
        <v>2</v>
      </c>
      <c r="B53" s="42" t="s">
        <v>108</v>
      </c>
      <c r="C53" s="43" t="s">
        <v>109</v>
      </c>
      <c r="D53" s="44" t="s">
        <v>106</v>
      </c>
      <c r="E53" s="42" t="s">
        <v>107</v>
      </c>
      <c r="F53" s="18">
        <v>69.1</v>
      </c>
      <c r="G53" s="22">
        <f t="shared" si="3"/>
        <v>34.55</v>
      </c>
      <c r="H53" s="22">
        <v>87.8</v>
      </c>
      <c r="I53" s="22">
        <f t="shared" si="4"/>
        <v>43.9</v>
      </c>
      <c r="J53" s="22">
        <f t="shared" si="2"/>
        <v>78.45</v>
      </c>
      <c r="K53" s="18"/>
    </row>
    <row r="54" s="3" customFormat="1" ht="30" customHeight="1" spans="1:11">
      <c r="A54" s="18">
        <v>3</v>
      </c>
      <c r="B54" s="42" t="s">
        <v>110</v>
      </c>
      <c r="C54" s="43" t="s">
        <v>111</v>
      </c>
      <c r="D54" s="44" t="s">
        <v>106</v>
      </c>
      <c r="E54" s="42" t="s">
        <v>107</v>
      </c>
      <c r="F54" s="18">
        <v>70.4</v>
      </c>
      <c r="G54" s="22">
        <f t="shared" si="3"/>
        <v>35.2</v>
      </c>
      <c r="H54" s="22">
        <v>85</v>
      </c>
      <c r="I54" s="22">
        <f t="shared" si="4"/>
        <v>42.5</v>
      </c>
      <c r="J54" s="22">
        <f t="shared" si="2"/>
        <v>77.7</v>
      </c>
      <c r="K54" s="18"/>
    </row>
    <row r="55" s="5" customFormat="1" ht="15" customHeight="1" spans="1:11">
      <c r="A55" s="24"/>
      <c r="B55" s="24"/>
      <c r="C55" s="25"/>
      <c r="D55" s="26"/>
      <c r="E55" s="24"/>
      <c r="F55" s="24"/>
      <c r="K55" s="24"/>
    </row>
    <row r="56" s="3" customFormat="1" ht="30" customHeight="1" spans="1:11">
      <c r="A56" s="18">
        <v>1</v>
      </c>
      <c r="B56" s="42" t="s">
        <v>112</v>
      </c>
      <c r="C56" s="43" t="s">
        <v>113</v>
      </c>
      <c r="D56" s="44" t="s">
        <v>106</v>
      </c>
      <c r="E56" s="42" t="s">
        <v>114</v>
      </c>
      <c r="F56" s="18">
        <v>71.8</v>
      </c>
      <c r="G56" s="22">
        <f t="shared" si="3"/>
        <v>35.9</v>
      </c>
      <c r="H56" s="22">
        <v>85.6</v>
      </c>
      <c r="I56" s="22">
        <f t="shared" si="4"/>
        <v>42.8</v>
      </c>
      <c r="J56" s="22">
        <f t="shared" si="2"/>
        <v>78.7</v>
      </c>
      <c r="K56" s="18" t="s">
        <v>14</v>
      </c>
    </row>
    <row r="57" s="3" customFormat="1" ht="30" customHeight="1" spans="1:11">
      <c r="A57" s="18">
        <v>2</v>
      </c>
      <c r="B57" s="42" t="s">
        <v>115</v>
      </c>
      <c r="C57" s="43" t="s">
        <v>116</v>
      </c>
      <c r="D57" s="44" t="s">
        <v>106</v>
      </c>
      <c r="E57" s="42" t="s">
        <v>114</v>
      </c>
      <c r="F57" s="18">
        <v>70.3</v>
      </c>
      <c r="G57" s="22">
        <f t="shared" si="3"/>
        <v>35.15</v>
      </c>
      <c r="H57" s="22">
        <v>85</v>
      </c>
      <c r="I57" s="22">
        <f t="shared" si="4"/>
        <v>42.5</v>
      </c>
      <c r="J57" s="22">
        <f t="shared" si="2"/>
        <v>77.65</v>
      </c>
      <c r="K57" s="18"/>
    </row>
    <row r="58" s="3" customFormat="1" ht="30" customHeight="1" spans="1:11">
      <c r="A58" s="18">
        <v>3</v>
      </c>
      <c r="B58" s="42" t="s">
        <v>117</v>
      </c>
      <c r="C58" s="43" t="s">
        <v>118</v>
      </c>
      <c r="D58" s="44" t="s">
        <v>106</v>
      </c>
      <c r="E58" s="42" t="s">
        <v>114</v>
      </c>
      <c r="F58" s="18">
        <v>69.6</v>
      </c>
      <c r="G58" s="22">
        <f t="shared" si="3"/>
        <v>34.8</v>
      </c>
      <c r="H58" s="22">
        <v>0</v>
      </c>
      <c r="I58" s="22">
        <f t="shared" si="4"/>
        <v>0</v>
      </c>
      <c r="J58" s="22">
        <f t="shared" si="2"/>
        <v>34.8</v>
      </c>
      <c r="K58" s="18"/>
    </row>
    <row r="59" s="5" customFormat="1" ht="15" customHeight="1" spans="1:11">
      <c r="A59" s="24"/>
      <c r="B59" s="24"/>
      <c r="C59" s="25"/>
      <c r="D59" s="26"/>
      <c r="E59" s="24"/>
      <c r="F59" s="24"/>
      <c r="K59" s="24"/>
    </row>
    <row r="60" s="3" customFormat="1" ht="30" customHeight="1" spans="1:11">
      <c r="A60" s="18">
        <v>1</v>
      </c>
      <c r="B60" s="42" t="s">
        <v>119</v>
      </c>
      <c r="C60" s="43" t="s">
        <v>120</v>
      </c>
      <c r="D60" s="44" t="s">
        <v>121</v>
      </c>
      <c r="E60" s="42" t="s">
        <v>122</v>
      </c>
      <c r="F60" s="18">
        <v>66.4</v>
      </c>
      <c r="G60" s="22">
        <f t="shared" si="3"/>
        <v>33.2</v>
      </c>
      <c r="H60" s="22">
        <v>89.4</v>
      </c>
      <c r="I60" s="22">
        <f t="shared" si="4"/>
        <v>44.7</v>
      </c>
      <c r="J60" s="22">
        <f t="shared" si="2"/>
        <v>77.9</v>
      </c>
      <c r="K60" s="18" t="s">
        <v>14</v>
      </c>
    </row>
    <row r="61" s="3" customFormat="1" ht="30" customHeight="1" spans="1:11">
      <c r="A61" s="18">
        <v>2</v>
      </c>
      <c r="B61" s="42" t="s">
        <v>123</v>
      </c>
      <c r="C61" s="43" t="s">
        <v>124</v>
      </c>
      <c r="D61" s="44" t="s">
        <v>121</v>
      </c>
      <c r="E61" s="42" t="s">
        <v>122</v>
      </c>
      <c r="F61" s="18">
        <v>66</v>
      </c>
      <c r="G61" s="22">
        <f t="shared" si="3"/>
        <v>33</v>
      </c>
      <c r="H61" s="22">
        <v>84.4</v>
      </c>
      <c r="I61" s="22">
        <f t="shared" si="4"/>
        <v>42.2</v>
      </c>
      <c r="J61" s="22">
        <f t="shared" si="2"/>
        <v>75.2</v>
      </c>
      <c r="K61" s="18"/>
    </row>
    <row r="62" s="3" customFormat="1" ht="30" customHeight="1" spans="1:11">
      <c r="A62" s="18">
        <v>3</v>
      </c>
      <c r="B62" s="42" t="s">
        <v>125</v>
      </c>
      <c r="C62" s="43" t="s">
        <v>126</v>
      </c>
      <c r="D62" s="44" t="s">
        <v>121</v>
      </c>
      <c r="E62" s="42" t="s">
        <v>122</v>
      </c>
      <c r="F62" s="18">
        <v>65.3</v>
      </c>
      <c r="G62" s="22">
        <f t="shared" si="3"/>
        <v>32.65</v>
      </c>
      <c r="H62" s="22">
        <v>81.4</v>
      </c>
      <c r="I62" s="22">
        <f t="shared" si="4"/>
        <v>40.7</v>
      </c>
      <c r="J62" s="22">
        <f t="shared" si="2"/>
        <v>73.35</v>
      </c>
      <c r="K62" s="18"/>
    </row>
    <row r="63" s="5" customFormat="1" ht="15" customHeight="1" spans="1:11">
      <c r="A63" s="24"/>
      <c r="B63" s="24"/>
      <c r="C63" s="25"/>
      <c r="D63" s="26"/>
      <c r="E63" s="24"/>
      <c r="F63" s="24"/>
      <c r="K63" s="24"/>
    </row>
    <row r="64" s="4" customFormat="1" ht="30" customHeight="1" spans="1:12">
      <c r="A64" s="18">
        <v>1</v>
      </c>
      <c r="B64" s="42" t="s">
        <v>127</v>
      </c>
      <c r="C64" s="43" t="s">
        <v>128</v>
      </c>
      <c r="D64" s="44" t="s">
        <v>129</v>
      </c>
      <c r="E64" s="42" t="s">
        <v>130</v>
      </c>
      <c r="F64" s="18">
        <v>71.2</v>
      </c>
      <c r="G64" s="22">
        <f t="shared" si="3"/>
        <v>35.6</v>
      </c>
      <c r="H64" s="22">
        <v>84</v>
      </c>
      <c r="I64" s="22">
        <f t="shared" si="4"/>
        <v>42</v>
      </c>
      <c r="J64" s="22">
        <f t="shared" si="2"/>
        <v>77.6</v>
      </c>
      <c r="K64" s="18" t="s">
        <v>14</v>
      </c>
      <c r="L64" s="3"/>
    </row>
    <row r="65" s="3" customFormat="1" ht="30" customHeight="1" spans="1:12">
      <c r="A65" s="19">
        <v>2</v>
      </c>
      <c r="B65" s="43" t="s">
        <v>131</v>
      </c>
      <c r="C65" s="43" t="s">
        <v>132</v>
      </c>
      <c r="D65" s="43" t="s">
        <v>129</v>
      </c>
      <c r="E65" s="43" t="s">
        <v>130</v>
      </c>
      <c r="F65" s="19">
        <v>69.6</v>
      </c>
      <c r="G65" s="22">
        <f t="shared" si="3"/>
        <v>34.8</v>
      </c>
      <c r="H65" s="19">
        <v>83.4</v>
      </c>
      <c r="I65" s="22">
        <f t="shared" si="4"/>
        <v>41.7</v>
      </c>
      <c r="J65" s="22">
        <f t="shared" si="2"/>
        <v>76.5</v>
      </c>
      <c r="K65" s="19"/>
      <c r="L65" s="4"/>
    </row>
    <row r="66" s="4" customFormat="1" ht="30" customHeight="1" spans="1:11">
      <c r="A66" s="19">
        <v>3</v>
      </c>
      <c r="B66" s="43" t="s">
        <v>133</v>
      </c>
      <c r="C66" s="43" t="s">
        <v>134</v>
      </c>
      <c r="D66" s="43" t="s">
        <v>129</v>
      </c>
      <c r="E66" s="43" t="s">
        <v>130</v>
      </c>
      <c r="F66" s="19">
        <v>70.2</v>
      </c>
      <c r="G66" s="22">
        <f t="shared" si="3"/>
        <v>35.1</v>
      </c>
      <c r="H66" s="19">
        <v>82.3</v>
      </c>
      <c r="I66" s="22">
        <f t="shared" si="4"/>
        <v>41.15</v>
      </c>
      <c r="J66" s="22">
        <f t="shared" si="2"/>
        <v>76.25</v>
      </c>
      <c r="K66" s="19"/>
    </row>
    <row r="67" s="6" customFormat="1" ht="15" customHeight="1" spans="1:11">
      <c r="A67" s="35"/>
      <c r="B67" s="35"/>
      <c r="C67" s="36"/>
      <c r="D67" s="37"/>
      <c r="E67" s="35"/>
      <c r="F67" s="35"/>
      <c r="J67" s="5"/>
      <c r="K67" s="35"/>
    </row>
    <row r="68" s="3" customFormat="1" ht="30" customHeight="1" spans="1:11">
      <c r="A68" s="18">
        <v>1</v>
      </c>
      <c r="B68" s="42" t="s">
        <v>135</v>
      </c>
      <c r="C68" s="43" t="s">
        <v>136</v>
      </c>
      <c r="D68" s="44" t="s">
        <v>137</v>
      </c>
      <c r="E68" s="42" t="s">
        <v>138</v>
      </c>
      <c r="F68" s="18">
        <v>73.7</v>
      </c>
      <c r="G68" s="22">
        <f t="shared" si="3"/>
        <v>36.85</v>
      </c>
      <c r="H68" s="22">
        <v>84.6</v>
      </c>
      <c r="I68" s="22">
        <f t="shared" si="4"/>
        <v>42.3</v>
      </c>
      <c r="J68" s="22">
        <f t="shared" si="2"/>
        <v>79.15</v>
      </c>
      <c r="K68" s="18" t="s">
        <v>14</v>
      </c>
    </row>
    <row r="69" s="3" customFormat="1" ht="30" customHeight="1" spans="1:11">
      <c r="A69" s="18">
        <v>2</v>
      </c>
      <c r="B69" s="42" t="s">
        <v>139</v>
      </c>
      <c r="C69" s="43" t="s">
        <v>140</v>
      </c>
      <c r="D69" s="44" t="s">
        <v>137</v>
      </c>
      <c r="E69" s="42" t="s">
        <v>138</v>
      </c>
      <c r="F69" s="18">
        <v>69.8</v>
      </c>
      <c r="G69" s="22">
        <f t="shared" ref="G69:G76" si="5">F69*0.5</f>
        <v>34.9</v>
      </c>
      <c r="H69" s="22">
        <v>84.8</v>
      </c>
      <c r="I69" s="22">
        <f t="shared" ref="I69:I76" si="6">H69*0.5</f>
        <v>42.4</v>
      </c>
      <c r="J69" s="22">
        <f t="shared" si="2"/>
        <v>77.3</v>
      </c>
      <c r="K69" s="18"/>
    </row>
    <row r="70" s="3" customFormat="1" ht="30" customHeight="1" spans="1:11">
      <c r="A70" s="18">
        <v>3</v>
      </c>
      <c r="B70" s="42" t="s">
        <v>141</v>
      </c>
      <c r="C70" s="43" t="s">
        <v>142</v>
      </c>
      <c r="D70" s="44" t="s">
        <v>137</v>
      </c>
      <c r="E70" s="42" t="s">
        <v>138</v>
      </c>
      <c r="F70" s="18">
        <v>69.2</v>
      </c>
      <c r="G70" s="22">
        <f t="shared" si="5"/>
        <v>34.6</v>
      </c>
      <c r="H70" s="22">
        <v>83.4</v>
      </c>
      <c r="I70" s="22">
        <f t="shared" si="6"/>
        <v>41.7</v>
      </c>
      <c r="J70" s="22">
        <f t="shared" si="2"/>
        <v>76.3</v>
      </c>
      <c r="K70" s="18"/>
    </row>
    <row r="71" s="5" customFormat="1" ht="15" customHeight="1" spans="1:11">
      <c r="A71" s="24"/>
      <c r="B71" s="24"/>
      <c r="C71" s="25"/>
      <c r="D71" s="26"/>
      <c r="E71" s="24"/>
      <c r="F71" s="24"/>
      <c r="K71" s="24"/>
    </row>
    <row r="72" customFormat="1" ht="29" customHeight="1" spans="1:12">
      <c r="A72" s="18">
        <v>1</v>
      </c>
      <c r="B72" s="42" t="s">
        <v>143</v>
      </c>
      <c r="C72" s="43" t="s">
        <v>144</v>
      </c>
      <c r="D72" s="44" t="s">
        <v>145</v>
      </c>
      <c r="E72" s="42" t="s">
        <v>146</v>
      </c>
      <c r="F72" s="18">
        <v>68.5</v>
      </c>
      <c r="G72" s="22">
        <f t="shared" si="5"/>
        <v>34.25</v>
      </c>
      <c r="H72" s="22">
        <v>84.8</v>
      </c>
      <c r="I72" s="22">
        <f t="shared" si="6"/>
        <v>42.4</v>
      </c>
      <c r="J72" s="22">
        <f t="shared" ref="J71:J135" si="7">G72+I72</f>
        <v>76.65</v>
      </c>
      <c r="K72" s="18" t="s">
        <v>14</v>
      </c>
      <c r="L72" s="3"/>
    </row>
    <row r="73" s="3" customFormat="1" ht="30" customHeight="1" spans="1:12">
      <c r="A73" s="38">
        <v>2</v>
      </c>
      <c r="B73" s="51" t="s">
        <v>147</v>
      </c>
      <c r="C73" s="51" t="s">
        <v>148</v>
      </c>
      <c r="D73" s="51" t="s">
        <v>145</v>
      </c>
      <c r="E73" s="51" t="s">
        <v>146</v>
      </c>
      <c r="F73" s="40">
        <v>59.8</v>
      </c>
      <c r="G73" s="22">
        <f t="shared" si="5"/>
        <v>29.9</v>
      </c>
      <c r="H73" s="41">
        <v>88.4</v>
      </c>
      <c r="I73" s="22">
        <f t="shared" si="6"/>
        <v>44.2</v>
      </c>
      <c r="J73" s="22">
        <f t="shared" si="7"/>
        <v>74.1</v>
      </c>
      <c r="K73" s="38"/>
      <c r="L73"/>
    </row>
    <row r="74" customFormat="1" ht="29" customHeight="1" spans="1:11">
      <c r="A74" s="38">
        <v>3</v>
      </c>
      <c r="B74" s="39">
        <v>186017108</v>
      </c>
      <c r="C74" s="39" t="s">
        <v>149</v>
      </c>
      <c r="D74" s="51" t="s">
        <v>145</v>
      </c>
      <c r="E74" s="51" t="s">
        <v>146</v>
      </c>
      <c r="F74" s="40">
        <v>58.3</v>
      </c>
      <c r="G74" s="22">
        <f t="shared" si="5"/>
        <v>29.15</v>
      </c>
      <c r="H74" s="41">
        <v>76.6</v>
      </c>
      <c r="I74" s="22">
        <f t="shared" si="6"/>
        <v>38.3</v>
      </c>
      <c r="J74" s="22">
        <f t="shared" si="7"/>
        <v>67.45</v>
      </c>
      <c r="K74" s="38"/>
    </row>
    <row r="75" s="5" customFormat="1" ht="15" customHeight="1" spans="1:11">
      <c r="A75" s="24"/>
      <c r="B75" s="24"/>
      <c r="C75" s="25"/>
      <c r="D75" s="26"/>
      <c r="E75" s="24"/>
      <c r="F75" s="24"/>
      <c r="K75" s="24"/>
    </row>
    <row r="76" s="3" customFormat="1" ht="30" customHeight="1" spans="1:11">
      <c r="A76" s="18">
        <v>1</v>
      </c>
      <c r="B76" s="42" t="s">
        <v>150</v>
      </c>
      <c r="C76" s="43" t="s">
        <v>151</v>
      </c>
      <c r="D76" s="44" t="s">
        <v>152</v>
      </c>
      <c r="E76" s="42" t="s">
        <v>153</v>
      </c>
      <c r="F76" s="18">
        <v>68.8</v>
      </c>
      <c r="G76" s="22">
        <f t="shared" si="5"/>
        <v>34.4</v>
      </c>
      <c r="H76" s="22">
        <v>83.4</v>
      </c>
      <c r="I76" s="22">
        <f t="shared" si="6"/>
        <v>41.7</v>
      </c>
      <c r="J76" s="22">
        <f t="shared" si="7"/>
        <v>76.1</v>
      </c>
      <c r="K76" s="18" t="s">
        <v>14</v>
      </c>
    </row>
    <row r="77" s="4" customFormat="1" ht="30" customHeight="1" spans="1:11">
      <c r="A77" s="19">
        <v>2</v>
      </c>
      <c r="B77" s="43" t="s">
        <v>154</v>
      </c>
      <c r="C77" s="43" t="s">
        <v>155</v>
      </c>
      <c r="D77" s="43" t="s">
        <v>152</v>
      </c>
      <c r="E77" s="43" t="s">
        <v>153</v>
      </c>
      <c r="F77" s="19">
        <v>67</v>
      </c>
      <c r="G77" s="22">
        <f t="shared" ref="G75:G138" si="8">F77*0.5</f>
        <v>33.5</v>
      </c>
      <c r="H77" s="22">
        <v>83.8</v>
      </c>
      <c r="I77" s="22">
        <f t="shared" ref="I70:I135" si="9">H77*0.5</f>
        <v>41.9</v>
      </c>
      <c r="J77" s="22">
        <f t="shared" si="7"/>
        <v>75.4</v>
      </c>
      <c r="K77" s="19"/>
    </row>
    <row r="78" s="3" customFormat="1" ht="30" customHeight="1" spans="1:11">
      <c r="A78" s="18">
        <v>3</v>
      </c>
      <c r="B78" s="42" t="s">
        <v>156</v>
      </c>
      <c r="C78" s="43" t="s">
        <v>157</v>
      </c>
      <c r="D78" s="44" t="s">
        <v>152</v>
      </c>
      <c r="E78" s="42" t="s">
        <v>153</v>
      </c>
      <c r="F78" s="18">
        <v>67.2</v>
      </c>
      <c r="G78" s="22">
        <f t="shared" si="8"/>
        <v>33.6</v>
      </c>
      <c r="H78" s="22">
        <v>83.6</v>
      </c>
      <c r="I78" s="22">
        <f t="shared" si="9"/>
        <v>41.8</v>
      </c>
      <c r="J78" s="22">
        <f t="shared" si="7"/>
        <v>75.4</v>
      </c>
      <c r="K78" s="18"/>
    </row>
    <row r="79" s="5" customFormat="1" ht="15" customHeight="1" spans="1:11">
      <c r="A79" s="24"/>
      <c r="B79" s="24"/>
      <c r="C79" s="25"/>
      <c r="D79" s="26"/>
      <c r="E79" s="24"/>
      <c r="F79" s="24"/>
      <c r="K79" s="24"/>
    </row>
    <row r="80" s="3" customFormat="1" ht="30" customHeight="1" spans="1:11">
      <c r="A80" s="18">
        <v>1</v>
      </c>
      <c r="B80" s="42" t="s">
        <v>158</v>
      </c>
      <c r="C80" s="43" t="s">
        <v>159</v>
      </c>
      <c r="D80" s="44" t="s">
        <v>160</v>
      </c>
      <c r="E80" s="42" t="s">
        <v>161</v>
      </c>
      <c r="F80" s="18">
        <v>71.4</v>
      </c>
      <c r="G80" s="22">
        <f t="shared" si="8"/>
        <v>35.7</v>
      </c>
      <c r="H80" s="22">
        <v>84.8</v>
      </c>
      <c r="I80" s="22">
        <f t="shared" si="9"/>
        <v>42.4</v>
      </c>
      <c r="J80" s="22">
        <f t="shared" si="7"/>
        <v>78.1</v>
      </c>
      <c r="K80" s="18" t="s">
        <v>14</v>
      </c>
    </row>
    <row r="81" s="3" customFormat="1" ht="30" customHeight="1" spans="1:11">
      <c r="A81" s="18">
        <v>2</v>
      </c>
      <c r="B81" s="42" t="s">
        <v>162</v>
      </c>
      <c r="C81" s="43" t="s">
        <v>163</v>
      </c>
      <c r="D81" s="44" t="s">
        <v>160</v>
      </c>
      <c r="E81" s="42" t="s">
        <v>161</v>
      </c>
      <c r="F81" s="18">
        <v>71.3</v>
      </c>
      <c r="G81" s="22">
        <f t="shared" si="8"/>
        <v>35.65</v>
      </c>
      <c r="H81" s="22">
        <v>84.2</v>
      </c>
      <c r="I81" s="22">
        <f t="shared" si="9"/>
        <v>42.1</v>
      </c>
      <c r="J81" s="22">
        <f t="shared" si="7"/>
        <v>77.75</v>
      </c>
      <c r="K81" s="18" t="s">
        <v>14</v>
      </c>
    </row>
    <row r="82" s="3" customFormat="1" ht="30" customHeight="1" spans="1:11">
      <c r="A82" s="18">
        <v>3</v>
      </c>
      <c r="B82" s="42" t="s">
        <v>164</v>
      </c>
      <c r="C82" s="43" t="s">
        <v>165</v>
      </c>
      <c r="D82" s="44" t="s">
        <v>160</v>
      </c>
      <c r="E82" s="42" t="s">
        <v>161</v>
      </c>
      <c r="F82" s="18">
        <v>72.1</v>
      </c>
      <c r="G82" s="22">
        <f t="shared" si="8"/>
        <v>36.05</v>
      </c>
      <c r="H82" s="22">
        <v>82.8</v>
      </c>
      <c r="I82" s="22">
        <f t="shared" si="9"/>
        <v>41.4</v>
      </c>
      <c r="J82" s="22">
        <f t="shared" si="7"/>
        <v>77.45</v>
      </c>
      <c r="K82" s="18"/>
    </row>
    <row r="83" s="3" customFormat="1" ht="30" customHeight="1" spans="1:11">
      <c r="A83" s="18">
        <v>4</v>
      </c>
      <c r="B83" s="42" t="s">
        <v>166</v>
      </c>
      <c r="C83" s="43" t="s">
        <v>167</v>
      </c>
      <c r="D83" s="44" t="s">
        <v>160</v>
      </c>
      <c r="E83" s="42" t="s">
        <v>161</v>
      </c>
      <c r="F83" s="18">
        <v>69.3</v>
      </c>
      <c r="G83" s="22">
        <f t="shared" si="8"/>
        <v>34.65</v>
      </c>
      <c r="H83" s="22">
        <v>85.4</v>
      </c>
      <c r="I83" s="22">
        <f t="shared" si="9"/>
        <v>42.7</v>
      </c>
      <c r="J83" s="22">
        <f t="shared" si="7"/>
        <v>77.35</v>
      </c>
      <c r="K83" s="18"/>
    </row>
    <row r="84" s="3" customFormat="1" ht="30" customHeight="1" spans="1:11">
      <c r="A84" s="18">
        <v>5</v>
      </c>
      <c r="B84" s="42" t="s">
        <v>168</v>
      </c>
      <c r="C84" s="43" t="s">
        <v>169</v>
      </c>
      <c r="D84" s="44" t="s">
        <v>160</v>
      </c>
      <c r="E84" s="42" t="s">
        <v>161</v>
      </c>
      <c r="F84" s="18">
        <v>72.4</v>
      </c>
      <c r="G84" s="22">
        <f t="shared" si="8"/>
        <v>36.2</v>
      </c>
      <c r="H84" s="22">
        <v>80.4</v>
      </c>
      <c r="I84" s="22">
        <f t="shared" si="9"/>
        <v>40.2</v>
      </c>
      <c r="J84" s="22">
        <f t="shared" si="7"/>
        <v>76.4</v>
      </c>
      <c r="K84" s="18"/>
    </row>
    <row r="85" s="3" customFormat="1" ht="30" customHeight="1" spans="1:11">
      <c r="A85" s="18">
        <v>6</v>
      </c>
      <c r="B85" s="42" t="s">
        <v>170</v>
      </c>
      <c r="C85" s="43" t="s">
        <v>171</v>
      </c>
      <c r="D85" s="44" t="s">
        <v>160</v>
      </c>
      <c r="E85" s="42" t="s">
        <v>161</v>
      </c>
      <c r="F85" s="18">
        <v>70.4</v>
      </c>
      <c r="G85" s="22">
        <f t="shared" si="8"/>
        <v>35.2</v>
      </c>
      <c r="H85" s="22">
        <v>82.2</v>
      </c>
      <c r="I85" s="22">
        <f t="shared" si="9"/>
        <v>41.1</v>
      </c>
      <c r="J85" s="22">
        <f t="shared" si="7"/>
        <v>76.3</v>
      </c>
      <c r="K85" s="18"/>
    </row>
    <row r="86" s="5" customFormat="1" ht="15" customHeight="1" spans="1:11">
      <c r="A86" s="24"/>
      <c r="B86" s="24"/>
      <c r="C86" s="25"/>
      <c r="D86" s="26"/>
      <c r="E86" s="24"/>
      <c r="F86" s="24"/>
      <c r="K86" s="24"/>
    </row>
    <row r="87" s="3" customFormat="1" ht="30" customHeight="1" spans="1:11">
      <c r="A87" s="18">
        <v>1</v>
      </c>
      <c r="B87" s="42" t="s">
        <v>172</v>
      </c>
      <c r="C87" s="43" t="s">
        <v>173</v>
      </c>
      <c r="D87" s="44" t="s">
        <v>174</v>
      </c>
      <c r="E87" s="42" t="s">
        <v>175</v>
      </c>
      <c r="F87" s="18">
        <v>69.2</v>
      </c>
      <c r="G87" s="22">
        <f t="shared" si="8"/>
        <v>34.6</v>
      </c>
      <c r="H87" s="22">
        <v>85</v>
      </c>
      <c r="I87" s="22">
        <f t="shared" si="9"/>
        <v>42.5</v>
      </c>
      <c r="J87" s="22">
        <f t="shared" si="7"/>
        <v>77.1</v>
      </c>
      <c r="K87" s="18" t="s">
        <v>14</v>
      </c>
    </row>
    <row r="88" s="3" customFormat="1" ht="30" customHeight="1" spans="1:11">
      <c r="A88" s="18">
        <v>2</v>
      </c>
      <c r="B88" s="42" t="s">
        <v>176</v>
      </c>
      <c r="C88" s="43" t="s">
        <v>177</v>
      </c>
      <c r="D88" s="44" t="s">
        <v>174</v>
      </c>
      <c r="E88" s="42" t="s">
        <v>175</v>
      </c>
      <c r="F88" s="18">
        <v>68.6</v>
      </c>
      <c r="G88" s="22">
        <f t="shared" si="8"/>
        <v>34.3</v>
      </c>
      <c r="H88" s="22">
        <v>0</v>
      </c>
      <c r="I88" s="22">
        <f t="shared" si="9"/>
        <v>0</v>
      </c>
      <c r="J88" s="22">
        <f t="shared" si="7"/>
        <v>34.3</v>
      </c>
      <c r="K88" s="18"/>
    </row>
    <row r="89" s="3" customFormat="1" ht="30" customHeight="1" spans="1:11">
      <c r="A89" s="18">
        <v>3</v>
      </c>
      <c r="B89" s="42" t="s">
        <v>178</v>
      </c>
      <c r="C89" s="43" t="s">
        <v>179</v>
      </c>
      <c r="D89" s="44" t="s">
        <v>174</v>
      </c>
      <c r="E89" s="42" t="s">
        <v>175</v>
      </c>
      <c r="F89" s="18">
        <v>67.6</v>
      </c>
      <c r="G89" s="22">
        <f t="shared" si="8"/>
        <v>33.8</v>
      </c>
      <c r="H89" s="22">
        <v>0</v>
      </c>
      <c r="I89" s="22">
        <f t="shared" si="9"/>
        <v>0</v>
      </c>
      <c r="J89" s="22">
        <f t="shared" si="7"/>
        <v>33.8</v>
      </c>
      <c r="K89" s="18"/>
    </row>
    <row r="90" s="5" customFormat="1" ht="15" customHeight="1" spans="1:11">
      <c r="A90" s="24"/>
      <c r="B90" s="24"/>
      <c r="C90" s="25"/>
      <c r="D90" s="26"/>
      <c r="E90" s="24"/>
      <c r="F90" s="24"/>
      <c r="K90" s="24"/>
    </row>
    <row r="91" s="3" customFormat="1" ht="30" customHeight="1" spans="1:11">
      <c r="A91" s="18">
        <v>1</v>
      </c>
      <c r="B91" s="42" t="s">
        <v>180</v>
      </c>
      <c r="C91" s="43" t="s">
        <v>181</v>
      </c>
      <c r="D91" s="44" t="s">
        <v>182</v>
      </c>
      <c r="E91" s="42" t="s">
        <v>183</v>
      </c>
      <c r="F91" s="18">
        <v>72.3</v>
      </c>
      <c r="G91" s="22">
        <f t="shared" si="8"/>
        <v>36.15</v>
      </c>
      <c r="H91" s="22">
        <v>86.8</v>
      </c>
      <c r="I91" s="22">
        <f t="shared" si="9"/>
        <v>43.4</v>
      </c>
      <c r="J91" s="22">
        <f t="shared" si="7"/>
        <v>79.55</v>
      </c>
      <c r="K91" s="18" t="s">
        <v>14</v>
      </c>
    </row>
    <row r="92" s="3" customFormat="1" ht="30" customHeight="1" spans="1:11">
      <c r="A92" s="18">
        <v>2</v>
      </c>
      <c r="B92" s="42" t="s">
        <v>184</v>
      </c>
      <c r="C92" s="43" t="s">
        <v>185</v>
      </c>
      <c r="D92" s="44" t="s">
        <v>182</v>
      </c>
      <c r="E92" s="42" t="s">
        <v>183</v>
      </c>
      <c r="F92" s="18">
        <v>70.4</v>
      </c>
      <c r="G92" s="22">
        <f t="shared" si="8"/>
        <v>35.2</v>
      </c>
      <c r="H92" s="22">
        <v>87.2</v>
      </c>
      <c r="I92" s="22">
        <f t="shared" si="9"/>
        <v>43.6</v>
      </c>
      <c r="J92" s="22">
        <f t="shared" si="7"/>
        <v>78.8</v>
      </c>
      <c r="K92" s="18"/>
    </row>
    <row r="93" s="3" customFormat="1" ht="30" customHeight="1" spans="1:11">
      <c r="A93" s="18">
        <v>3</v>
      </c>
      <c r="B93" s="42" t="s">
        <v>186</v>
      </c>
      <c r="C93" s="43" t="s">
        <v>187</v>
      </c>
      <c r="D93" s="44" t="s">
        <v>182</v>
      </c>
      <c r="E93" s="42" t="s">
        <v>183</v>
      </c>
      <c r="F93" s="18">
        <v>68.8</v>
      </c>
      <c r="G93" s="22">
        <f t="shared" si="8"/>
        <v>34.4</v>
      </c>
      <c r="H93" s="22">
        <v>79.2</v>
      </c>
      <c r="I93" s="22">
        <f t="shared" si="9"/>
        <v>39.6</v>
      </c>
      <c r="J93" s="22">
        <f t="shared" si="7"/>
        <v>74</v>
      </c>
      <c r="K93" s="18"/>
    </row>
    <row r="94" s="5" customFormat="1" ht="15" customHeight="1" spans="1:11">
      <c r="A94" s="24"/>
      <c r="B94" s="24"/>
      <c r="C94" s="25"/>
      <c r="D94" s="26"/>
      <c r="E94" s="24"/>
      <c r="F94" s="24"/>
      <c r="K94" s="24"/>
    </row>
    <row r="95" s="3" customFormat="1" ht="30" customHeight="1" spans="1:11">
      <c r="A95" s="18">
        <v>1</v>
      </c>
      <c r="B95" s="42" t="s">
        <v>188</v>
      </c>
      <c r="C95" s="43" t="s">
        <v>189</v>
      </c>
      <c r="D95" s="44" t="s">
        <v>190</v>
      </c>
      <c r="E95" s="42" t="s">
        <v>191</v>
      </c>
      <c r="F95" s="18">
        <v>68.7</v>
      </c>
      <c r="G95" s="22">
        <f t="shared" si="8"/>
        <v>34.35</v>
      </c>
      <c r="H95" s="22">
        <v>82</v>
      </c>
      <c r="I95" s="22">
        <f t="shared" si="9"/>
        <v>41</v>
      </c>
      <c r="J95" s="22">
        <f t="shared" si="7"/>
        <v>75.35</v>
      </c>
      <c r="K95" s="18" t="s">
        <v>14</v>
      </c>
    </row>
    <row r="96" s="3" customFormat="1" ht="30" customHeight="1" spans="1:11">
      <c r="A96" s="18">
        <v>2</v>
      </c>
      <c r="B96" s="42" t="s">
        <v>192</v>
      </c>
      <c r="C96" s="43" t="s">
        <v>193</v>
      </c>
      <c r="D96" s="44" t="s">
        <v>190</v>
      </c>
      <c r="E96" s="42" t="s">
        <v>191</v>
      </c>
      <c r="F96" s="18">
        <v>68.3</v>
      </c>
      <c r="G96" s="22">
        <f t="shared" si="8"/>
        <v>34.15</v>
      </c>
      <c r="H96" s="22">
        <v>82.4</v>
      </c>
      <c r="I96" s="22">
        <f t="shared" si="9"/>
        <v>41.2</v>
      </c>
      <c r="J96" s="22">
        <f t="shared" si="7"/>
        <v>75.35</v>
      </c>
      <c r="K96" s="18"/>
    </row>
    <row r="97" s="3" customFormat="1" ht="30" customHeight="1" spans="1:11">
      <c r="A97" s="18">
        <v>3</v>
      </c>
      <c r="B97" s="42" t="s">
        <v>194</v>
      </c>
      <c r="C97" s="43" t="s">
        <v>195</v>
      </c>
      <c r="D97" s="44" t="s">
        <v>190</v>
      </c>
      <c r="E97" s="42" t="s">
        <v>191</v>
      </c>
      <c r="F97" s="18">
        <v>68.7</v>
      </c>
      <c r="G97" s="22">
        <f t="shared" si="8"/>
        <v>34.35</v>
      </c>
      <c r="H97" s="22">
        <v>81</v>
      </c>
      <c r="I97" s="22">
        <f t="shared" si="9"/>
        <v>40.5</v>
      </c>
      <c r="J97" s="22">
        <f t="shared" si="7"/>
        <v>74.85</v>
      </c>
      <c r="K97" s="18"/>
    </row>
    <row r="98" s="5" customFormat="1" ht="15" customHeight="1" spans="1:11">
      <c r="A98" s="24"/>
      <c r="B98" s="24"/>
      <c r="C98" s="25"/>
      <c r="D98" s="26"/>
      <c r="E98" s="24"/>
      <c r="F98" s="24"/>
      <c r="K98" s="24"/>
    </row>
    <row r="99" s="3" customFormat="1" ht="30" customHeight="1" spans="1:11">
      <c r="A99" s="18">
        <v>1</v>
      </c>
      <c r="B99" s="42" t="s">
        <v>196</v>
      </c>
      <c r="C99" s="43" t="s">
        <v>197</v>
      </c>
      <c r="D99" s="44" t="s">
        <v>190</v>
      </c>
      <c r="E99" s="42" t="s">
        <v>198</v>
      </c>
      <c r="F99" s="18">
        <v>66.8</v>
      </c>
      <c r="G99" s="22">
        <f t="shared" si="8"/>
        <v>33.4</v>
      </c>
      <c r="H99" s="22">
        <v>81.6</v>
      </c>
      <c r="I99" s="22">
        <f t="shared" si="9"/>
        <v>40.8</v>
      </c>
      <c r="J99" s="22">
        <f t="shared" si="7"/>
        <v>74.2</v>
      </c>
      <c r="K99" s="18" t="s">
        <v>14</v>
      </c>
    </row>
    <row r="100" s="3" customFormat="1" ht="30" customHeight="1" spans="1:12">
      <c r="A100" s="19">
        <v>2</v>
      </c>
      <c r="B100" s="43" t="s">
        <v>199</v>
      </c>
      <c r="C100" s="43" t="s">
        <v>200</v>
      </c>
      <c r="D100" s="43" t="s">
        <v>190</v>
      </c>
      <c r="E100" s="43" t="s">
        <v>198</v>
      </c>
      <c r="F100" s="19">
        <v>58.8</v>
      </c>
      <c r="G100" s="22">
        <f t="shared" si="8"/>
        <v>29.4</v>
      </c>
      <c r="H100" s="22">
        <v>82.2</v>
      </c>
      <c r="I100" s="22">
        <f t="shared" si="9"/>
        <v>41.1</v>
      </c>
      <c r="J100" s="22">
        <f t="shared" si="7"/>
        <v>70.5</v>
      </c>
      <c r="K100" s="19"/>
      <c r="L100" s="4"/>
    </row>
    <row r="101" s="4" customFormat="1" ht="30" customHeight="1" spans="1:12">
      <c r="A101" s="18">
        <v>3</v>
      </c>
      <c r="B101" s="42" t="s">
        <v>201</v>
      </c>
      <c r="C101" s="43" t="s">
        <v>202</v>
      </c>
      <c r="D101" s="44" t="s">
        <v>190</v>
      </c>
      <c r="E101" s="42" t="s">
        <v>198</v>
      </c>
      <c r="F101" s="18">
        <v>63.7</v>
      </c>
      <c r="G101" s="22">
        <f t="shared" si="8"/>
        <v>31.85</v>
      </c>
      <c r="H101" s="22">
        <v>75.2</v>
      </c>
      <c r="I101" s="22">
        <f t="shared" si="9"/>
        <v>37.6</v>
      </c>
      <c r="J101" s="22">
        <f t="shared" si="7"/>
        <v>69.45</v>
      </c>
      <c r="K101" s="18"/>
      <c r="L101" s="3"/>
    </row>
    <row r="102" s="5" customFormat="1" ht="15" customHeight="1" spans="1:11">
      <c r="A102" s="24"/>
      <c r="B102" s="24"/>
      <c r="C102" s="25"/>
      <c r="D102" s="26"/>
      <c r="E102" s="24"/>
      <c r="F102" s="24"/>
      <c r="K102" s="24"/>
    </row>
    <row r="103" s="4" customFormat="1" ht="30" customHeight="1" spans="1:12">
      <c r="A103" s="18">
        <v>1</v>
      </c>
      <c r="B103" s="42" t="s">
        <v>203</v>
      </c>
      <c r="C103" s="43" t="s">
        <v>204</v>
      </c>
      <c r="D103" s="44" t="s">
        <v>205</v>
      </c>
      <c r="E103" s="42" t="s">
        <v>206</v>
      </c>
      <c r="F103" s="18">
        <v>65.8</v>
      </c>
      <c r="G103" s="22">
        <f t="shared" si="8"/>
        <v>32.9</v>
      </c>
      <c r="H103" s="22">
        <v>81.8</v>
      </c>
      <c r="I103" s="22">
        <f t="shared" si="9"/>
        <v>40.9</v>
      </c>
      <c r="J103" s="22">
        <f t="shared" si="7"/>
        <v>73.8</v>
      </c>
      <c r="K103" s="18" t="s">
        <v>14</v>
      </c>
      <c r="L103" s="3"/>
    </row>
    <row r="104" s="3" customFormat="1" ht="30" customHeight="1" spans="1:11">
      <c r="A104" s="18">
        <v>2</v>
      </c>
      <c r="B104" s="42" t="s">
        <v>207</v>
      </c>
      <c r="C104" s="43" t="s">
        <v>208</v>
      </c>
      <c r="D104" s="44" t="s">
        <v>205</v>
      </c>
      <c r="E104" s="42" t="s">
        <v>206</v>
      </c>
      <c r="F104" s="18">
        <v>65</v>
      </c>
      <c r="G104" s="22">
        <f t="shared" si="8"/>
        <v>32.5</v>
      </c>
      <c r="H104" s="22">
        <v>81.6</v>
      </c>
      <c r="I104" s="22">
        <f t="shared" si="9"/>
        <v>40.8</v>
      </c>
      <c r="J104" s="22">
        <f t="shared" si="7"/>
        <v>73.3</v>
      </c>
      <c r="K104" s="18"/>
    </row>
    <row r="105" s="3" customFormat="1" ht="30" customHeight="1" spans="1:12">
      <c r="A105" s="19">
        <v>3</v>
      </c>
      <c r="B105" s="43" t="s">
        <v>209</v>
      </c>
      <c r="C105" s="43" t="s">
        <v>210</v>
      </c>
      <c r="D105" s="43" t="s">
        <v>205</v>
      </c>
      <c r="E105" s="43" t="s">
        <v>206</v>
      </c>
      <c r="F105" s="19">
        <v>64.9</v>
      </c>
      <c r="G105" s="22">
        <f t="shared" si="8"/>
        <v>32.45</v>
      </c>
      <c r="H105" s="22">
        <v>79.8</v>
      </c>
      <c r="I105" s="22">
        <f t="shared" si="9"/>
        <v>39.9</v>
      </c>
      <c r="J105" s="22">
        <f t="shared" si="7"/>
        <v>72.35</v>
      </c>
      <c r="K105" s="19"/>
      <c r="L105" s="4"/>
    </row>
    <row r="106" s="5" customFormat="1" ht="15" customHeight="1" spans="1:11">
      <c r="A106" s="24"/>
      <c r="B106" s="24"/>
      <c r="C106" s="25"/>
      <c r="D106" s="26"/>
      <c r="E106" s="24"/>
      <c r="F106" s="24"/>
      <c r="K106" s="24"/>
    </row>
    <row r="107" s="3" customFormat="1" ht="30" customHeight="1" spans="1:11">
      <c r="A107" s="18">
        <v>1</v>
      </c>
      <c r="B107" s="42" t="s">
        <v>211</v>
      </c>
      <c r="C107" s="43" t="s">
        <v>212</v>
      </c>
      <c r="D107" s="44" t="s">
        <v>213</v>
      </c>
      <c r="E107" s="42" t="s">
        <v>214</v>
      </c>
      <c r="F107" s="18">
        <v>72.9</v>
      </c>
      <c r="G107" s="22">
        <f t="shared" si="8"/>
        <v>36.45</v>
      </c>
      <c r="H107" s="22">
        <v>83.8</v>
      </c>
      <c r="I107" s="22">
        <f t="shared" si="9"/>
        <v>41.9</v>
      </c>
      <c r="J107" s="22">
        <f t="shared" si="7"/>
        <v>78.35</v>
      </c>
      <c r="K107" s="18" t="s">
        <v>14</v>
      </c>
    </row>
    <row r="108" s="3" customFormat="1" ht="30" customHeight="1" spans="1:11">
      <c r="A108" s="18">
        <v>2</v>
      </c>
      <c r="B108" s="42" t="s">
        <v>215</v>
      </c>
      <c r="C108" s="43" t="s">
        <v>216</v>
      </c>
      <c r="D108" s="44" t="s">
        <v>213</v>
      </c>
      <c r="E108" s="42" t="s">
        <v>214</v>
      </c>
      <c r="F108" s="18">
        <v>68.9</v>
      </c>
      <c r="G108" s="22">
        <f t="shared" si="8"/>
        <v>34.45</v>
      </c>
      <c r="H108" s="22">
        <v>84.4</v>
      </c>
      <c r="I108" s="22">
        <f t="shared" si="9"/>
        <v>42.2</v>
      </c>
      <c r="J108" s="22">
        <f t="shared" si="7"/>
        <v>76.65</v>
      </c>
      <c r="K108" s="18"/>
    </row>
    <row r="109" s="3" customFormat="1" ht="30" customHeight="1" spans="1:11">
      <c r="A109" s="18">
        <v>3</v>
      </c>
      <c r="B109" s="42" t="s">
        <v>217</v>
      </c>
      <c r="C109" s="43" t="s">
        <v>218</v>
      </c>
      <c r="D109" s="44" t="s">
        <v>213</v>
      </c>
      <c r="E109" s="42" t="s">
        <v>214</v>
      </c>
      <c r="F109" s="18">
        <v>69.9</v>
      </c>
      <c r="G109" s="22">
        <f t="shared" si="8"/>
        <v>34.95</v>
      </c>
      <c r="H109" s="22">
        <v>0</v>
      </c>
      <c r="I109" s="22">
        <f t="shared" si="9"/>
        <v>0</v>
      </c>
      <c r="J109" s="22">
        <f t="shared" si="7"/>
        <v>34.95</v>
      </c>
      <c r="K109" s="18"/>
    </row>
    <row r="110" s="5" customFormat="1" ht="15" customHeight="1" spans="1:11">
      <c r="A110" s="24"/>
      <c r="B110" s="24"/>
      <c r="C110" s="25"/>
      <c r="D110" s="26"/>
      <c r="E110" s="24"/>
      <c r="F110" s="24"/>
      <c r="K110" s="24"/>
    </row>
    <row r="111" s="3" customFormat="1" ht="30" customHeight="1" spans="1:11">
      <c r="A111" s="18">
        <v>1</v>
      </c>
      <c r="B111" s="42" t="s">
        <v>219</v>
      </c>
      <c r="C111" s="43" t="s">
        <v>220</v>
      </c>
      <c r="D111" s="44" t="s">
        <v>221</v>
      </c>
      <c r="E111" s="42" t="s">
        <v>222</v>
      </c>
      <c r="F111" s="18">
        <v>73</v>
      </c>
      <c r="G111" s="22">
        <f t="shared" si="8"/>
        <v>36.5</v>
      </c>
      <c r="H111" s="22">
        <v>83.2</v>
      </c>
      <c r="I111" s="22">
        <f t="shared" si="9"/>
        <v>41.6</v>
      </c>
      <c r="J111" s="22">
        <f t="shared" si="7"/>
        <v>78.1</v>
      </c>
      <c r="K111" s="18" t="s">
        <v>14</v>
      </c>
    </row>
    <row r="112" s="3" customFormat="1" ht="30" customHeight="1" spans="1:11">
      <c r="A112" s="18">
        <v>2</v>
      </c>
      <c r="B112" s="42" t="s">
        <v>223</v>
      </c>
      <c r="C112" s="43" t="s">
        <v>224</v>
      </c>
      <c r="D112" s="44" t="s">
        <v>221</v>
      </c>
      <c r="E112" s="42" t="s">
        <v>222</v>
      </c>
      <c r="F112" s="18">
        <v>67.8</v>
      </c>
      <c r="G112" s="22">
        <f t="shared" si="8"/>
        <v>33.9</v>
      </c>
      <c r="H112" s="22">
        <v>80.2</v>
      </c>
      <c r="I112" s="22">
        <f t="shared" si="9"/>
        <v>40.1</v>
      </c>
      <c r="J112" s="22">
        <f t="shared" si="7"/>
        <v>74</v>
      </c>
      <c r="K112" s="18"/>
    </row>
    <row r="113" s="3" customFormat="1" ht="30" customHeight="1" spans="1:11">
      <c r="A113" s="18">
        <v>3</v>
      </c>
      <c r="B113" s="42" t="s">
        <v>225</v>
      </c>
      <c r="C113" s="43" t="s">
        <v>226</v>
      </c>
      <c r="D113" s="44" t="s">
        <v>221</v>
      </c>
      <c r="E113" s="42" t="s">
        <v>222</v>
      </c>
      <c r="F113" s="18">
        <v>66.3</v>
      </c>
      <c r="G113" s="22">
        <f t="shared" si="8"/>
        <v>33.15</v>
      </c>
      <c r="H113" s="22">
        <v>81</v>
      </c>
      <c r="I113" s="22">
        <f t="shared" si="9"/>
        <v>40.5</v>
      </c>
      <c r="J113" s="22">
        <f t="shared" si="7"/>
        <v>73.65</v>
      </c>
      <c r="K113" s="18"/>
    </row>
    <row r="114" s="5" customFormat="1" ht="15" customHeight="1" spans="1:11">
      <c r="A114" s="24"/>
      <c r="B114" s="24"/>
      <c r="C114" s="25"/>
      <c r="D114" s="26"/>
      <c r="E114" s="24"/>
      <c r="F114" s="24"/>
      <c r="K114" s="24"/>
    </row>
    <row r="115" s="3" customFormat="1" ht="30" customHeight="1" spans="1:11">
      <c r="A115" s="18">
        <v>1</v>
      </c>
      <c r="B115" s="42" t="s">
        <v>227</v>
      </c>
      <c r="C115" s="43" t="s">
        <v>228</v>
      </c>
      <c r="D115" s="44" t="s">
        <v>229</v>
      </c>
      <c r="E115" s="42" t="s">
        <v>230</v>
      </c>
      <c r="F115" s="18">
        <v>69.6</v>
      </c>
      <c r="G115" s="22">
        <f t="shared" si="8"/>
        <v>34.8</v>
      </c>
      <c r="H115" s="22">
        <v>83.2</v>
      </c>
      <c r="I115" s="22">
        <f t="shared" si="9"/>
        <v>41.6</v>
      </c>
      <c r="J115" s="22">
        <f t="shared" si="7"/>
        <v>76.4</v>
      </c>
      <c r="K115" s="18" t="s">
        <v>14</v>
      </c>
    </row>
    <row r="116" s="3" customFormat="1" ht="30" customHeight="1" spans="1:11">
      <c r="A116" s="18">
        <v>2</v>
      </c>
      <c r="B116" s="42" t="s">
        <v>231</v>
      </c>
      <c r="C116" s="43" t="s">
        <v>232</v>
      </c>
      <c r="D116" s="44" t="s">
        <v>229</v>
      </c>
      <c r="E116" s="42" t="s">
        <v>230</v>
      </c>
      <c r="F116" s="18">
        <v>70.2</v>
      </c>
      <c r="G116" s="22">
        <f t="shared" si="8"/>
        <v>35.1</v>
      </c>
      <c r="H116" s="22">
        <v>80.4</v>
      </c>
      <c r="I116" s="22">
        <f t="shared" si="9"/>
        <v>40.2</v>
      </c>
      <c r="J116" s="22">
        <f t="shared" si="7"/>
        <v>75.3</v>
      </c>
      <c r="K116" s="18"/>
    </row>
    <row r="117" s="4" customFormat="1" ht="30" customHeight="1" spans="1:11">
      <c r="A117" s="19">
        <v>3</v>
      </c>
      <c r="B117" s="43" t="s">
        <v>233</v>
      </c>
      <c r="C117" s="43" t="s">
        <v>234</v>
      </c>
      <c r="D117" s="43" t="s">
        <v>229</v>
      </c>
      <c r="E117" s="43" t="s">
        <v>230</v>
      </c>
      <c r="F117" s="19">
        <v>66</v>
      </c>
      <c r="G117" s="22">
        <f t="shared" si="8"/>
        <v>33</v>
      </c>
      <c r="H117" s="22">
        <v>83.8</v>
      </c>
      <c r="I117" s="22">
        <f t="shared" si="9"/>
        <v>41.9</v>
      </c>
      <c r="J117" s="22">
        <f t="shared" si="7"/>
        <v>74.9</v>
      </c>
      <c r="K117" s="19"/>
    </row>
    <row r="118" s="5" customFormat="1" ht="15" customHeight="1" spans="1:11">
      <c r="A118" s="24"/>
      <c r="B118" s="24"/>
      <c r="C118" s="25"/>
      <c r="D118" s="26"/>
      <c r="E118" s="24"/>
      <c r="F118" s="24"/>
      <c r="K118" s="24"/>
    </row>
    <row r="119" s="3" customFormat="1" ht="30" customHeight="1" spans="1:11">
      <c r="A119" s="18">
        <v>1</v>
      </c>
      <c r="B119" s="42" t="s">
        <v>235</v>
      </c>
      <c r="C119" s="43" t="s">
        <v>236</v>
      </c>
      <c r="D119" s="44" t="s">
        <v>237</v>
      </c>
      <c r="E119" s="42" t="s">
        <v>238</v>
      </c>
      <c r="F119" s="18">
        <v>66.9</v>
      </c>
      <c r="G119" s="22">
        <f t="shared" si="8"/>
        <v>33.45</v>
      </c>
      <c r="H119" s="22">
        <v>83.2</v>
      </c>
      <c r="I119" s="22">
        <f t="shared" si="9"/>
        <v>41.6</v>
      </c>
      <c r="J119" s="22">
        <f t="shared" si="7"/>
        <v>75.05</v>
      </c>
      <c r="K119" s="18" t="s">
        <v>14</v>
      </c>
    </row>
    <row r="120" s="3" customFormat="1" ht="30" customHeight="1" spans="1:11">
      <c r="A120" s="18">
        <v>2</v>
      </c>
      <c r="B120" s="42" t="s">
        <v>239</v>
      </c>
      <c r="C120" s="43" t="s">
        <v>240</v>
      </c>
      <c r="D120" s="44" t="s">
        <v>237</v>
      </c>
      <c r="E120" s="42" t="s">
        <v>238</v>
      </c>
      <c r="F120" s="18">
        <v>65.6</v>
      </c>
      <c r="G120" s="22">
        <f t="shared" si="8"/>
        <v>32.8</v>
      </c>
      <c r="H120" s="22">
        <v>82.6</v>
      </c>
      <c r="I120" s="22">
        <f t="shared" si="9"/>
        <v>41.3</v>
      </c>
      <c r="J120" s="22">
        <f t="shared" si="7"/>
        <v>74.1</v>
      </c>
      <c r="K120" s="18"/>
    </row>
    <row r="121" s="3" customFormat="1" ht="30" customHeight="1" spans="1:11">
      <c r="A121" s="18">
        <v>3</v>
      </c>
      <c r="B121" s="42" t="s">
        <v>241</v>
      </c>
      <c r="C121" s="43" t="s">
        <v>242</v>
      </c>
      <c r="D121" s="44" t="s">
        <v>237</v>
      </c>
      <c r="E121" s="42" t="s">
        <v>238</v>
      </c>
      <c r="F121" s="18">
        <v>66</v>
      </c>
      <c r="G121" s="22">
        <f t="shared" si="8"/>
        <v>33</v>
      </c>
      <c r="H121" s="22">
        <v>80.6</v>
      </c>
      <c r="I121" s="22">
        <f t="shared" si="9"/>
        <v>40.3</v>
      </c>
      <c r="J121" s="22">
        <f t="shared" si="7"/>
        <v>73.3</v>
      </c>
      <c r="K121" s="18"/>
    </row>
    <row r="122" s="3" customFormat="1" ht="30" customHeight="1" spans="1:11">
      <c r="A122" s="18">
        <v>4</v>
      </c>
      <c r="B122" s="42" t="s">
        <v>243</v>
      </c>
      <c r="C122" s="43" t="s">
        <v>244</v>
      </c>
      <c r="D122" s="44" t="s">
        <v>237</v>
      </c>
      <c r="E122" s="42" t="s">
        <v>238</v>
      </c>
      <c r="F122" s="18">
        <v>65.6</v>
      </c>
      <c r="G122" s="22">
        <f t="shared" si="8"/>
        <v>32.8</v>
      </c>
      <c r="H122" s="22">
        <v>80.6</v>
      </c>
      <c r="I122" s="22">
        <f t="shared" si="9"/>
        <v>40.3</v>
      </c>
      <c r="J122" s="22">
        <f t="shared" si="7"/>
        <v>73.1</v>
      </c>
      <c r="K122" s="18"/>
    </row>
    <row r="123" s="3" customFormat="1" ht="30" customHeight="1" spans="1:11">
      <c r="A123" s="18">
        <v>5</v>
      </c>
      <c r="B123" s="42" t="s">
        <v>245</v>
      </c>
      <c r="C123" s="43" t="s">
        <v>246</v>
      </c>
      <c r="D123" s="44" t="s">
        <v>237</v>
      </c>
      <c r="E123" s="42" t="s">
        <v>238</v>
      </c>
      <c r="F123" s="18">
        <v>65.6</v>
      </c>
      <c r="G123" s="22">
        <f t="shared" si="8"/>
        <v>32.8</v>
      </c>
      <c r="H123" s="22">
        <v>79.4</v>
      </c>
      <c r="I123" s="22">
        <f t="shared" si="9"/>
        <v>39.7</v>
      </c>
      <c r="J123" s="22">
        <f t="shared" si="7"/>
        <v>72.5</v>
      </c>
      <c r="K123" s="18"/>
    </row>
    <row r="124" s="5" customFormat="1" ht="15" customHeight="1" spans="1:11">
      <c r="A124" s="24"/>
      <c r="B124" s="24"/>
      <c r="C124" s="25"/>
      <c r="D124" s="26"/>
      <c r="E124" s="24"/>
      <c r="F124" s="24"/>
      <c r="K124" s="24"/>
    </row>
    <row r="125" s="3" customFormat="1" ht="30" customHeight="1" spans="1:11">
      <c r="A125" s="18">
        <v>1</v>
      </c>
      <c r="B125" s="42" t="s">
        <v>247</v>
      </c>
      <c r="C125" s="43" t="s">
        <v>248</v>
      </c>
      <c r="D125" s="44" t="s">
        <v>249</v>
      </c>
      <c r="E125" s="42" t="s">
        <v>250</v>
      </c>
      <c r="F125" s="18">
        <v>68.4</v>
      </c>
      <c r="G125" s="22">
        <f t="shared" si="8"/>
        <v>34.2</v>
      </c>
      <c r="H125" s="22">
        <v>77.2</v>
      </c>
      <c r="I125" s="22">
        <f t="shared" si="9"/>
        <v>38.6</v>
      </c>
      <c r="J125" s="22">
        <f t="shared" si="7"/>
        <v>72.8</v>
      </c>
      <c r="K125" s="18" t="s">
        <v>14</v>
      </c>
    </row>
    <row r="126" s="3" customFormat="1" ht="30" customHeight="1" spans="1:11">
      <c r="A126" s="18">
        <v>2</v>
      </c>
      <c r="B126" s="42" t="s">
        <v>251</v>
      </c>
      <c r="C126" s="43" t="s">
        <v>252</v>
      </c>
      <c r="D126" s="44" t="s">
        <v>249</v>
      </c>
      <c r="E126" s="42" t="s">
        <v>250</v>
      </c>
      <c r="F126" s="18">
        <v>74.8</v>
      </c>
      <c r="G126" s="22">
        <f t="shared" si="8"/>
        <v>37.4</v>
      </c>
      <c r="H126" s="22">
        <v>0</v>
      </c>
      <c r="I126" s="22">
        <f t="shared" si="9"/>
        <v>0</v>
      </c>
      <c r="J126" s="22">
        <f t="shared" si="7"/>
        <v>37.4</v>
      </c>
      <c r="K126" s="18"/>
    </row>
    <row r="127" s="3" customFormat="1" ht="30" customHeight="1" spans="1:11">
      <c r="A127" s="18">
        <v>3</v>
      </c>
      <c r="B127" s="42" t="s">
        <v>253</v>
      </c>
      <c r="C127" s="43" t="s">
        <v>254</v>
      </c>
      <c r="D127" s="44" t="s">
        <v>249</v>
      </c>
      <c r="E127" s="42" t="s">
        <v>250</v>
      </c>
      <c r="F127" s="18">
        <v>69.5</v>
      </c>
      <c r="G127" s="22">
        <f t="shared" si="8"/>
        <v>34.75</v>
      </c>
      <c r="H127" s="22">
        <v>0</v>
      </c>
      <c r="I127" s="22">
        <f t="shared" si="9"/>
        <v>0</v>
      </c>
      <c r="J127" s="22">
        <f t="shared" si="7"/>
        <v>34.75</v>
      </c>
      <c r="K127" s="18"/>
    </row>
    <row r="128" s="5" customFormat="1" ht="15" customHeight="1" spans="1:11">
      <c r="A128" s="24"/>
      <c r="B128" s="24"/>
      <c r="C128" s="25"/>
      <c r="D128" s="26"/>
      <c r="E128" s="24"/>
      <c r="F128" s="24"/>
      <c r="K128" s="24"/>
    </row>
    <row r="129" s="3" customFormat="1" ht="30" customHeight="1" spans="1:11">
      <c r="A129" s="18">
        <v>1</v>
      </c>
      <c r="B129" s="42" t="s">
        <v>255</v>
      </c>
      <c r="C129" s="43" t="s">
        <v>256</v>
      </c>
      <c r="D129" s="44" t="s">
        <v>257</v>
      </c>
      <c r="E129" s="42" t="s">
        <v>258</v>
      </c>
      <c r="F129" s="18">
        <v>72</v>
      </c>
      <c r="G129" s="22">
        <f t="shared" si="8"/>
        <v>36</v>
      </c>
      <c r="H129" s="22">
        <v>83.4</v>
      </c>
      <c r="I129" s="22">
        <f t="shared" si="9"/>
        <v>41.7</v>
      </c>
      <c r="J129" s="22">
        <f t="shared" si="7"/>
        <v>77.7</v>
      </c>
      <c r="K129" s="18" t="s">
        <v>14</v>
      </c>
    </row>
    <row r="130" s="3" customFormat="1" ht="30" customHeight="1" spans="1:11">
      <c r="A130" s="18">
        <v>2</v>
      </c>
      <c r="B130" s="42" t="s">
        <v>259</v>
      </c>
      <c r="C130" s="43" t="s">
        <v>260</v>
      </c>
      <c r="D130" s="44" t="s">
        <v>257</v>
      </c>
      <c r="E130" s="42" t="s">
        <v>258</v>
      </c>
      <c r="F130" s="18">
        <v>69.3</v>
      </c>
      <c r="G130" s="22">
        <f t="shared" si="8"/>
        <v>34.65</v>
      </c>
      <c r="H130" s="22">
        <v>86</v>
      </c>
      <c r="I130" s="22">
        <f t="shared" si="9"/>
        <v>43</v>
      </c>
      <c r="J130" s="22">
        <f t="shared" si="7"/>
        <v>77.65</v>
      </c>
      <c r="K130" s="18"/>
    </row>
    <row r="131" s="3" customFormat="1" ht="30" customHeight="1" spans="1:11">
      <c r="A131" s="18">
        <v>3</v>
      </c>
      <c r="B131" s="42" t="s">
        <v>261</v>
      </c>
      <c r="C131" s="43" t="s">
        <v>262</v>
      </c>
      <c r="D131" s="44" t="s">
        <v>257</v>
      </c>
      <c r="E131" s="42" t="s">
        <v>258</v>
      </c>
      <c r="F131" s="18">
        <v>69.5</v>
      </c>
      <c r="G131" s="22">
        <f t="shared" si="8"/>
        <v>34.75</v>
      </c>
      <c r="H131" s="22">
        <v>0</v>
      </c>
      <c r="I131" s="22">
        <f t="shared" si="9"/>
        <v>0</v>
      </c>
      <c r="J131" s="22">
        <f t="shared" si="7"/>
        <v>34.75</v>
      </c>
      <c r="K131" s="18"/>
    </row>
    <row r="132" s="5" customFormat="1" ht="15" customHeight="1" spans="1:11">
      <c r="A132" s="24"/>
      <c r="B132" s="24"/>
      <c r="C132" s="25"/>
      <c r="D132" s="26"/>
      <c r="E132" s="24"/>
      <c r="F132" s="24"/>
      <c r="K132" s="24"/>
    </row>
    <row r="133" s="3" customFormat="1" ht="30" customHeight="1" spans="1:11">
      <c r="A133" s="18">
        <v>1</v>
      </c>
      <c r="B133" s="42" t="s">
        <v>263</v>
      </c>
      <c r="C133" s="43" t="s">
        <v>264</v>
      </c>
      <c r="D133" s="44" t="s">
        <v>265</v>
      </c>
      <c r="E133" s="42" t="s">
        <v>266</v>
      </c>
      <c r="F133" s="18">
        <v>77.9</v>
      </c>
      <c r="G133" s="22">
        <f t="shared" si="8"/>
        <v>38.95</v>
      </c>
      <c r="H133" s="22">
        <v>86.8</v>
      </c>
      <c r="I133" s="22">
        <f t="shared" si="9"/>
        <v>43.4</v>
      </c>
      <c r="J133" s="22">
        <f t="shared" si="7"/>
        <v>82.35</v>
      </c>
      <c r="K133" s="18" t="s">
        <v>14</v>
      </c>
    </row>
    <row r="134" s="4" customFormat="1" ht="30" customHeight="1" spans="1:11">
      <c r="A134" s="19">
        <v>2</v>
      </c>
      <c r="B134" s="43" t="s">
        <v>267</v>
      </c>
      <c r="C134" s="43" t="s">
        <v>268</v>
      </c>
      <c r="D134" s="43" t="s">
        <v>265</v>
      </c>
      <c r="E134" s="43" t="s">
        <v>266</v>
      </c>
      <c r="F134" s="19">
        <v>69.5</v>
      </c>
      <c r="G134" s="22">
        <f t="shared" si="8"/>
        <v>34.75</v>
      </c>
      <c r="H134" s="22">
        <v>86.2</v>
      </c>
      <c r="I134" s="22">
        <f t="shared" si="9"/>
        <v>43.1</v>
      </c>
      <c r="J134" s="22">
        <f t="shared" si="7"/>
        <v>77.85</v>
      </c>
      <c r="K134" s="19"/>
    </row>
    <row r="135" s="4" customFormat="1" ht="30" customHeight="1" spans="1:11">
      <c r="A135" s="19">
        <v>3</v>
      </c>
      <c r="B135" s="43" t="s">
        <v>269</v>
      </c>
      <c r="C135" s="43" t="s">
        <v>270</v>
      </c>
      <c r="D135" s="43" t="s">
        <v>265</v>
      </c>
      <c r="E135" s="43" t="s">
        <v>266</v>
      </c>
      <c r="F135" s="19">
        <v>68.6</v>
      </c>
      <c r="G135" s="22">
        <f t="shared" si="8"/>
        <v>34.3</v>
      </c>
      <c r="H135" s="22">
        <v>82.8</v>
      </c>
      <c r="I135" s="22">
        <f t="shared" si="9"/>
        <v>41.4</v>
      </c>
      <c r="J135" s="22">
        <f t="shared" si="7"/>
        <v>75.7</v>
      </c>
      <c r="K135" s="19"/>
    </row>
    <row r="136" s="5" customFormat="1" ht="15" customHeight="1" spans="1:11">
      <c r="A136" s="24"/>
      <c r="B136" s="24"/>
      <c r="C136" s="25"/>
      <c r="D136" s="26"/>
      <c r="E136" s="24"/>
      <c r="F136" s="24"/>
      <c r="K136" s="24"/>
    </row>
    <row r="137" s="3" customFormat="1" ht="30" customHeight="1" spans="1:11">
      <c r="A137" s="18">
        <v>1</v>
      </c>
      <c r="B137" s="42" t="s">
        <v>271</v>
      </c>
      <c r="C137" s="43" t="s">
        <v>272</v>
      </c>
      <c r="D137" s="44" t="s">
        <v>273</v>
      </c>
      <c r="E137" s="42" t="s">
        <v>274</v>
      </c>
      <c r="F137" s="18">
        <v>70.2</v>
      </c>
      <c r="G137" s="22">
        <f>F137*0.5</f>
        <v>35.1</v>
      </c>
      <c r="H137" s="22">
        <v>86</v>
      </c>
      <c r="I137" s="22">
        <f>H137*0.5</f>
        <v>43</v>
      </c>
      <c r="J137" s="22">
        <f>G137+I137</f>
        <v>78.1</v>
      </c>
      <c r="K137" s="18" t="s">
        <v>14</v>
      </c>
    </row>
    <row r="138" s="3" customFormat="1" ht="30" customHeight="1" spans="1:11">
      <c r="A138" s="18">
        <v>2</v>
      </c>
      <c r="B138" s="42" t="s">
        <v>275</v>
      </c>
      <c r="C138" s="43" t="s">
        <v>276</v>
      </c>
      <c r="D138" s="44" t="s">
        <v>273</v>
      </c>
      <c r="E138" s="42" t="s">
        <v>274</v>
      </c>
      <c r="F138" s="18">
        <v>66.8</v>
      </c>
      <c r="G138" s="22">
        <f>F138*0.5</f>
        <v>33.4</v>
      </c>
      <c r="H138" s="22">
        <v>85.2</v>
      </c>
      <c r="I138" s="22">
        <f>H138*0.5</f>
        <v>42.6</v>
      </c>
      <c r="J138" s="22">
        <f>G138+I138</f>
        <v>76</v>
      </c>
      <c r="K138" s="18"/>
    </row>
    <row r="139" s="3" customFormat="1" ht="30" customHeight="1" spans="1:11">
      <c r="A139" s="18">
        <v>3</v>
      </c>
      <c r="B139" s="42" t="s">
        <v>277</v>
      </c>
      <c r="C139" s="43" t="s">
        <v>278</v>
      </c>
      <c r="D139" s="44" t="s">
        <v>273</v>
      </c>
      <c r="E139" s="42" t="s">
        <v>274</v>
      </c>
      <c r="F139" s="18">
        <v>72.8</v>
      </c>
      <c r="G139" s="22">
        <f>F139*0.5</f>
        <v>36.4</v>
      </c>
      <c r="H139" s="22">
        <v>0</v>
      </c>
      <c r="I139" s="22">
        <f>H139*0.5</f>
        <v>0</v>
      </c>
      <c r="J139" s="22">
        <f>G139+I139</f>
        <v>36.4</v>
      </c>
      <c r="K139" s="18"/>
    </row>
    <row r="140" s="5" customFormat="1" ht="15" customHeight="1" spans="1:11">
      <c r="A140" s="24"/>
      <c r="B140" s="24"/>
      <c r="C140" s="25"/>
      <c r="D140" s="26"/>
      <c r="E140" s="24"/>
      <c r="F140" s="24"/>
      <c r="K140" s="24"/>
    </row>
    <row r="141" s="3" customFormat="1" ht="30" customHeight="1" spans="1:11">
      <c r="A141" s="18">
        <v>1</v>
      </c>
      <c r="B141" s="42" t="s">
        <v>279</v>
      </c>
      <c r="C141" s="43" t="s">
        <v>280</v>
      </c>
      <c r="D141" s="44" t="s">
        <v>281</v>
      </c>
      <c r="E141" s="42" t="s">
        <v>282</v>
      </c>
      <c r="F141" s="18">
        <v>80</v>
      </c>
      <c r="G141" s="22">
        <f>F141*0.5</f>
        <v>40</v>
      </c>
      <c r="H141" s="22">
        <v>80.6</v>
      </c>
      <c r="I141" s="22">
        <f>H141*0.5</f>
        <v>40.3</v>
      </c>
      <c r="J141" s="22">
        <f>G141+I141</f>
        <v>80.3</v>
      </c>
      <c r="K141" s="18" t="s">
        <v>14</v>
      </c>
    </row>
    <row r="142" s="3" customFormat="1" ht="30" customHeight="1" spans="1:11">
      <c r="A142" s="18">
        <v>2</v>
      </c>
      <c r="B142" s="42" t="s">
        <v>283</v>
      </c>
      <c r="C142" s="43" t="s">
        <v>195</v>
      </c>
      <c r="D142" s="44" t="s">
        <v>281</v>
      </c>
      <c r="E142" s="42" t="s">
        <v>282</v>
      </c>
      <c r="F142" s="18">
        <v>71.7</v>
      </c>
      <c r="G142" s="22">
        <f>F142*0.5</f>
        <v>35.85</v>
      </c>
      <c r="H142" s="22">
        <v>81.8</v>
      </c>
      <c r="I142" s="22">
        <f>H142*0.5</f>
        <v>40.9</v>
      </c>
      <c r="J142" s="22">
        <f>G142+I142</f>
        <v>76.75</v>
      </c>
      <c r="K142" s="18"/>
    </row>
    <row r="143" s="4" customFormat="1" ht="30" customHeight="1" spans="1:11">
      <c r="A143" s="19">
        <v>3</v>
      </c>
      <c r="B143" s="43" t="s">
        <v>284</v>
      </c>
      <c r="C143" s="43" t="s">
        <v>285</v>
      </c>
      <c r="D143" s="43" t="s">
        <v>281</v>
      </c>
      <c r="E143" s="43" t="s">
        <v>282</v>
      </c>
      <c r="F143" s="19">
        <v>67.9</v>
      </c>
      <c r="G143" s="22">
        <f>F143*0.5</f>
        <v>33.95</v>
      </c>
      <c r="H143" s="22">
        <v>83.8</v>
      </c>
      <c r="I143" s="22">
        <f>H143*0.5</f>
        <v>41.9</v>
      </c>
      <c r="J143" s="22">
        <f>G143+I143</f>
        <v>75.85</v>
      </c>
      <c r="K143" s="19"/>
    </row>
    <row r="144" s="5" customFormat="1" ht="15" customHeight="1" spans="1:11">
      <c r="A144" s="24"/>
      <c r="B144" s="24"/>
      <c r="C144" s="25"/>
      <c r="D144" s="26"/>
      <c r="E144" s="24"/>
      <c r="F144" s="24"/>
      <c r="K144" s="24"/>
    </row>
    <row r="145" s="3" customFormat="1" ht="30" customHeight="1" spans="1:11">
      <c r="A145" s="18">
        <v>1</v>
      </c>
      <c r="B145" s="42" t="s">
        <v>286</v>
      </c>
      <c r="C145" s="43" t="s">
        <v>287</v>
      </c>
      <c r="D145" s="44" t="s">
        <v>288</v>
      </c>
      <c r="E145" s="42" t="s">
        <v>289</v>
      </c>
      <c r="F145" s="18">
        <v>65.2</v>
      </c>
      <c r="G145" s="22">
        <f>F145*0.5</f>
        <v>32.6</v>
      </c>
      <c r="H145" s="22">
        <v>85.2</v>
      </c>
      <c r="I145" s="22">
        <f>H145*0.5</f>
        <v>42.6</v>
      </c>
      <c r="J145" s="22">
        <f>G145+I145</f>
        <v>75.2</v>
      </c>
      <c r="K145" s="18" t="s">
        <v>14</v>
      </c>
    </row>
    <row r="146" s="3" customFormat="1" ht="30" customHeight="1" spans="1:11">
      <c r="A146" s="18">
        <v>2</v>
      </c>
      <c r="B146" s="42" t="s">
        <v>290</v>
      </c>
      <c r="C146" s="43" t="s">
        <v>291</v>
      </c>
      <c r="D146" s="44" t="s">
        <v>288</v>
      </c>
      <c r="E146" s="42" t="s">
        <v>289</v>
      </c>
      <c r="F146" s="18">
        <v>64.9</v>
      </c>
      <c r="G146" s="22">
        <f>F146*0.5</f>
        <v>32.45</v>
      </c>
      <c r="H146" s="22">
        <v>84</v>
      </c>
      <c r="I146" s="22">
        <f>H146*0.5</f>
        <v>42</v>
      </c>
      <c r="J146" s="22">
        <f>G146+I146</f>
        <v>74.45</v>
      </c>
      <c r="K146" s="18"/>
    </row>
    <row r="147" s="3" customFormat="1" ht="30" customHeight="1" spans="1:11">
      <c r="A147" s="18">
        <v>3</v>
      </c>
      <c r="B147" s="42" t="s">
        <v>292</v>
      </c>
      <c r="C147" s="43" t="s">
        <v>293</v>
      </c>
      <c r="D147" s="44" t="s">
        <v>288</v>
      </c>
      <c r="E147" s="42" t="s">
        <v>289</v>
      </c>
      <c r="F147" s="18">
        <v>64.9</v>
      </c>
      <c r="G147" s="22">
        <f>F147*0.5</f>
        <v>32.45</v>
      </c>
      <c r="H147" s="22">
        <v>81.8</v>
      </c>
      <c r="I147" s="22">
        <f>H147*0.5</f>
        <v>40.9</v>
      </c>
      <c r="J147" s="22">
        <f>G147+I147</f>
        <v>73.35</v>
      </c>
      <c r="K147" s="18"/>
    </row>
    <row r="148" s="5" customFormat="1" ht="15" customHeight="1" spans="1:11">
      <c r="A148" s="24"/>
      <c r="B148" s="24"/>
      <c r="C148" s="25"/>
      <c r="D148" s="26"/>
      <c r="E148" s="24"/>
      <c r="F148" s="24"/>
      <c r="K148" s="24"/>
    </row>
    <row r="149" s="3" customFormat="1" ht="30" customHeight="1" spans="1:11">
      <c r="A149" s="18">
        <v>1</v>
      </c>
      <c r="B149" s="42" t="s">
        <v>294</v>
      </c>
      <c r="C149" s="43" t="s">
        <v>295</v>
      </c>
      <c r="D149" s="44" t="s">
        <v>296</v>
      </c>
      <c r="E149" s="42" t="s">
        <v>297</v>
      </c>
      <c r="F149" s="18">
        <v>68.7</v>
      </c>
      <c r="G149" s="22">
        <f>F149*0.5</f>
        <v>34.35</v>
      </c>
      <c r="H149" s="22">
        <v>84.8</v>
      </c>
      <c r="I149" s="22">
        <f>H149*0.5</f>
        <v>42.4</v>
      </c>
      <c r="J149" s="22">
        <f>G149+I149</f>
        <v>76.75</v>
      </c>
      <c r="K149" s="18" t="s">
        <v>14</v>
      </c>
    </row>
    <row r="150" s="3" customFormat="1" ht="30" customHeight="1" spans="1:11">
      <c r="A150" s="18">
        <v>2</v>
      </c>
      <c r="B150" s="42" t="s">
        <v>298</v>
      </c>
      <c r="C150" s="43" t="s">
        <v>299</v>
      </c>
      <c r="D150" s="44" t="s">
        <v>296</v>
      </c>
      <c r="E150" s="42" t="s">
        <v>297</v>
      </c>
      <c r="F150" s="18">
        <v>69.3</v>
      </c>
      <c r="G150" s="22">
        <f>F150*0.5</f>
        <v>34.65</v>
      </c>
      <c r="H150" s="22">
        <v>81.8</v>
      </c>
      <c r="I150" s="22">
        <f>H150*0.5</f>
        <v>40.9</v>
      </c>
      <c r="J150" s="22">
        <f>G150+I150</f>
        <v>75.55</v>
      </c>
      <c r="K150" s="18"/>
    </row>
    <row r="151" s="3" customFormat="1" ht="30" customHeight="1" spans="1:11">
      <c r="A151" s="18">
        <v>3</v>
      </c>
      <c r="B151" s="42" t="s">
        <v>300</v>
      </c>
      <c r="C151" s="43" t="s">
        <v>301</v>
      </c>
      <c r="D151" s="44" t="s">
        <v>296</v>
      </c>
      <c r="E151" s="42" t="s">
        <v>297</v>
      </c>
      <c r="F151" s="18">
        <v>67.5</v>
      </c>
      <c r="G151" s="22">
        <f>F151*0.5</f>
        <v>33.75</v>
      </c>
      <c r="H151" s="22">
        <v>79</v>
      </c>
      <c r="I151" s="22">
        <f>H151*0.5</f>
        <v>39.5</v>
      </c>
      <c r="J151" s="22">
        <f>G151+I151</f>
        <v>73.25</v>
      </c>
      <c r="K151" s="18"/>
    </row>
    <row r="152" s="5" customFormat="1" ht="15" customHeight="1" spans="1:11">
      <c r="A152" s="24"/>
      <c r="B152" s="24"/>
      <c r="C152" s="25"/>
      <c r="D152" s="26"/>
      <c r="E152" s="24"/>
      <c r="F152" s="24"/>
      <c r="K152" s="24"/>
    </row>
    <row r="153" s="4" customFormat="1" ht="30" customHeight="1" spans="1:11">
      <c r="A153" s="19">
        <v>1</v>
      </c>
      <c r="B153" s="43" t="s">
        <v>302</v>
      </c>
      <c r="C153" s="43" t="s">
        <v>303</v>
      </c>
      <c r="D153" s="43" t="s">
        <v>304</v>
      </c>
      <c r="E153" s="43" t="s">
        <v>305</v>
      </c>
      <c r="F153" s="19">
        <v>67.5</v>
      </c>
      <c r="G153" s="22">
        <f t="shared" ref="G153:G158" si="10">F153*0.5</f>
        <v>33.75</v>
      </c>
      <c r="H153" s="22">
        <v>89.4</v>
      </c>
      <c r="I153" s="22">
        <f t="shared" ref="I153:I158" si="11">H153*0.5</f>
        <v>44.7</v>
      </c>
      <c r="J153" s="22">
        <f t="shared" ref="J153:J158" si="12">G153+I153</f>
        <v>78.45</v>
      </c>
      <c r="K153" s="19" t="s">
        <v>14</v>
      </c>
    </row>
    <row r="154" s="3" customFormat="1" ht="30" customHeight="1" spans="1:11">
      <c r="A154" s="18">
        <v>2</v>
      </c>
      <c r="B154" s="42" t="s">
        <v>306</v>
      </c>
      <c r="C154" s="43" t="s">
        <v>307</v>
      </c>
      <c r="D154" s="44" t="s">
        <v>304</v>
      </c>
      <c r="E154" s="42" t="s">
        <v>305</v>
      </c>
      <c r="F154" s="18">
        <v>69.1</v>
      </c>
      <c r="G154" s="22">
        <f t="shared" si="10"/>
        <v>34.55</v>
      </c>
      <c r="H154" s="22">
        <v>86.2</v>
      </c>
      <c r="I154" s="22">
        <f t="shared" si="11"/>
        <v>43.1</v>
      </c>
      <c r="J154" s="22">
        <f t="shared" si="12"/>
        <v>77.65</v>
      </c>
      <c r="K154" s="18" t="s">
        <v>14</v>
      </c>
    </row>
    <row r="155" s="3" customFormat="1" ht="30" customHeight="1" spans="1:11">
      <c r="A155" s="18">
        <v>3</v>
      </c>
      <c r="B155" s="42" t="s">
        <v>308</v>
      </c>
      <c r="C155" s="43" t="s">
        <v>309</v>
      </c>
      <c r="D155" s="44" t="s">
        <v>304</v>
      </c>
      <c r="E155" s="42" t="s">
        <v>305</v>
      </c>
      <c r="F155" s="18">
        <v>68.4</v>
      </c>
      <c r="G155" s="22">
        <f t="shared" si="10"/>
        <v>34.2</v>
      </c>
      <c r="H155" s="22">
        <v>86</v>
      </c>
      <c r="I155" s="22">
        <f t="shared" si="11"/>
        <v>43</v>
      </c>
      <c r="J155" s="22">
        <f t="shared" si="12"/>
        <v>77.2</v>
      </c>
      <c r="K155" s="18"/>
    </row>
    <row r="156" s="3" customFormat="1" ht="30" customHeight="1" spans="1:11">
      <c r="A156" s="18">
        <v>4</v>
      </c>
      <c r="B156" s="42" t="s">
        <v>310</v>
      </c>
      <c r="C156" s="43" t="s">
        <v>311</v>
      </c>
      <c r="D156" s="44" t="s">
        <v>304</v>
      </c>
      <c r="E156" s="42" t="s">
        <v>305</v>
      </c>
      <c r="F156" s="18">
        <v>67.6</v>
      </c>
      <c r="G156" s="22">
        <f t="shared" si="10"/>
        <v>33.8</v>
      </c>
      <c r="H156" s="22">
        <v>86.2</v>
      </c>
      <c r="I156" s="22">
        <f t="shared" si="11"/>
        <v>43.1</v>
      </c>
      <c r="J156" s="22">
        <f t="shared" si="12"/>
        <v>76.9</v>
      </c>
      <c r="K156" s="18"/>
    </row>
    <row r="157" s="3" customFormat="1" ht="30" customHeight="1" spans="1:11">
      <c r="A157" s="18">
        <v>5</v>
      </c>
      <c r="B157" s="42" t="s">
        <v>312</v>
      </c>
      <c r="C157" s="43" t="s">
        <v>313</v>
      </c>
      <c r="D157" s="44" t="s">
        <v>304</v>
      </c>
      <c r="E157" s="42" t="s">
        <v>305</v>
      </c>
      <c r="F157" s="18">
        <v>67.9</v>
      </c>
      <c r="G157" s="22">
        <f t="shared" si="10"/>
        <v>33.95</v>
      </c>
      <c r="H157" s="22">
        <v>85.6</v>
      </c>
      <c r="I157" s="22">
        <f t="shared" si="11"/>
        <v>42.8</v>
      </c>
      <c r="J157" s="22">
        <f t="shared" si="12"/>
        <v>76.75</v>
      </c>
      <c r="K157" s="18"/>
    </row>
    <row r="158" s="3" customFormat="1" ht="30" customHeight="1" spans="1:11">
      <c r="A158" s="18">
        <v>6</v>
      </c>
      <c r="B158" s="42" t="s">
        <v>314</v>
      </c>
      <c r="C158" s="43" t="s">
        <v>315</v>
      </c>
      <c r="D158" s="44" t="s">
        <v>304</v>
      </c>
      <c r="E158" s="42" t="s">
        <v>305</v>
      </c>
      <c r="F158" s="18">
        <v>69.1</v>
      </c>
      <c r="G158" s="22">
        <f t="shared" si="10"/>
        <v>34.55</v>
      </c>
      <c r="H158" s="22">
        <v>0</v>
      </c>
      <c r="I158" s="22">
        <f t="shared" si="11"/>
        <v>0</v>
      </c>
      <c r="J158" s="22">
        <f t="shared" si="12"/>
        <v>34.55</v>
      </c>
      <c r="K158" s="18"/>
    </row>
    <row r="159" s="5" customFormat="1" ht="15" customHeight="1" spans="1:11">
      <c r="A159" s="24"/>
      <c r="B159" s="24"/>
      <c r="C159" s="25"/>
      <c r="D159" s="26"/>
      <c r="E159" s="24"/>
      <c r="F159" s="24"/>
      <c r="K159" s="24"/>
    </row>
    <row r="160" s="3" customFormat="1" ht="30" customHeight="1" spans="1:11">
      <c r="A160" s="18">
        <v>1</v>
      </c>
      <c r="B160" s="42" t="s">
        <v>316</v>
      </c>
      <c r="C160" s="43" t="s">
        <v>317</v>
      </c>
      <c r="D160" s="44" t="s">
        <v>318</v>
      </c>
      <c r="E160" s="42" t="s">
        <v>319</v>
      </c>
      <c r="F160" s="18">
        <v>71.1</v>
      </c>
      <c r="G160" s="22">
        <f>F160*0.5</f>
        <v>35.55</v>
      </c>
      <c r="H160" s="22">
        <v>84.6</v>
      </c>
      <c r="I160" s="22">
        <f>H160*0.5</f>
        <v>42.3</v>
      </c>
      <c r="J160" s="22">
        <f>G160+I160</f>
        <v>77.85</v>
      </c>
      <c r="K160" s="18" t="s">
        <v>14</v>
      </c>
    </row>
    <row r="161" s="3" customFormat="1" ht="30" customHeight="1" spans="1:11">
      <c r="A161" s="18">
        <v>2</v>
      </c>
      <c r="B161" s="42" t="s">
        <v>320</v>
      </c>
      <c r="C161" s="43" t="s">
        <v>321</v>
      </c>
      <c r="D161" s="44" t="s">
        <v>318</v>
      </c>
      <c r="E161" s="42" t="s">
        <v>319</v>
      </c>
      <c r="F161" s="18">
        <v>68.8</v>
      </c>
      <c r="G161" s="22">
        <f>F161*0.5</f>
        <v>34.4</v>
      </c>
      <c r="H161" s="22">
        <v>86.4</v>
      </c>
      <c r="I161" s="22">
        <f>H161*0.5</f>
        <v>43.2</v>
      </c>
      <c r="J161" s="22">
        <f>G161+I161</f>
        <v>77.6</v>
      </c>
      <c r="K161" s="18"/>
    </row>
    <row r="162" s="3" customFormat="1" ht="30" customHeight="1" spans="1:11">
      <c r="A162" s="18">
        <v>3</v>
      </c>
      <c r="B162" s="42" t="s">
        <v>322</v>
      </c>
      <c r="C162" s="43" t="s">
        <v>323</v>
      </c>
      <c r="D162" s="44" t="s">
        <v>318</v>
      </c>
      <c r="E162" s="42" t="s">
        <v>319</v>
      </c>
      <c r="F162" s="18">
        <v>67.9</v>
      </c>
      <c r="G162" s="22">
        <f>F162*0.5</f>
        <v>33.95</v>
      </c>
      <c r="H162" s="22">
        <v>86.6</v>
      </c>
      <c r="I162" s="22">
        <f>H162*0.5</f>
        <v>43.3</v>
      </c>
      <c r="J162" s="22">
        <f>G162+I162</f>
        <v>77.25</v>
      </c>
      <c r="K162" s="18"/>
    </row>
    <row r="163" s="5" customFormat="1" ht="15" customHeight="1" spans="1:11">
      <c r="A163" s="24"/>
      <c r="B163" s="24"/>
      <c r="C163" s="25"/>
      <c r="D163" s="26"/>
      <c r="E163" s="24"/>
      <c r="F163" s="24"/>
      <c r="K163" s="24"/>
    </row>
    <row r="164" s="3" customFormat="1" ht="30" customHeight="1" spans="1:11">
      <c r="A164" s="18">
        <v>1</v>
      </c>
      <c r="B164" s="42" t="s">
        <v>324</v>
      </c>
      <c r="C164" s="43" t="s">
        <v>325</v>
      </c>
      <c r="D164" s="44" t="s">
        <v>326</v>
      </c>
      <c r="E164" s="42" t="s">
        <v>327</v>
      </c>
      <c r="F164" s="18">
        <v>67.7</v>
      </c>
      <c r="G164" s="22">
        <f>F164*0.5</f>
        <v>33.85</v>
      </c>
      <c r="H164" s="22">
        <v>89.2</v>
      </c>
      <c r="I164" s="22">
        <f>H164*0.5</f>
        <v>44.6</v>
      </c>
      <c r="J164" s="22">
        <f>G164+I164</f>
        <v>78.45</v>
      </c>
      <c r="K164" s="18" t="s">
        <v>14</v>
      </c>
    </row>
    <row r="165" s="3" customFormat="1" ht="30" customHeight="1" spans="1:11">
      <c r="A165" s="18">
        <v>2</v>
      </c>
      <c r="B165" s="42" t="s">
        <v>328</v>
      </c>
      <c r="C165" s="43" t="s">
        <v>329</v>
      </c>
      <c r="D165" s="44" t="s">
        <v>326</v>
      </c>
      <c r="E165" s="42" t="s">
        <v>327</v>
      </c>
      <c r="F165" s="18">
        <v>66.3</v>
      </c>
      <c r="G165" s="22">
        <f>F165*0.5</f>
        <v>33.15</v>
      </c>
      <c r="H165" s="22">
        <v>85.6</v>
      </c>
      <c r="I165" s="22">
        <f>H165*0.5</f>
        <v>42.8</v>
      </c>
      <c r="J165" s="22">
        <f>G165+I165</f>
        <v>75.95</v>
      </c>
      <c r="K165" s="18"/>
    </row>
    <row r="166" s="3" customFormat="1" ht="30" customHeight="1" spans="1:11">
      <c r="A166" s="18">
        <v>3</v>
      </c>
      <c r="B166" s="42" t="s">
        <v>330</v>
      </c>
      <c r="C166" s="43" t="s">
        <v>331</v>
      </c>
      <c r="D166" s="44" t="s">
        <v>326</v>
      </c>
      <c r="E166" s="42" t="s">
        <v>327</v>
      </c>
      <c r="F166" s="18">
        <v>66.6</v>
      </c>
      <c r="G166" s="22">
        <f>F166*0.5</f>
        <v>33.3</v>
      </c>
      <c r="H166" s="22">
        <v>83</v>
      </c>
      <c r="I166" s="22">
        <f>H166*0.5</f>
        <v>41.5</v>
      </c>
      <c r="J166" s="22">
        <f>G166+I166</f>
        <v>74.8</v>
      </c>
      <c r="K166" s="18"/>
    </row>
    <row r="167" s="5" customFormat="1" ht="15" customHeight="1" spans="1:11">
      <c r="A167" s="24"/>
      <c r="B167" s="24"/>
      <c r="C167" s="25"/>
      <c r="D167" s="26"/>
      <c r="E167" s="24"/>
      <c r="F167" s="24"/>
      <c r="K167" s="24"/>
    </row>
    <row r="168" s="3" customFormat="1" ht="30" customHeight="1" spans="1:11">
      <c r="A168" s="18">
        <v>1</v>
      </c>
      <c r="B168" s="42" t="s">
        <v>332</v>
      </c>
      <c r="C168" s="43" t="s">
        <v>333</v>
      </c>
      <c r="D168" s="44" t="s">
        <v>334</v>
      </c>
      <c r="E168" s="42" t="s">
        <v>335</v>
      </c>
      <c r="F168" s="18">
        <v>64.6</v>
      </c>
      <c r="G168" s="22">
        <f>F168*0.5</f>
        <v>32.3</v>
      </c>
      <c r="H168" s="22">
        <v>82.8</v>
      </c>
      <c r="I168" s="22">
        <f>H168*0.5</f>
        <v>41.4</v>
      </c>
      <c r="J168" s="22">
        <f>G168+I168</f>
        <v>73.7</v>
      </c>
      <c r="K168" s="18" t="s">
        <v>14</v>
      </c>
    </row>
    <row r="169" customFormat="1" ht="29" customHeight="1" spans="1:11">
      <c r="A169" s="38">
        <v>2</v>
      </c>
      <c r="B169" s="39">
        <v>186013920</v>
      </c>
      <c r="C169" s="39" t="s">
        <v>336</v>
      </c>
      <c r="D169" s="51" t="s">
        <v>334</v>
      </c>
      <c r="E169" s="51" t="s">
        <v>335</v>
      </c>
      <c r="F169" s="40">
        <v>62.4</v>
      </c>
      <c r="G169" s="22">
        <f>F169*0.5</f>
        <v>31.2</v>
      </c>
      <c r="H169" s="22">
        <v>83.2</v>
      </c>
      <c r="I169" s="22">
        <f>H169*0.5</f>
        <v>41.6</v>
      </c>
      <c r="J169" s="22">
        <f>G169+I169</f>
        <v>72.8</v>
      </c>
      <c r="K169" s="38"/>
    </row>
    <row r="170" s="3" customFormat="1" ht="30" customHeight="1" spans="1:11">
      <c r="A170" s="18">
        <v>3</v>
      </c>
      <c r="B170" s="42" t="s">
        <v>337</v>
      </c>
      <c r="C170" s="43" t="s">
        <v>338</v>
      </c>
      <c r="D170" s="44" t="s">
        <v>334</v>
      </c>
      <c r="E170" s="42" t="s">
        <v>335</v>
      </c>
      <c r="F170" s="18">
        <v>68.5</v>
      </c>
      <c r="G170" s="22">
        <f>F170*0.5</f>
        <v>34.25</v>
      </c>
      <c r="H170" s="22">
        <v>0</v>
      </c>
      <c r="I170" s="22">
        <f>H170*0.5</f>
        <v>0</v>
      </c>
      <c r="J170" s="22">
        <f>G170+I170</f>
        <v>34.25</v>
      </c>
      <c r="K170" s="18"/>
    </row>
    <row r="171" s="5" customFormat="1" ht="15" customHeight="1" spans="1:11">
      <c r="A171" s="24"/>
      <c r="B171" s="24"/>
      <c r="C171" s="25"/>
      <c r="D171" s="26"/>
      <c r="E171" s="24"/>
      <c r="F171" s="24"/>
      <c r="K171" s="24"/>
    </row>
    <row r="172" s="4" customFormat="1" ht="30" customHeight="1" spans="1:12">
      <c r="A172" s="18">
        <v>1</v>
      </c>
      <c r="B172" s="42" t="s">
        <v>339</v>
      </c>
      <c r="C172" s="43" t="s">
        <v>340</v>
      </c>
      <c r="D172" s="44" t="s">
        <v>341</v>
      </c>
      <c r="E172" s="42" t="s">
        <v>342</v>
      </c>
      <c r="F172" s="18">
        <v>66.5</v>
      </c>
      <c r="G172" s="22">
        <f>F172*0.5</f>
        <v>33.25</v>
      </c>
      <c r="H172" s="22">
        <v>85.4</v>
      </c>
      <c r="I172" s="22">
        <f>H172*0.5</f>
        <v>42.7</v>
      </c>
      <c r="J172" s="22">
        <f>G172+I172</f>
        <v>75.95</v>
      </c>
      <c r="K172" s="18" t="s">
        <v>14</v>
      </c>
      <c r="L172" s="3"/>
    </row>
    <row r="173" s="3" customFormat="1" ht="30" customHeight="1" spans="1:12">
      <c r="A173" s="19">
        <v>2</v>
      </c>
      <c r="B173" s="43" t="s">
        <v>343</v>
      </c>
      <c r="C173" s="43" t="s">
        <v>344</v>
      </c>
      <c r="D173" s="43" t="s">
        <v>341</v>
      </c>
      <c r="E173" s="43" t="s">
        <v>342</v>
      </c>
      <c r="F173" s="19">
        <v>63.1</v>
      </c>
      <c r="G173" s="22">
        <f>F173*0.5</f>
        <v>31.55</v>
      </c>
      <c r="H173" s="22">
        <v>84.4</v>
      </c>
      <c r="I173" s="22">
        <f>H173*0.5</f>
        <v>42.2</v>
      </c>
      <c r="J173" s="22">
        <f>G173+I173</f>
        <v>73.75</v>
      </c>
      <c r="K173" s="19"/>
      <c r="L173" s="4"/>
    </row>
    <row r="174" s="3" customFormat="1" ht="30" customHeight="1" spans="1:11">
      <c r="A174" s="18">
        <v>3</v>
      </c>
      <c r="B174" s="42" t="s">
        <v>345</v>
      </c>
      <c r="C174" s="43" t="s">
        <v>346</v>
      </c>
      <c r="D174" s="44" t="s">
        <v>341</v>
      </c>
      <c r="E174" s="42" t="s">
        <v>342</v>
      </c>
      <c r="F174" s="18">
        <v>65.4</v>
      </c>
      <c r="G174" s="22">
        <f>F174*0.5</f>
        <v>32.7</v>
      </c>
      <c r="H174" s="22">
        <v>0</v>
      </c>
      <c r="I174" s="22">
        <f>H174*0.5</f>
        <v>0</v>
      </c>
      <c r="J174" s="22">
        <f>G174+I174</f>
        <v>32.7</v>
      </c>
      <c r="K174" s="18"/>
    </row>
    <row r="175" s="5" customFormat="1" ht="15" customHeight="1" spans="1:11">
      <c r="A175" s="24"/>
      <c r="B175" s="24"/>
      <c r="C175" s="25"/>
      <c r="D175" s="26"/>
      <c r="E175" s="24"/>
      <c r="F175" s="24"/>
      <c r="K175" s="24"/>
    </row>
    <row r="176" s="3" customFormat="1" ht="30" customHeight="1" spans="1:11">
      <c r="A176" s="18">
        <v>1</v>
      </c>
      <c r="B176" s="42" t="s">
        <v>347</v>
      </c>
      <c r="C176" s="43" t="s">
        <v>348</v>
      </c>
      <c r="D176" s="44" t="s">
        <v>349</v>
      </c>
      <c r="E176" s="42" t="s">
        <v>350</v>
      </c>
      <c r="F176" s="18">
        <v>72.5</v>
      </c>
      <c r="G176" s="22">
        <f>F176*0.5</f>
        <v>36.25</v>
      </c>
      <c r="H176" s="22">
        <v>83.8</v>
      </c>
      <c r="I176" s="22">
        <f>H176*0.5</f>
        <v>41.9</v>
      </c>
      <c r="J176" s="22">
        <f>G176+I176</f>
        <v>78.15</v>
      </c>
      <c r="K176" s="18" t="s">
        <v>14</v>
      </c>
    </row>
    <row r="177" s="3" customFormat="1" ht="30" customHeight="1" spans="1:11">
      <c r="A177" s="18">
        <v>2</v>
      </c>
      <c r="B177" s="42" t="s">
        <v>351</v>
      </c>
      <c r="C177" s="43" t="s">
        <v>352</v>
      </c>
      <c r="D177" s="44" t="s">
        <v>349</v>
      </c>
      <c r="E177" s="42" t="s">
        <v>350</v>
      </c>
      <c r="F177" s="18">
        <v>66.9</v>
      </c>
      <c r="G177" s="22">
        <f>F177*0.5</f>
        <v>33.45</v>
      </c>
      <c r="H177" s="22">
        <v>86.2</v>
      </c>
      <c r="I177" s="22">
        <f>H177*0.5</f>
        <v>43.1</v>
      </c>
      <c r="J177" s="22">
        <f>G177+I177</f>
        <v>76.55</v>
      </c>
      <c r="K177" s="18"/>
    </row>
    <row r="178" s="3" customFormat="1" ht="30" customHeight="1" spans="1:11">
      <c r="A178" s="18">
        <v>3</v>
      </c>
      <c r="B178" s="42" t="s">
        <v>353</v>
      </c>
      <c r="C178" s="43" t="s">
        <v>354</v>
      </c>
      <c r="D178" s="44" t="s">
        <v>349</v>
      </c>
      <c r="E178" s="42" t="s">
        <v>350</v>
      </c>
      <c r="F178" s="18">
        <v>64.9</v>
      </c>
      <c r="G178" s="22">
        <f>F178*0.5</f>
        <v>32.45</v>
      </c>
      <c r="H178" s="22">
        <v>86.6</v>
      </c>
      <c r="I178" s="22">
        <f>H178*0.5</f>
        <v>43.3</v>
      </c>
      <c r="J178" s="22">
        <f>G178+I178</f>
        <v>75.75</v>
      </c>
      <c r="K178" s="18"/>
    </row>
    <row r="179" s="5" customFormat="1" ht="15" customHeight="1" spans="1:11">
      <c r="A179" s="24"/>
      <c r="B179" s="24"/>
      <c r="C179" s="25"/>
      <c r="D179" s="26"/>
      <c r="E179" s="24"/>
      <c r="F179" s="24"/>
      <c r="K179" s="24"/>
    </row>
    <row r="180" customFormat="1" ht="29" customHeight="1" spans="1:12">
      <c r="A180" s="18">
        <v>1</v>
      </c>
      <c r="B180" s="42" t="s">
        <v>355</v>
      </c>
      <c r="C180" s="43" t="s">
        <v>356</v>
      </c>
      <c r="D180" s="44" t="s">
        <v>357</v>
      </c>
      <c r="E180" s="42" t="s">
        <v>358</v>
      </c>
      <c r="F180" s="18">
        <v>68.2</v>
      </c>
      <c r="G180" s="22">
        <f>F180*0.5</f>
        <v>34.1</v>
      </c>
      <c r="H180" s="22">
        <v>86.2</v>
      </c>
      <c r="I180" s="22">
        <f>H180*0.5</f>
        <v>43.1</v>
      </c>
      <c r="J180" s="22">
        <f>G180+I180</f>
        <v>77.2</v>
      </c>
      <c r="K180" s="18" t="s">
        <v>14</v>
      </c>
      <c r="L180" s="3"/>
    </row>
    <row r="181" s="3" customFormat="1" ht="30" customHeight="1" spans="1:11">
      <c r="A181" s="18">
        <v>2</v>
      </c>
      <c r="B181" s="42" t="s">
        <v>359</v>
      </c>
      <c r="C181" s="43" t="s">
        <v>360</v>
      </c>
      <c r="D181" s="44" t="s">
        <v>357</v>
      </c>
      <c r="E181" s="42" t="s">
        <v>358</v>
      </c>
      <c r="F181" s="18">
        <v>70.3</v>
      </c>
      <c r="G181" s="22">
        <f>F181*0.5</f>
        <v>35.15</v>
      </c>
      <c r="H181" s="22">
        <v>82.4</v>
      </c>
      <c r="I181" s="22">
        <f>H181*0.5</f>
        <v>41.2</v>
      </c>
      <c r="J181" s="22">
        <f>G181+I181</f>
        <v>76.35</v>
      </c>
      <c r="K181" s="18"/>
    </row>
    <row r="182" s="3" customFormat="1" ht="30" customHeight="1" spans="1:12">
      <c r="A182" s="38">
        <v>3</v>
      </c>
      <c r="B182" s="51" t="s">
        <v>361</v>
      </c>
      <c r="C182" s="51" t="s">
        <v>362</v>
      </c>
      <c r="D182" s="51" t="s">
        <v>357</v>
      </c>
      <c r="E182" s="51" t="s">
        <v>358</v>
      </c>
      <c r="F182" s="40">
        <v>64.6</v>
      </c>
      <c r="G182" s="22">
        <f>F182*0.5</f>
        <v>32.3</v>
      </c>
      <c r="H182" s="41">
        <v>82.8</v>
      </c>
      <c r="I182" s="22">
        <f>H182*0.5</f>
        <v>41.4</v>
      </c>
      <c r="J182" s="22">
        <f>G182+I182</f>
        <v>73.7</v>
      </c>
      <c r="K182" s="38"/>
      <c r="L182"/>
    </row>
    <row r="183" s="5" customFormat="1" ht="15" customHeight="1" spans="1:11">
      <c r="A183" s="24"/>
      <c r="B183" s="24"/>
      <c r="C183" s="25"/>
      <c r="D183" s="26"/>
      <c r="E183" s="24"/>
      <c r="F183" s="24"/>
      <c r="K183" s="24"/>
    </row>
    <row r="184" s="3" customFormat="1" ht="30" customHeight="1" spans="1:11">
      <c r="A184" s="18">
        <v>1</v>
      </c>
      <c r="B184" s="42" t="s">
        <v>363</v>
      </c>
      <c r="C184" s="43" t="s">
        <v>364</v>
      </c>
      <c r="D184" s="44" t="s">
        <v>365</v>
      </c>
      <c r="E184" s="42" t="s">
        <v>366</v>
      </c>
      <c r="F184" s="18">
        <v>72.1</v>
      </c>
      <c r="G184" s="22">
        <f>F184*0.5</f>
        <v>36.05</v>
      </c>
      <c r="H184" s="22">
        <v>81.8</v>
      </c>
      <c r="I184" s="22">
        <f>H184*0.5</f>
        <v>40.9</v>
      </c>
      <c r="J184" s="22">
        <f>G184+I184</f>
        <v>76.95</v>
      </c>
      <c r="K184" s="18" t="s">
        <v>14</v>
      </c>
    </row>
    <row r="185" customFormat="1" ht="29" customHeight="1" spans="1:12">
      <c r="A185" s="18">
        <v>2</v>
      </c>
      <c r="B185" s="42" t="s">
        <v>367</v>
      </c>
      <c r="C185" s="43" t="s">
        <v>368</v>
      </c>
      <c r="D185" s="44" t="s">
        <v>365</v>
      </c>
      <c r="E185" s="42" t="s">
        <v>366</v>
      </c>
      <c r="F185" s="18">
        <v>67.4</v>
      </c>
      <c r="G185" s="22">
        <f>F185*0.5</f>
        <v>33.7</v>
      </c>
      <c r="H185" s="22">
        <v>83.4</v>
      </c>
      <c r="I185" s="22">
        <f>H185*0.5</f>
        <v>41.7</v>
      </c>
      <c r="J185" s="22">
        <f>G185+I185</f>
        <v>75.4</v>
      </c>
      <c r="K185" s="18"/>
      <c r="L185" s="3"/>
    </row>
    <row r="186" s="3" customFormat="1" ht="30" customHeight="1" spans="1:12">
      <c r="A186" s="38">
        <v>3</v>
      </c>
      <c r="B186" s="51" t="s">
        <v>369</v>
      </c>
      <c r="C186" s="51" t="s">
        <v>370</v>
      </c>
      <c r="D186" s="51" t="s">
        <v>365</v>
      </c>
      <c r="E186" s="51" t="s">
        <v>366</v>
      </c>
      <c r="F186" s="40">
        <v>64.3</v>
      </c>
      <c r="G186" s="22">
        <f>F186*0.5</f>
        <v>32.15</v>
      </c>
      <c r="H186" s="41">
        <v>82.4</v>
      </c>
      <c r="I186" s="22">
        <f>H186*0.5</f>
        <v>41.2</v>
      </c>
      <c r="J186" s="22">
        <f>G186+I186</f>
        <v>73.35</v>
      </c>
      <c r="K186" s="38"/>
      <c r="L186"/>
    </row>
    <row r="187" s="5" customFormat="1" ht="15" customHeight="1" spans="1:11">
      <c r="A187" s="24"/>
      <c r="B187" s="24"/>
      <c r="C187" s="25"/>
      <c r="D187" s="26"/>
      <c r="E187" s="24"/>
      <c r="F187" s="24"/>
      <c r="K187" s="24"/>
    </row>
    <row r="188" s="3" customFormat="1" ht="30" customHeight="1" spans="1:11">
      <c r="A188" s="18">
        <v>1</v>
      </c>
      <c r="B188" s="42" t="s">
        <v>371</v>
      </c>
      <c r="C188" s="43" t="s">
        <v>372</v>
      </c>
      <c r="D188" s="44" t="s">
        <v>373</v>
      </c>
      <c r="E188" s="42" t="s">
        <v>374</v>
      </c>
      <c r="F188" s="18">
        <v>69.1</v>
      </c>
      <c r="G188" s="22">
        <f>F188*0.5</f>
        <v>34.55</v>
      </c>
      <c r="H188" s="22">
        <v>85</v>
      </c>
      <c r="I188" s="22">
        <f>H188*0.5</f>
        <v>42.5</v>
      </c>
      <c r="J188" s="22">
        <f>G188+I188</f>
        <v>77.05</v>
      </c>
      <c r="K188" s="18" t="s">
        <v>14</v>
      </c>
    </row>
    <row r="189" s="3" customFormat="1" ht="30" customHeight="1" spans="1:11">
      <c r="A189" s="18">
        <v>2</v>
      </c>
      <c r="B189" s="42" t="s">
        <v>375</v>
      </c>
      <c r="C189" s="43" t="s">
        <v>376</v>
      </c>
      <c r="D189" s="44" t="s">
        <v>373</v>
      </c>
      <c r="E189" s="42" t="s">
        <v>374</v>
      </c>
      <c r="F189" s="18">
        <v>68.6</v>
      </c>
      <c r="G189" s="22">
        <f>F189*0.5</f>
        <v>34.3</v>
      </c>
      <c r="H189" s="22">
        <v>84.4</v>
      </c>
      <c r="I189" s="22">
        <f>H189*0.5</f>
        <v>42.2</v>
      </c>
      <c r="J189" s="22">
        <f>G189+I189</f>
        <v>76.5</v>
      </c>
      <c r="K189" s="18"/>
    </row>
    <row r="190" s="3" customFormat="1" ht="30" customHeight="1" spans="1:11">
      <c r="A190" s="18">
        <v>3</v>
      </c>
      <c r="B190" s="42" t="s">
        <v>377</v>
      </c>
      <c r="C190" s="43" t="s">
        <v>378</v>
      </c>
      <c r="D190" s="44" t="s">
        <v>373</v>
      </c>
      <c r="E190" s="42" t="s">
        <v>374</v>
      </c>
      <c r="F190" s="18">
        <v>67.7</v>
      </c>
      <c r="G190" s="22">
        <f>F190*0.5</f>
        <v>33.85</v>
      </c>
      <c r="H190" s="22">
        <v>82.6</v>
      </c>
      <c r="I190" s="22">
        <f>H190*0.5</f>
        <v>41.3</v>
      </c>
      <c r="J190" s="22">
        <f>G190+I190</f>
        <v>75.15</v>
      </c>
      <c r="K190" s="18"/>
    </row>
    <row r="191" s="5" customFormat="1" ht="15" customHeight="1" spans="1:11">
      <c r="A191" s="24"/>
      <c r="B191" s="24"/>
      <c r="C191" s="25"/>
      <c r="D191" s="26"/>
      <c r="E191" s="24"/>
      <c r="F191" s="24"/>
      <c r="K191" s="24"/>
    </row>
    <row r="192" s="3" customFormat="1" ht="30" customHeight="1" spans="1:11">
      <c r="A192" s="18">
        <v>1</v>
      </c>
      <c r="B192" s="42" t="s">
        <v>379</v>
      </c>
      <c r="C192" s="43" t="s">
        <v>380</v>
      </c>
      <c r="D192" s="44" t="s">
        <v>381</v>
      </c>
      <c r="E192" s="42" t="s">
        <v>382</v>
      </c>
      <c r="F192" s="18">
        <v>65.7</v>
      </c>
      <c r="G192" s="22">
        <f>F192*0.5</f>
        <v>32.85</v>
      </c>
      <c r="H192" s="22">
        <v>82.6</v>
      </c>
      <c r="I192" s="22">
        <f>H192*0.5</f>
        <v>41.3</v>
      </c>
      <c r="J192" s="22">
        <f>G192+I192</f>
        <v>74.15</v>
      </c>
      <c r="K192" s="18" t="s">
        <v>14</v>
      </c>
    </row>
    <row r="193" s="3" customFormat="1" ht="30" customHeight="1" spans="1:11">
      <c r="A193" s="18">
        <v>2</v>
      </c>
      <c r="B193" s="42" t="s">
        <v>383</v>
      </c>
      <c r="C193" s="43" t="s">
        <v>384</v>
      </c>
      <c r="D193" s="44" t="s">
        <v>381</v>
      </c>
      <c r="E193" s="42" t="s">
        <v>382</v>
      </c>
      <c r="F193" s="18">
        <v>63.3</v>
      </c>
      <c r="G193" s="22">
        <f>F193*0.5</f>
        <v>31.65</v>
      </c>
      <c r="H193" s="22">
        <v>80.4</v>
      </c>
      <c r="I193" s="22">
        <f>H193*0.5</f>
        <v>40.2</v>
      </c>
      <c r="J193" s="22">
        <f>G193+I193</f>
        <v>71.85</v>
      </c>
      <c r="K193" s="18"/>
    </row>
    <row r="194" s="4" customFormat="1" ht="30" customHeight="1" spans="1:11">
      <c r="A194" s="19">
        <v>3</v>
      </c>
      <c r="B194" s="43" t="s">
        <v>385</v>
      </c>
      <c r="C194" s="43" t="s">
        <v>386</v>
      </c>
      <c r="D194" s="43" t="s">
        <v>381</v>
      </c>
      <c r="E194" s="43" t="s">
        <v>382</v>
      </c>
      <c r="F194" s="19">
        <v>61.1</v>
      </c>
      <c r="G194" s="22">
        <f>F194*0.5</f>
        <v>30.55</v>
      </c>
      <c r="H194" s="22">
        <v>78</v>
      </c>
      <c r="I194" s="22">
        <f>H194*0.5</f>
        <v>39</v>
      </c>
      <c r="J194" s="22">
        <f>G194+I194</f>
        <v>69.55</v>
      </c>
      <c r="K194" s="19"/>
    </row>
    <row r="195" s="5" customFormat="1" ht="15" customHeight="1" spans="1:11">
      <c r="A195" s="24"/>
      <c r="B195" s="24"/>
      <c r="C195" s="25"/>
      <c r="D195" s="26"/>
      <c r="E195" s="24"/>
      <c r="F195" s="24"/>
      <c r="K195" s="24"/>
    </row>
    <row r="196" s="3" customFormat="1" ht="30" customHeight="1" spans="1:11">
      <c r="A196" s="18">
        <v>1</v>
      </c>
      <c r="B196" s="42" t="s">
        <v>387</v>
      </c>
      <c r="C196" s="43" t="s">
        <v>388</v>
      </c>
      <c r="D196" s="44" t="s">
        <v>389</v>
      </c>
      <c r="E196" s="42" t="s">
        <v>390</v>
      </c>
      <c r="F196" s="18">
        <v>67.2</v>
      </c>
      <c r="G196" s="22">
        <f>F196*0.5</f>
        <v>33.6</v>
      </c>
      <c r="H196" s="22">
        <v>85</v>
      </c>
      <c r="I196" s="22">
        <f>H196*0.5</f>
        <v>42.5</v>
      </c>
      <c r="J196" s="22">
        <f>G196+I196</f>
        <v>76.1</v>
      </c>
      <c r="K196" s="18" t="s">
        <v>14</v>
      </c>
    </row>
    <row r="197" s="3" customFormat="1" ht="30" customHeight="1" spans="1:11">
      <c r="A197" s="18">
        <v>2</v>
      </c>
      <c r="B197" s="42" t="s">
        <v>391</v>
      </c>
      <c r="C197" s="43" t="s">
        <v>392</v>
      </c>
      <c r="D197" s="44" t="s">
        <v>389</v>
      </c>
      <c r="E197" s="42" t="s">
        <v>390</v>
      </c>
      <c r="F197" s="18">
        <v>66.7</v>
      </c>
      <c r="G197" s="22">
        <f>F197*0.5</f>
        <v>33.35</v>
      </c>
      <c r="H197" s="22">
        <v>83</v>
      </c>
      <c r="I197" s="22">
        <f>H197*0.5</f>
        <v>41.5</v>
      </c>
      <c r="J197" s="22">
        <f>G197+I197</f>
        <v>74.85</v>
      </c>
      <c r="K197" s="18"/>
    </row>
    <row r="198" s="3" customFormat="1" ht="30" customHeight="1" spans="1:11">
      <c r="A198" s="18">
        <v>3</v>
      </c>
      <c r="B198" s="42" t="s">
        <v>393</v>
      </c>
      <c r="C198" s="43" t="s">
        <v>394</v>
      </c>
      <c r="D198" s="44" t="s">
        <v>389</v>
      </c>
      <c r="E198" s="42" t="s">
        <v>390</v>
      </c>
      <c r="F198" s="18">
        <v>66.7</v>
      </c>
      <c r="G198" s="22">
        <f>F198*0.5</f>
        <v>33.35</v>
      </c>
      <c r="H198" s="22">
        <v>80.4</v>
      </c>
      <c r="I198" s="22">
        <f>H198*0.5</f>
        <v>40.2</v>
      </c>
      <c r="J198" s="22">
        <f>G198+I198</f>
        <v>73.55</v>
      </c>
      <c r="K198" s="18"/>
    </row>
    <row r="199" s="5" customFormat="1" ht="15" customHeight="1" spans="1:11">
      <c r="A199" s="24"/>
      <c r="B199" s="24"/>
      <c r="C199" s="25"/>
      <c r="D199" s="26"/>
      <c r="E199" s="24"/>
      <c r="F199" s="24"/>
      <c r="K199" s="24"/>
    </row>
    <row r="200" s="3" customFormat="1" ht="30" customHeight="1" spans="1:11">
      <c r="A200" s="18">
        <v>1</v>
      </c>
      <c r="B200" s="42" t="s">
        <v>395</v>
      </c>
      <c r="C200" s="43" t="s">
        <v>396</v>
      </c>
      <c r="D200" s="44" t="s">
        <v>389</v>
      </c>
      <c r="E200" s="42" t="s">
        <v>397</v>
      </c>
      <c r="F200" s="18">
        <v>71.7</v>
      </c>
      <c r="G200" s="22">
        <f>F200*0.5</f>
        <v>35.85</v>
      </c>
      <c r="H200" s="22">
        <v>82.2</v>
      </c>
      <c r="I200" s="22">
        <f>H200*0.5</f>
        <v>41.1</v>
      </c>
      <c r="J200" s="22">
        <f>G200+I200</f>
        <v>76.95</v>
      </c>
      <c r="K200" s="18" t="s">
        <v>14</v>
      </c>
    </row>
    <row r="201" s="3" customFormat="1" ht="30" customHeight="1" spans="1:11">
      <c r="A201" s="18">
        <v>2</v>
      </c>
      <c r="B201" s="42" t="s">
        <v>398</v>
      </c>
      <c r="C201" s="43" t="s">
        <v>399</v>
      </c>
      <c r="D201" s="44" t="s">
        <v>389</v>
      </c>
      <c r="E201" s="42" t="s">
        <v>397</v>
      </c>
      <c r="F201" s="18">
        <v>61.6</v>
      </c>
      <c r="G201" s="22">
        <f>F201*0.5</f>
        <v>30.8</v>
      </c>
      <c r="H201" s="22">
        <v>84.2</v>
      </c>
      <c r="I201" s="22">
        <f>H201*0.5</f>
        <v>42.1</v>
      </c>
      <c r="J201" s="22">
        <f>G201+I201</f>
        <v>72.9</v>
      </c>
      <c r="K201" s="18"/>
    </row>
    <row r="202" s="4" customFormat="1" ht="30" customHeight="1" spans="1:11">
      <c r="A202" s="19">
        <v>3</v>
      </c>
      <c r="B202" s="43" t="s">
        <v>400</v>
      </c>
      <c r="C202" s="43" t="s">
        <v>401</v>
      </c>
      <c r="D202" s="43" t="s">
        <v>389</v>
      </c>
      <c r="E202" s="43" t="s">
        <v>397</v>
      </c>
      <c r="F202" s="19">
        <v>61.2</v>
      </c>
      <c r="G202" s="22">
        <f>F202*0.5</f>
        <v>30.6</v>
      </c>
      <c r="H202" s="22">
        <v>77.6</v>
      </c>
      <c r="I202" s="22">
        <f>H202*0.5</f>
        <v>38.8</v>
      </c>
      <c r="J202" s="22">
        <f>G202+I202</f>
        <v>69.4</v>
      </c>
      <c r="K202" s="19"/>
    </row>
    <row r="203" s="5" customFormat="1" ht="15" customHeight="1" spans="1:11">
      <c r="A203" s="24"/>
      <c r="B203" s="24"/>
      <c r="C203" s="25"/>
      <c r="D203" s="26"/>
      <c r="E203" s="24"/>
      <c r="F203" s="24"/>
      <c r="K203" s="24"/>
    </row>
    <row r="204" s="3" customFormat="1" ht="30" customHeight="1" spans="1:11">
      <c r="A204" s="18">
        <v>1</v>
      </c>
      <c r="B204" s="42" t="s">
        <v>402</v>
      </c>
      <c r="C204" s="43" t="s">
        <v>403</v>
      </c>
      <c r="D204" s="44" t="s">
        <v>389</v>
      </c>
      <c r="E204" s="42" t="s">
        <v>404</v>
      </c>
      <c r="F204" s="18">
        <v>69.6</v>
      </c>
      <c r="G204" s="22">
        <f>F204*0.5</f>
        <v>34.8</v>
      </c>
      <c r="H204" s="22">
        <v>84.6</v>
      </c>
      <c r="I204" s="22">
        <f>H204*0.5</f>
        <v>42.3</v>
      </c>
      <c r="J204" s="22">
        <f>G204+I204</f>
        <v>77.1</v>
      </c>
      <c r="K204" s="18" t="s">
        <v>14</v>
      </c>
    </row>
    <row r="205" s="3" customFormat="1" ht="30" customHeight="1" spans="1:11">
      <c r="A205" s="18">
        <v>2</v>
      </c>
      <c r="B205" s="42" t="s">
        <v>405</v>
      </c>
      <c r="C205" s="43" t="s">
        <v>406</v>
      </c>
      <c r="D205" s="44" t="s">
        <v>389</v>
      </c>
      <c r="E205" s="42" t="s">
        <v>404</v>
      </c>
      <c r="F205" s="18">
        <v>72.7</v>
      </c>
      <c r="G205" s="22">
        <f>F205*0.5</f>
        <v>36.35</v>
      </c>
      <c r="H205" s="22">
        <v>78</v>
      </c>
      <c r="I205" s="22">
        <f>H205*0.5</f>
        <v>39</v>
      </c>
      <c r="J205" s="22">
        <f>G205+I205</f>
        <v>75.35</v>
      </c>
      <c r="K205" s="18"/>
    </row>
    <row r="206" s="3" customFormat="1" ht="30" customHeight="1" spans="1:11">
      <c r="A206" s="18">
        <v>3</v>
      </c>
      <c r="B206" s="42" t="s">
        <v>407</v>
      </c>
      <c r="C206" s="43" t="s">
        <v>408</v>
      </c>
      <c r="D206" s="44" t="s">
        <v>389</v>
      </c>
      <c r="E206" s="42" t="s">
        <v>404</v>
      </c>
      <c r="F206" s="18">
        <v>68.9</v>
      </c>
      <c r="G206" s="22">
        <f>F206*0.5</f>
        <v>34.45</v>
      </c>
      <c r="H206" s="22">
        <v>0</v>
      </c>
      <c r="I206" s="22">
        <f>H206*0.5</f>
        <v>0</v>
      </c>
      <c r="J206" s="22">
        <f>G206+I206</f>
        <v>34.45</v>
      </c>
      <c r="K206" s="18"/>
    </row>
    <row r="207" s="5" customFormat="1" ht="15" customHeight="1" spans="1:11">
      <c r="A207" s="24"/>
      <c r="B207" s="24"/>
      <c r="C207" s="25"/>
      <c r="D207" s="26"/>
      <c r="E207" s="24"/>
      <c r="F207" s="24"/>
      <c r="K207" s="24"/>
    </row>
    <row r="208" s="4" customFormat="1" ht="30" customHeight="1" spans="1:12">
      <c r="A208" s="18">
        <v>1</v>
      </c>
      <c r="B208" s="42" t="s">
        <v>409</v>
      </c>
      <c r="C208" s="43" t="s">
        <v>410</v>
      </c>
      <c r="D208" s="44" t="s">
        <v>411</v>
      </c>
      <c r="E208" s="42" t="s">
        <v>412</v>
      </c>
      <c r="F208" s="18">
        <v>68.2</v>
      </c>
      <c r="G208" s="22">
        <f>F208*0.5</f>
        <v>34.1</v>
      </c>
      <c r="H208" s="22">
        <v>84.8</v>
      </c>
      <c r="I208" s="22">
        <f>H208*0.5</f>
        <v>42.4</v>
      </c>
      <c r="J208" s="22">
        <f>G208+I208</f>
        <v>76.5</v>
      </c>
      <c r="K208" s="18" t="s">
        <v>14</v>
      </c>
      <c r="L208" s="3"/>
    </row>
    <row r="209" s="3" customFormat="1" ht="30" customHeight="1" spans="1:12">
      <c r="A209" s="19">
        <v>2</v>
      </c>
      <c r="B209" s="43" t="s">
        <v>413</v>
      </c>
      <c r="C209" s="43" t="s">
        <v>414</v>
      </c>
      <c r="D209" s="43" t="s">
        <v>411</v>
      </c>
      <c r="E209" s="43" t="s">
        <v>412</v>
      </c>
      <c r="F209" s="19">
        <v>67.1</v>
      </c>
      <c r="G209" s="22">
        <f>F209*0.5</f>
        <v>33.55</v>
      </c>
      <c r="H209" s="19">
        <v>82.8</v>
      </c>
      <c r="I209" s="22">
        <f>H209*0.5</f>
        <v>41.4</v>
      </c>
      <c r="J209" s="22">
        <f>G209+I209</f>
        <v>74.95</v>
      </c>
      <c r="K209" s="19"/>
      <c r="L209" s="4"/>
    </row>
    <row r="210" s="3" customFormat="1" ht="30" customHeight="1" spans="1:11">
      <c r="A210" s="18">
        <v>3</v>
      </c>
      <c r="B210" s="42" t="s">
        <v>415</v>
      </c>
      <c r="C210" s="43" t="s">
        <v>416</v>
      </c>
      <c r="D210" s="44" t="s">
        <v>411</v>
      </c>
      <c r="E210" s="42" t="s">
        <v>412</v>
      </c>
      <c r="F210" s="18">
        <v>67.2</v>
      </c>
      <c r="G210" s="22">
        <f>F210*0.5</f>
        <v>33.6</v>
      </c>
      <c r="H210" s="22">
        <v>77.8</v>
      </c>
      <c r="I210" s="22">
        <f>H210*0.5</f>
        <v>38.9</v>
      </c>
      <c r="J210" s="22">
        <f>G210+I210</f>
        <v>72.5</v>
      </c>
      <c r="K210" s="18"/>
    </row>
    <row r="211" s="5" customFormat="1" ht="15" customHeight="1" spans="1:11">
      <c r="A211" s="24"/>
      <c r="B211" s="24"/>
      <c r="C211" s="25"/>
      <c r="D211" s="26"/>
      <c r="E211" s="24"/>
      <c r="F211" s="24"/>
      <c r="K211" s="24"/>
    </row>
    <row r="212" s="3" customFormat="1" ht="30" customHeight="1" spans="1:11">
      <c r="A212" s="18">
        <v>1</v>
      </c>
      <c r="B212" s="42" t="s">
        <v>417</v>
      </c>
      <c r="C212" s="43" t="s">
        <v>418</v>
      </c>
      <c r="D212" s="44" t="s">
        <v>419</v>
      </c>
      <c r="E212" s="42" t="s">
        <v>420</v>
      </c>
      <c r="F212" s="18">
        <v>70.6</v>
      </c>
      <c r="G212" s="22">
        <f>F212*0.5</f>
        <v>35.3</v>
      </c>
      <c r="H212" s="22">
        <v>82.4</v>
      </c>
      <c r="I212" s="22">
        <f>H212*0.5</f>
        <v>41.2</v>
      </c>
      <c r="J212" s="22">
        <f>G212+I212</f>
        <v>76.5</v>
      </c>
      <c r="K212" s="18" t="s">
        <v>14</v>
      </c>
    </row>
    <row r="213" s="4" customFormat="1" ht="30" customHeight="1" spans="1:12">
      <c r="A213" s="18">
        <v>2</v>
      </c>
      <c r="B213" s="42" t="s">
        <v>421</v>
      </c>
      <c r="C213" s="43" t="s">
        <v>422</v>
      </c>
      <c r="D213" s="44" t="s">
        <v>419</v>
      </c>
      <c r="E213" s="42" t="s">
        <v>420</v>
      </c>
      <c r="F213" s="18">
        <v>68.3</v>
      </c>
      <c r="G213" s="22">
        <f>F213*0.5</f>
        <v>34.15</v>
      </c>
      <c r="H213" s="22">
        <v>83</v>
      </c>
      <c r="I213" s="22">
        <f>H213*0.5</f>
        <v>41.5</v>
      </c>
      <c r="J213" s="22">
        <f>G213+I213</f>
        <v>75.65</v>
      </c>
      <c r="K213" s="18"/>
      <c r="L213" s="3"/>
    </row>
    <row r="214" s="3" customFormat="1" ht="30" customHeight="1" spans="1:12">
      <c r="A214" s="19">
        <v>3</v>
      </c>
      <c r="B214" s="43" t="s">
        <v>423</v>
      </c>
      <c r="C214" s="43" t="s">
        <v>424</v>
      </c>
      <c r="D214" s="43" t="s">
        <v>419</v>
      </c>
      <c r="E214" s="43" t="s">
        <v>420</v>
      </c>
      <c r="F214" s="19">
        <v>67.9</v>
      </c>
      <c r="G214" s="22">
        <f>F214*0.5</f>
        <v>33.95</v>
      </c>
      <c r="H214" s="22">
        <v>82.4</v>
      </c>
      <c r="I214" s="22">
        <f>H214*0.5</f>
        <v>41.2</v>
      </c>
      <c r="J214" s="22">
        <f>G214+I214</f>
        <v>75.15</v>
      </c>
      <c r="K214" s="19"/>
      <c r="L214" s="4"/>
    </row>
    <row r="215" s="5" customFormat="1" ht="15" customHeight="1" spans="1:11">
      <c r="A215" s="24"/>
      <c r="B215" s="24"/>
      <c r="C215" s="25"/>
      <c r="D215" s="26"/>
      <c r="E215" s="24"/>
      <c r="F215" s="24"/>
      <c r="K215" s="24"/>
    </row>
    <row r="216" s="3" customFormat="1" ht="30" customHeight="1" spans="1:11">
      <c r="A216" s="18">
        <v>1</v>
      </c>
      <c r="B216" s="42" t="s">
        <v>425</v>
      </c>
      <c r="C216" s="43" t="s">
        <v>426</v>
      </c>
      <c r="D216" s="44" t="s">
        <v>427</v>
      </c>
      <c r="E216" s="42" t="s">
        <v>428</v>
      </c>
      <c r="F216" s="18">
        <v>70.9</v>
      </c>
      <c r="G216" s="22">
        <f>F216*0.5</f>
        <v>35.45</v>
      </c>
      <c r="H216" s="22">
        <v>83.2</v>
      </c>
      <c r="I216" s="22">
        <f>H216*0.5</f>
        <v>41.6</v>
      </c>
      <c r="J216" s="22">
        <f>G216+I216</f>
        <v>77.05</v>
      </c>
      <c r="K216" s="18" t="s">
        <v>14</v>
      </c>
    </row>
    <row r="217" s="3" customFormat="1" ht="30" customHeight="1" spans="1:11">
      <c r="A217" s="18">
        <v>2</v>
      </c>
      <c r="B217" s="42" t="s">
        <v>429</v>
      </c>
      <c r="C217" s="43" t="s">
        <v>430</v>
      </c>
      <c r="D217" s="44" t="s">
        <v>427</v>
      </c>
      <c r="E217" s="42" t="s">
        <v>428</v>
      </c>
      <c r="F217" s="18">
        <v>69</v>
      </c>
      <c r="G217" s="22">
        <f>F217*0.5</f>
        <v>34.5</v>
      </c>
      <c r="H217" s="22">
        <v>83.6</v>
      </c>
      <c r="I217" s="22">
        <f>H217*0.5</f>
        <v>41.8</v>
      </c>
      <c r="J217" s="22">
        <f>G217+I217</f>
        <v>76.3</v>
      </c>
      <c r="K217" s="18"/>
    </row>
    <row r="218" s="3" customFormat="1" ht="30" customHeight="1" spans="1:11">
      <c r="A218" s="18">
        <v>3</v>
      </c>
      <c r="B218" s="42" t="s">
        <v>431</v>
      </c>
      <c r="C218" s="43" t="s">
        <v>432</v>
      </c>
      <c r="D218" s="44" t="s">
        <v>427</v>
      </c>
      <c r="E218" s="42" t="s">
        <v>428</v>
      </c>
      <c r="F218" s="18">
        <v>65.3</v>
      </c>
      <c r="G218" s="22">
        <f>F218*0.5</f>
        <v>32.65</v>
      </c>
      <c r="H218" s="22">
        <v>83</v>
      </c>
      <c r="I218" s="22">
        <f>H218*0.5</f>
        <v>41.5</v>
      </c>
      <c r="J218" s="22">
        <f>G218+I218</f>
        <v>74.15</v>
      </c>
      <c r="K218" s="18"/>
    </row>
    <row r="219" s="5" customFormat="1" ht="15" customHeight="1" spans="1:11">
      <c r="A219" s="24"/>
      <c r="B219" s="24"/>
      <c r="C219" s="25"/>
      <c r="D219" s="26"/>
      <c r="E219" s="24"/>
      <c r="F219" s="24"/>
      <c r="K219" s="24"/>
    </row>
    <row r="220" s="3" customFormat="1" ht="30" customHeight="1" spans="1:11">
      <c r="A220" s="18">
        <v>1</v>
      </c>
      <c r="B220" s="42" t="s">
        <v>433</v>
      </c>
      <c r="C220" s="43" t="s">
        <v>434</v>
      </c>
      <c r="D220" s="44" t="s">
        <v>435</v>
      </c>
      <c r="E220" s="42" t="s">
        <v>436</v>
      </c>
      <c r="F220" s="18">
        <v>75.5</v>
      </c>
      <c r="G220" s="22">
        <f>F220*0.5</f>
        <v>37.75</v>
      </c>
      <c r="H220" s="22">
        <v>85.4</v>
      </c>
      <c r="I220" s="22">
        <f>H220*0.5</f>
        <v>42.7</v>
      </c>
      <c r="J220" s="22">
        <f>G220+I220</f>
        <v>80.45</v>
      </c>
      <c r="K220" s="18" t="s">
        <v>14</v>
      </c>
    </row>
    <row r="221" s="4" customFormat="1" ht="30" customHeight="1" spans="1:12">
      <c r="A221" s="38">
        <v>2</v>
      </c>
      <c r="B221" s="39">
        <v>186018329</v>
      </c>
      <c r="C221" s="39" t="s">
        <v>437</v>
      </c>
      <c r="D221" s="51" t="s">
        <v>435</v>
      </c>
      <c r="E221" s="51" t="s">
        <v>436</v>
      </c>
      <c r="F221" s="40">
        <v>63.9</v>
      </c>
      <c r="G221" s="22">
        <f>F221*0.5</f>
        <v>31.95</v>
      </c>
      <c r="H221" s="22">
        <v>80.4</v>
      </c>
      <c r="I221" s="22">
        <f>H221*0.5</f>
        <v>40.2</v>
      </c>
      <c r="J221" s="22">
        <f>G221+I221</f>
        <v>72.15</v>
      </c>
      <c r="K221" s="38"/>
      <c r="L221"/>
    </row>
    <row r="222" customFormat="1" ht="29" customHeight="1" spans="1:12">
      <c r="A222" s="19">
        <v>3</v>
      </c>
      <c r="B222" s="43" t="s">
        <v>438</v>
      </c>
      <c r="C222" s="43" t="s">
        <v>439</v>
      </c>
      <c r="D222" s="43" t="s">
        <v>435</v>
      </c>
      <c r="E222" s="43" t="s">
        <v>436</v>
      </c>
      <c r="F222" s="19">
        <v>65</v>
      </c>
      <c r="G222" s="22">
        <f>F222*0.5</f>
        <v>32.5</v>
      </c>
      <c r="H222" s="22">
        <v>0</v>
      </c>
      <c r="I222" s="22">
        <f>H222*0.5</f>
        <v>0</v>
      </c>
      <c r="J222" s="22">
        <f>G222+I222</f>
        <v>32.5</v>
      </c>
      <c r="K222" s="19"/>
      <c r="L222" s="4"/>
    </row>
    <row r="223" s="5" customFormat="1" ht="15" customHeight="1" spans="1:11">
      <c r="A223" s="24"/>
      <c r="B223" s="24"/>
      <c r="C223" s="25"/>
      <c r="D223" s="26"/>
      <c r="E223" s="24"/>
      <c r="F223" s="24"/>
      <c r="K223" s="24"/>
    </row>
    <row r="224" s="3" customFormat="1" ht="30" customHeight="1" spans="1:11">
      <c r="A224" s="18">
        <v>1</v>
      </c>
      <c r="B224" s="42" t="s">
        <v>440</v>
      </c>
      <c r="C224" s="43" t="s">
        <v>441</v>
      </c>
      <c r="D224" s="44" t="s">
        <v>442</v>
      </c>
      <c r="E224" s="42" t="s">
        <v>443</v>
      </c>
      <c r="F224" s="18">
        <v>65.7</v>
      </c>
      <c r="G224" s="22">
        <f>F224*0.5</f>
        <v>32.85</v>
      </c>
      <c r="H224" s="22">
        <v>85.1</v>
      </c>
      <c r="I224" s="22">
        <f>H224*0.5</f>
        <v>42.55</v>
      </c>
      <c r="J224" s="22">
        <f>G224+I224</f>
        <v>75.4</v>
      </c>
      <c r="K224" s="18" t="s">
        <v>14</v>
      </c>
    </row>
    <row r="225" s="3" customFormat="1" ht="30" customHeight="1" spans="1:11">
      <c r="A225" s="18">
        <v>2</v>
      </c>
      <c r="B225" s="42" t="s">
        <v>444</v>
      </c>
      <c r="C225" s="43" t="s">
        <v>445</v>
      </c>
      <c r="D225" s="44" t="s">
        <v>442</v>
      </c>
      <c r="E225" s="42" t="s">
        <v>443</v>
      </c>
      <c r="F225" s="18">
        <v>68.4</v>
      </c>
      <c r="G225" s="22">
        <f>F225*0.5</f>
        <v>34.2</v>
      </c>
      <c r="H225" s="22">
        <v>82.2</v>
      </c>
      <c r="I225" s="22">
        <f>H225*0.5</f>
        <v>41.1</v>
      </c>
      <c r="J225" s="22">
        <f>G225+I225</f>
        <v>75.3</v>
      </c>
      <c r="K225" s="18"/>
    </row>
    <row r="226" s="3" customFormat="1" ht="30" customHeight="1" spans="1:11">
      <c r="A226" s="18">
        <v>3</v>
      </c>
      <c r="B226" s="42" t="s">
        <v>446</v>
      </c>
      <c r="C226" s="43" t="s">
        <v>447</v>
      </c>
      <c r="D226" s="44" t="s">
        <v>442</v>
      </c>
      <c r="E226" s="42" t="s">
        <v>443</v>
      </c>
      <c r="F226" s="18">
        <v>64.8</v>
      </c>
      <c r="G226" s="22">
        <f>F226*0.5</f>
        <v>32.4</v>
      </c>
      <c r="H226" s="22">
        <v>82.2</v>
      </c>
      <c r="I226" s="22">
        <f>H226*0.5</f>
        <v>41.1</v>
      </c>
      <c r="J226" s="22">
        <f>G226+I226</f>
        <v>73.5</v>
      </c>
      <c r="K226" s="18"/>
    </row>
    <row r="227" s="5" customFormat="1" ht="15" customHeight="1" spans="1:11">
      <c r="A227" s="24"/>
      <c r="B227" s="24"/>
      <c r="C227" s="25"/>
      <c r="D227" s="26"/>
      <c r="E227" s="24"/>
      <c r="F227" s="24"/>
      <c r="K227" s="24"/>
    </row>
    <row r="228" s="3" customFormat="1" ht="30" customHeight="1" spans="1:11">
      <c r="A228" s="18">
        <v>1</v>
      </c>
      <c r="B228" s="42" t="s">
        <v>448</v>
      </c>
      <c r="C228" s="43" t="s">
        <v>309</v>
      </c>
      <c r="D228" s="44" t="s">
        <v>449</v>
      </c>
      <c r="E228" s="42" t="s">
        <v>450</v>
      </c>
      <c r="F228" s="18">
        <v>68.8</v>
      </c>
      <c r="G228" s="22">
        <f>F228*0.5</f>
        <v>34.4</v>
      </c>
      <c r="H228" s="22">
        <v>80.5</v>
      </c>
      <c r="I228" s="22">
        <f>H228*0.5</f>
        <v>40.25</v>
      </c>
      <c r="J228" s="22">
        <f>G228+I228</f>
        <v>74.65</v>
      </c>
      <c r="K228" s="18" t="s">
        <v>14</v>
      </c>
    </row>
    <row r="229" s="3" customFormat="1" ht="30" customHeight="1" spans="1:11">
      <c r="A229" s="18">
        <v>2</v>
      </c>
      <c r="B229" s="42" t="s">
        <v>451</v>
      </c>
      <c r="C229" s="43" t="s">
        <v>452</v>
      </c>
      <c r="D229" s="44" t="s">
        <v>449</v>
      </c>
      <c r="E229" s="42" t="s">
        <v>450</v>
      </c>
      <c r="F229" s="18">
        <v>65.6</v>
      </c>
      <c r="G229" s="22">
        <f>F229*0.5</f>
        <v>32.8</v>
      </c>
      <c r="H229" s="22">
        <v>82.4</v>
      </c>
      <c r="I229" s="22">
        <f>H229*0.5</f>
        <v>41.2</v>
      </c>
      <c r="J229" s="22">
        <f>G229+I229</f>
        <v>74</v>
      </c>
      <c r="K229" s="18"/>
    </row>
    <row r="230" s="3" customFormat="1" ht="30" customHeight="1" spans="1:11">
      <c r="A230" s="18">
        <v>3</v>
      </c>
      <c r="B230" s="42" t="s">
        <v>453</v>
      </c>
      <c r="C230" s="43" t="s">
        <v>454</v>
      </c>
      <c r="D230" s="44" t="s">
        <v>449</v>
      </c>
      <c r="E230" s="42" t="s">
        <v>450</v>
      </c>
      <c r="F230" s="18">
        <v>65.9</v>
      </c>
      <c r="G230" s="22">
        <f>F230*0.5</f>
        <v>32.95</v>
      </c>
      <c r="H230" s="22">
        <v>80</v>
      </c>
      <c r="I230" s="22">
        <f>H230*0.5</f>
        <v>40</v>
      </c>
      <c r="J230" s="22">
        <f>G230+I230</f>
        <v>72.95</v>
      </c>
      <c r="K230" s="18"/>
    </row>
    <row r="231" s="5" customFormat="1" ht="15" customHeight="1" spans="1:11">
      <c r="A231" s="24"/>
      <c r="B231" s="24"/>
      <c r="C231" s="25"/>
      <c r="D231" s="26"/>
      <c r="E231" s="24"/>
      <c r="F231" s="24"/>
      <c r="K231" s="24"/>
    </row>
    <row r="232" s="3" customFormat="1" ht="30" customHeight="1" spans="1:11">
      <c r="A232" s="27">
        <v>1</v>
      </c>
      <c r="B232" s="46" t="s">
        <v>455</v>
      </c>
      <c r="C232" s="43" t="s">
        <v>456</v>
      </c>
      <c r="D232" s="44" t="s">
        <v>457</v>
      </c>
      <c r="E232" s="42" t="s">
        <v>458</v>
      </c>
      <c r="F232" s="18">
        <v>68.8</v>
      </c>
      <c r="G232" s="22">
        <f>F232*0.5</f>
        <v>34.4</v>
      </c>
      <c r="H232" s="22">
        <v>83.3</v>
      </c>
      <c r="I232" s="22">
        <f>H232*0.5</f>
        <v>41.65</v>
      </c>
      <c r="J232" s="22">
        <f>G232+I232</f>
        <v>76.05</v>
      </c>
      <c r="K232" s="18" t="s">
        <v>14</v>
      </c>
    </row>
    <row r="233" s="3" customFormat="1" ht="30" customHeight="1" spans="1:11">
      <c r="A233" s="18">
        <v>2</v>
      </c>
      <c r="B233" s="42" t="s">
        <v>459</v>
      </c>
      <c r="C233" s="43" t="s">
        <v>460</v>
      </c>
      <c r="D233" s="44" t="s">
        <v>457</v>
      </c>
      <c r="E233" s="42" t="s">
        <v>458</v>
      </c>
      <c r="F233" s="18">
        <v>69.7</v>
      </c>
      <c r="G233" s="22">
        <f>F233*0.5</f>
        <v>34.85</v>
      </c>
      <c r="H233" s="22">
        <v>82.1</v>
      </c>
      <c r="I233" s="22">
        <f>H233*0.5</f>
        <v>41.05</v>
      </c>
      <c r="J233" s="22">
        <f>G233+I233</f>
        <v>75.9</v>
      </c>
      <c r="K233" s="18"/>
    </row>
    <row r="234" s="3" customFormat="1" ht="30" customHeight="1" spans="1:11">
      <c r="A234" s="31">
        <v>3</v>
      </c>
      <c r="B234" s="48" t="s">
        <v>461</v>
      </c>
      <c r="C234" s="43" t="s">
        <v>462</v>
      </c>
      <c r="D234" s="44" t="s">
        <v>457</v>
      </c>
      <c r="E234" s="42" t="s">
        <v>458</v>
      </c>
      <c r="F234" s="18">
        <v>69.7</v>
      </c>
      <c r="G234" s="22">
        <f>F234*0.5</f>
        <v>34.85</v>
      </c>
      <c r="H234" s="22">
        <v>81.2</v>
      </c>
      <c r="I234" s="22">
        <f>H234*0.5</f>
        <v>40.6</v>
      </c>
      <c r="J234" s="22">
        <f>G234+I234</f>
        <v>75.45</v>
      </c>
      <c r="K234" s="18"/>
    </row>
    <row r="235" s="5" customFormat="1" ht="15" customHeight="1" spans="1:11">
      <c r="A235" s="24"/>
      <c r="B235" s="24"/>
      <c r="C235" s="25"/>
      <c r="D235" s="26"/>
      <c r="E235" s="24"/>
      <c r="F235" s="24"/>
      <c r="K235" s="24"/>
    </row>
    <row r="236" s="3" customFormat="1" ht="30" customHeight="1" spans="1:11">
      <c r="A236" s="18">
        <v>1</v>
      </c>
      <c r="B236" s="42" t="s">
        <v>463</v>
      </c>
      <c r="C236" s="43" t="s">
        <v>464</v>
      </c>
      <c r="D236" s="44" t="s">
        <v>465</v>
      </c>
      <c r="E236" s="42" t="s">
        <v>466</v>
      </c>
      <c r="F236" s="18">
        <v>73.6</v>
      </c>
      <c r="G236" s="22">
        <f>F236*0.5</f>
        <v>36.8</v>
      </c>
      <c r="H236" s="22">
        <v>83.5</v>
      </c>
      <c r="I236" s="22">
        <f>H236*0.5</f>
        <v>41.75</v>
      </c>
      <c r="J236" s="22">
        <f>G236+I236</f>
        <v>78.55</v>
      </c>
      <c r="K236" s="18" t="s">
        <v>14</v>
      </c>
    </row>
    <row r="237" s="3" customFormat="1" ht="30" customHeight="1" spans="1:11">
      <c r="A237" s="18">
        <v>2</v>
      </c>
      <c r="B237" s="42" t="s">
        <v>467</v>
      </c>
      <c r="C237" s="43" t="s">
        <v>468</v>
      </c>
      <c r="D237" s="44" t="s">
        <v>465</v>
      </c>
      <c r="E237" s="42" t="s">
        <v>466</v>
      </c>
      <c r="F237" s="18">
        <v>68.9</v>
      </c>
      <c r="G237" s="22">
        <f>F237*0.5</f>
        <v>34.45</v>
      </c>
      <c r="H237" s="22">
        <v>84.4</v>
      </c>
      <c r="I237" s="22">
        <f>H237*0.5</f>
        <v>42.2</v>
      </c>
      <c r="J237" s="22">
        <f>G237+I237</f>
        <v>76.65</v>
      </c>
      <c r="K237" s="18"/>
    </row>
    <row r="238" s="3" customFormat="1" ht="30" customHeight="1" spans="1:11">
      <c r="A238" s="18">
        <v>3</v>
      </c>
      <c r="B238" s="42" t="s">
        <v>469</v>
      </c>
      <c r="C238" s="19" t="s">
        <v>470</v>
      </c>
      <c r="D238" s="44" t="s">
        <v>465</v>
      </c>
      <c r="E238" s="42" t="s">
        <v>466</v>
      </c>
      <c r="F238" s="18">
        <v>66.1</v>
      </c>
      <c r="G238" s="22">
        <f>F238*0.5</f>
        <v>33.05</v>
      </c>
      <c r="H238" s="22">
        <v>83.5</v>
      </c>
      <c r="I238" s="22">
        <f>H238*0.5</f>
        <v>41.75</v>
      </c>
      <c r="J238" s="22">
        <f>G238+I238</f>
        <v>74.8</v>
      </c>
      <c r="K238" s="18"/>
    </row>
    <row r="239" s="5" customFormat="1" ht="15" customHeight="1" spans="1:11">
      <c r="A239" s="24"/>
      <c r="B239" s="24"/>
      <c r="C239" s="25"/>
      <c r="D239" s="26"/>
      <c r="E239" s="24"/>
      <c r="F239" s="24"/>
      <c r="K239" s="24"/>
    </row>
    <row r="240" s="3" customFormat="1" ht="30" customHeight="1" spans="1:11">
      <c r="A240" s="18">
        <v>1</v>
      </c>
      <c r="B240" s="42" t="s">
        <v>471</v>
      </c>
      <c r="C240" s="43" t="s">
        <v>472</v>
      </c>
      <c r="D240" s="44" t="s">
        <v>473</v>
      </c>
      <c r="E240" s="42" t="s">
        <v>474</v>
      </c>
      <c r="F240" s="18">
        <v>62.4</v>
      </c>
      <c r="G240" s="22">
        <f>F240*0.5</f>
        <v>31.2</v>
      </c>
      <c r="H240" s="22">
        <v>83.6</v>
      </c>
      <c r="I240" s="22">
        <f>H240*0.5</f>
        <v>41.8</v>
      </c>
      <c r="J240" s="22">
        <f>G240+I240</f>
        <v>73</v>
      </c>
      <c r="K240" s="18" t="s">
        <v>14</v>
      </c>
    </row>
    <row r="241" s="3" customFormat="1" ht="30" customHeight="1" spans="1:11">
      <c r="A241" s="18">
        <v>2</v>
      </c>
      <c r="B241" s="42" t="s">
        <v>475</v>
      </c>
      <c r="C241" s="43" t="s">
        <v>476</v>
      </c>
      <c r="D241" s="44" t="s">
        <v>473</v>
      </c>
      <c r="E241" s="42" t="s">
        <v>474</v>
      </c>
      <c r="F241" s="18">
        <v>63.5</v>
      </c>
      <c r="G241" s="22">
        <f>F241*0.5</f>
        <v>31.75</v>
      </c>
      <c r="H241" s="22">
        <v>82.2</v>
      </c>
      <c r="I241" s="22">
        <f>H241*0.5</f>
        <v>41.1</v>
      </c>
      <c r="J241" s="22">
        <f>G241+I241</f>
        <v>72.85</v>
      </c>
      <c r="K241" s="18"/>
    </row>
    <row r="242" s="3" customFormat="1" ht="30" customHeight="1" spans="1:11">
      <c r="A242" s="18">
        <v>3</v>
      </c>
      <c r="B242" s="42" t="s">
        <v>477</v>
      </c>
      <c r="C242" s="43" t="s">
        <v>478</v>
      </c>
      <c r="D242" s="44" t="s">
        <v>473</v>
      </c>
      <c r="E242" s="42" t="s">
        <v>474</v>
      </c>
      <c r="F242" s="18">
        <v>62.8</v>
      </c>
      <c r="G242" s="22">
        <f>F242*0.5</f>
        <v>31.4</v>
      </c>
      <c r="H242" s="22">
        <v>82.5</v>
      </c>
      <c r="I242" s="22">
        <f>H242*0.5</f>
        <v>41.25</v>
      </c>
      <c r="J242" s="22">
        <f>G242+I242</f>
        <v>72.65</v>
      </c>
      <c r="K242" s="18"/>
    </row>
    <row r="243" s="5" customFormat="1" ht="15" customHeight="1" spans="1:11">
      <c r="A243" s="24"/>
      <c r="B243" s="24"/>
      <c r="C243" s="25"/>
      <c r="D243" s="26"/>
      <c r="E243" s="24"/>
      <c r="F243" s="24"/>
      <c r="K243" s="24"/>
    </row>
    <row r="244" s="3" customFormat="1" ht="30" customHeight="1" spans="1:11">
      <c r="A244" s="18">
        <v>1</v>
      </c>
      <c r="B244" s="42" t="s">
        <v>479</v>
      </c>
      <c r="C244" s="43" t="s">
        <v>480</v>
      </c>
      <c r="D244" s="44" t="s">
        <v>481</v>
      </c>
      <c r="E244" s="42" t="s">
        <v>482</v>
      </c>
      <c r="F244" s="18">
        <v>65</v>
      </c>
      <c r="G244" s="22">
        <f>F244*0.5</f>
        <v>32.5</v>
      </c>
      <c r="H244" s="22">
        <v>82.6</v>
      </c>
      <c r="I244" s="22">
        <f>H244*0.5</f>
        <v>41.3</v>
      </c>
      <c r="J244" s="22">
        <f>G244+I244</f>
        <v>73.8</v>
      </c>
      <c r="K244" s="18" t="s">
        <v>14</v>
      </c>
    </row>
    <row r="245" s="3" customFormat="1" ht="30" customHeight="1" spans="1:11">
      <c r="A245" s="18">
        <v>2</v>
      </c>
      <c r="B245" s="42" t="s">
        <v>483</v>
      </c>
      <c r="C245" s="43" t="s">
        <v>484</v>
      </c>
      <c r="D245" s="44" t="s">
        <v>481</v>
      </c>
      <c r="E245" s="42" t="s">
        <v>482</v>
      </c>
      <c r="F245" s="18">
        <v>62.3</v>
      </c>
      <c r="G245" s="22">
        <f>F245*0.5</f>
        <v>31.15</v>
      </c>
      <c r="H245" s="22">
        <v>81.3</v>
      </c>
      <c r="I245" s="22">
        <f>H245*0.5</f>
        <v>40.65</v>
      </c>
      <c r="J245" s="22">
        <f>G245+I245</f>
        <v>71.8</v>
      </c>
      <c r="K245" s="18"/>
    </row>
    <row r="246" s="3" customFormat="1" ht="30" customHeight="1" spans="1:11">
      <c r="A246" s="18">
        <v>3</v>
      </c>
      <c r="B246" s="42" t="s">
        <v>485</v>
      </c>
      <c r="C246" s="43" t="s">
        <v>486</v>
      </c>
      <c r="D246" s="44" t="s">
        <v>481</v>
      </c>
      <c r="E246" s="42" t="s">
        <v>482</v>
      </c>
      <c r="F246" s="18">
        <v>62.5</v>
      </c>
      <c r="G246" s="22">
        <f>F246*0.5</f>
        <v>31.25</v>
      </c>
      <c r="H246" s="22">
        <v>80.9</v>
      </c>
      <c r="I246" s="22">
        <f>H246*0.5</f>
        <v>40.45</v>
      </c>
      <c r="J246" s="22">
        <f>G246+I246</f>
        <v>71.7</v>
      </c>
      <c r="K246" s="18"/>
    </row>
    <row r="247" s="5" customFormat="1" ht="15" customHeight="1" spans="1:11">
      <c r="A247" s="24"/>
      <c r="B247" s="24"/>
      <c r="C247" s="25"/>
      <c r="D247" s="26"/>
      <c r="E247" s="24"/>
      <c r="F247" s="24"/>
      <c r="K247" s="24"/>
    </row>
    <row r="248" s="3" customFormat="1" ht="30" customHeight="1" spans="1:11">
      <c r="A248" s="18">
        <v>1</v>
      </c>
      <c r="B248" s="42" t="s">
        <v>487</v>
      </c>
      <c r="C248" s="43" t="s">
        <v>488</v>
      </c>
      <c r="D248" s="44" t="s">
        <v>489</v>
      </c>
      <c r="E248" s="42" t="s">
        <v>490</v>
      </c>
      <c r="F248" s="18">
        <v>65.1</v>
      </c>
      <c r="G248" s="22">
        <f>F248*0.5</f>
        <v>32.55</v>
      </c>
      <c r="H248" s="22">
        <v>79.7</v>
      </c>
      <c r="I248" s="22">
        <f>H248*0.5</f>
        <v>39.85</v>
      </c>
      <c r="J248" s="22">
        <f>G248+I248</f>
        <v>72.4</v>
      </c>
      <c r="K248" s="18" t="s">
        <v>14</v>
      </c>
    </row>
    <row r="249" s="3" customFormat="1" ht="30" customHeight="1" spans="1:11">
      <c r="A249" s="18">
        <v>2</v>
      </c>
      <c r="B249" s="42" t="s">
        <v>491</v>
      </c>
      <c r="C249" s="43" t="s">
        <v>492</v>
      </c>
      <c r="D249" s="44" t="s">
        <v>489</v>
      </c>
      <c r="E249" s="42" t="s">
        <v>490</v>
      </c>
      <c r="F249" s="18">
        <v>60.3</v>
      </c>
      <c r="G249" s="22">
        <f>F249*0.5</f>
        <v>30.15</v>
      </c>
      <c r="H249" s="22">
        <v>80.8</v>
      </c>
      <c r="I249" s="22">
        <f>H249*0.5</f>
        <v>40.4</v>
      </c>
      <c r="J249" s="22">
        <f>G249+I249</f>
        <v>70.55</v>
      </c>
      <c r="K249" s="18"/>
    </row>
    <row r="250" s="3" customFormat="1" ht="30" customHeight="1" spans="1:11">
      <c r="A250" s="18">
        <v>3</v>
      </c>
      <c r="B250" s="42" t="s">
        <v>493</v>
      </c>
      <c r="C250" s="43" t="s">
        <v>494</v>
      </c>
      <c r="D250" s="44" t="s">
        <v>489</v>
      </c>
      <c r="E250" s="42" t="s">
        <v>490</v>
      </c>
      <c r="F250" s="18">
        <v>58.9</v>
      </c>
      <c r="G250" s="22">
        <f>F250*0.5</f>
        <v>29.45</v>
      </c>
      <c r="H250" s="22">
        <v>82.1</v>
      </c>
      <c r="I250" s="22">
        <f>H250*0.5</f>
        <v>41.05</v>
      </c>
      <c r="J250" s="22">
        <f>G250+I250</f>
        <v>70.5</v>
      </c>
      <c r="K250" s="18"/>
    </row>
    <row r="251" s="3" customFormat="1" ht="30" customHeight="1" spans="1:11">
      <c r="A251" s="18">
        <v>4</v>
      </c>
      <c r="B251" s="42" t="s">
        <v>495</v>
      </c>
      <c r="C251" s="43" t="s">
        <v>496</v>
      </c>
      <c r="D251" s="44" t="s">
        <v>489</v>
      </c>
      <c r="E251" s="42" t="s">
        <v>490</v>
      </c>
      <c r="F251" s="18">
        <v>58.9</v>
      </c>
      <c r="G251" s="22">
        <f>F251*0.5</f>
        <v>29.45</v>
      </c>
      <c r="H251" s="22">
        <v>0</v>
      </c>
      <c r="I251" s="22">
        <f>H251*0.5</f>
        <v>0</v>
      </c>
      <c r="J251" s="22">
        <f>G251+I251</f>
        <v>29.45</v>
      </c>
      <c r="K251" s="18"/>
    </row>
    <row r="252" s="5" customFormat="1" ht="15" customHeight="1" spans="1:11">
      <c r="A252" s="24"/>
      <c r="B252" s="24"/>
      <c r="C252" s="25"/>
      <c r="D252" s="26"/>
      <c r="E252" s="24"/>
      <c r="F252" s="24"/>
      <c r="K252" s="24"/>
    </row>
    <row r="253" s="3" customFormat="1" ht="30" customHeight="1" spans="1:11">
      <c r="A253" s="18">
        <v>1</v>
      </c>
      <c r="B253" s="42" t="s">
        <v>497</v>
      </c>
      <c r="C253" s="43" t="s">
        <v>498</v>
      </c>
      <c r="D253" s="44" t="s">
        <v>499</v>
      </c>
      <c r="E253" s="42" t="s">
        <v>500</v>
      </c>
      <c r="F253" s="18">
        <v>65.8</v>
      </c>
      <c r="G253" s="22">
        <f>F253*0.5</f>
        <v>32.9</v>
      </c>
      <c r="H253" s="22">
        <v>84.2</v>
      </c>
      <c r="I253" s="22">
        <f>H253*0.5</f>
        <v>42.1</v>
      </c>
      <c r="J253" s="22">
        <f>G253+I253</f>
        <v>75</v>
      </c>
      <c r="K253" s="18" t="s">
        <v>14</v>
      </c>
    </row>
    <row r="254" s="3" customFormat="1" ht="30" customHeight="1" spans="1:11">
      <c r="A254" s="18">
        <v>2</v>
      </c>
      <c r="B254" s="42" t="s">
        <v>501</v>
      </c>
      <c r="C254" s="43" t="s">
        <v>502</v>
      </c>
      <c r="D254" s="44" t="s">
        <v>499</v>
      </c>
      <c r="E254" s="42" t="s">
        <v>500</v>
      </c>
      <c r="F254" s="18">
        <v>65.3</v>
      </c>
      <c r="G254" s="22">
        <f>F254*0.5</f>
        <v>32.65</v>
      </c>
      <c r="H254" s="22">
        <v>82</v>
      </c>
      <c r="I254" s="22">
        <f>H254*0.5</f>
        <v>41</v>
      </c>
      <c r="J254" s="22">
        <f>G254+I254</f>
        <v>73.65</v>
      </c>
      <c r="K254" s="18"/>
    </row>
    <row r="255" s="3" customFormat="1" ht="30" customHeight="1" spans="1:11">
      <c r="A255" s="18">
        <v>3</v>
      </c>
      <c r="B255" s="42" t="s">
        <v>503</v>
      </c>
      <c r="C255" s="43" t="s">
        <v>504</v>
      </c>
      <c r="D255" s="44" t="s">
        <v>499</v>
      </c>
      <c r="E255" s="42" t="s">
        <v>500</v>
      </c>
      <c r="F255" s="18">
        <v>65</v>
      </c>
      <c r="G255" s="22">
        <f>F255*0.5</f>
        <v>32.5</v>
      </c>
      <c r="H255" s="22">
        <v>81.6</v>
      </c>
      <c r="I255" s="22">
        <f>H255*0.5</f>
        <v>40.8</v>
      </c>
      <c r="J255" s="22">
        <f>G255+I255</f>
        <v>73.3</v>
      </c>
      <c r="K255" s="18"/>
    </row>
    <row r="256" s="5" customFormat="1" ht="15" customHeight="1" spans="1:11">
      <c r="A256" s="24"/>
      <c r="B256" s="24"/>
      <c r="C256" s="25"/>
      <c r="D256" s="26"/>
      <c r="E256" s="24"/>
      <c r="F256" s="24"/>
      <c r="K256" s="24"/>
    </row>
    <row r="257" s="3" customFormat="1" ht="30" customHeight="1" spans="1:11">
      <c r="A257" s="18">
        <v>1</v>
      </c>
      <c r="B257" s="42" t="s">
        <v>505</v>
      </c>
      <c r="C257" s="43" t="s">
        <v>506</v>
      </c>
      <c r="D257" s="44" t="s">
        <v>507</v>
      </c>
      <c r="E257" s="42" t="s">
        <v>508</v>
      </c>
      <c r="F257" s="18">
        <v>68</v>
      </c>
      <c r="G257" s="22">
        <f>F257*0.5</f>
        <v>34</v>
      </c>
      <c r="H257" s="22">
        <v>81.6</v>
      </c>
      <c r="I257" s="22">
        <f>H257*0.5</f>
        <v>40.8</v>
      </c>
      <c r="J257" s="22">
        <f>G257+I257</f>
        <v>74.8</v>
      </c>
      <c r="K257" s="18" t="s">
        <v>14</v>
      </c>
    </row>
    <row r="258" s="3" customFormat="1" ht="30" customHeight="1" spans="1:11">
      <c r="A258" s="18">
        <v>2</v>
      </c>
      <c r="B258" s="42" t="s">
        <v>509</v>
      </c>
      <c r="C258" s="43" t="s">
        <v>510</v>
      </c>
      <c r="D258" s="44" t="s">
        <v>507</v>
      </c>
      <c r="E258" s="42" t="s">
        <v>508</v>
      </c>
      <c r="F258" s="18">
        <v>64.9</v>
      </c>
      <c r="G258" s="22">
        <f>F258*0.5</f>
        <v>32.45</v>
      </c>
      <c r="H258" s="22">
        <v>83.4</v>
      </c>
      <c r="I258" s="22">
        <f>H258*0.5</f>
        <v>41.7</v>
      </c>
      <c r="J258" s="22">
        <f>G258+I258</f>
        <v>74.15</v>
      </c>
      <c r="K258" s="18"/>
    </row>
    <row r="259" s="3" customFormat="1" ht="30" customHeight="1" spans="1:11">
      <c r="A259" s="18">
        <v>3</v>
      </c>
      <c r="B259" s="42" t="s">
        <v>511</v>
      </c>
      <c r="C259" s="43" t="s">
        <v>512</v>
      </c>
      <c r="D259" s="44" t="s">
        <v>507</v>
      </c>
      <c r="E259" s="42" t="s">
        <v>508</v>
      </c>
      <c r="F259" s="18">
        <v>63.7</v>
      </c>
      <c r="G259" s="22">
        <f>F259*0.5</f>
        <v>31.85</v>
      </c>
      <c r="H259" s="22">
        <v>82.2</v>
      </c>
      <c r="I259" s="22">
        <f>H259*0.5</f>
        <v>41.1</v>
      </c>
      <c r="J259" s="22">
        <f>G259+I259</f>
        <v>72.95</v>
      </c>
      <c r="K259" s="18"/>
    </row>
    <row r="260" s="5" customFormat="1" ht="15" customHeight="1" spans="1:11">
      <c r="A260" s="24"/>
      <c r="B260" s="24"/>
      <c r="C260" s="25"/>
      <c r="D260" s="26"/>
      <c r="E260" s="24"/>
      <c r="F260" s="24"/>
      <c r="K260" s="24"/>
    </row>
    <row r="261" s="3" customFormat="1" ht="30" customHeight="1" spans="1:11">
      <c r="A261" s="18">
        <v>1</v>
      </c>
      <c r="B261" s="42" t="s">
        <v>513</v>
      </c>
      <c r="C261" s="43" t="s">
        <v>514</v>
      </c>
      <c r="D261" s="44" t="s">
        <v>515</v>
      </c>
      <c r="E261" s="42" t="s">
        <v>516</v>
      </c>
      <c r="F261" s="18">
        <v>65.1</v>
      </c>
      <c r="G261" s="22">
        <f>F261*0.5</f>
        <v>32.55</v>
      </c>
      <c r="H261" s="22">
        <v>79.8</v>
      </c>
      <c r="I261" s="22">
        <f>H261*0.5</f>
        <v>39.9</v>
      </c>
      <c r="J261" s="22">
        <f>G261+I261</f>
        <v>72.45</v>
      </c>
      <c r="K261" s="18" t="s">
        <v>14</v>
      </c>
    </row>
    <row r="262" s="3" customFormat="1" ht="30" customHeight="1" spans="1:11">
      <c r="A262" s="18">
        <v>2</v>
      </c>
      <c r="B262" s="42" t="s">
        <v>517</v>
      </c>
      <c r="C262" s="43" t="s">
        <v>518</v>
      </c>
      <c r="D262" s="44" t="s">
        <v>515</v>
      </c>
      <c r="E262" s="42" t="s">
        <v>516</v>
      </c>
      <c r="F262" s="18">
        <v>65</v>
      </c>
      <c r="G262" s="22">
        <f>F262*0.5</f>
        <v>32.5</v>
      </c>
      <c r="H262" s="22">
        <v>78.6</v>
      </c>
      <c r="I262" s="22">
        <f>H262*0.5</f>
        <v>39.3</v>
      </c>
      <c r="J262" s="22">
        <f>G262+I262</f>
        <v>71.8</v>
      </c>
      <c r="K262" s="18"/>
    </row>
    <row r="263" s="3" customFormat="1" ht="30" customHeight="1" spans="1:11">
      <c r="A263" s="18">
        <v>3</v>
      </c>
      <c r="B263" s="42" t="s">
        <v>519</v>
      </c>
      <c r="C263" s="43" t="s">
        <v>520</v>
      </c>
      <c r="D263" s="44" t="s">
        <v>515</v>
      </c>
      <c r="E263" s="42" t="s">
        <v>516</v>
      </c>
      <c r="F263" s="18">
        <v>63.2</v>
      </c>
      <c r="G263" s="22">
        <f>F263*0.5</f>
        <v>31.6</v>
      </c>
      <c r="H263" s="22">
        <v>78.8</v>
      </c>
      <c r="I263" s="22">
        <f>H263*0.5</f>
        <v>39.4</v>
      </c>
      <c r="J263" s="22">
        <f>G263+I263</f>
        <v>71</v>
      </c>
      <c r="K263" s="18"/>
    </row>
  </sheetData>
  <sortState ref="A261:L263">
    <sortCondition ref="J261:J263" descending="1"/>
  </sortState>
  <mergeCells count="10">
    <mergeCell ref="A1:K1"/>
    <mergeCell ref="A3:A4"/>
    <mergeCell ref="B3:B4"/>
    <mergeCell ref="C3:C4"/>
    <mergeCell ref="D3:D4"/>
    <mergeCell ref="E3:E4"/>
    <mergeCell ref="F3:F4"/>
    <mergeCell ref="H3:H4"/>
    <mergeCell ref="J3:J4"/>
    <mergeCell ref="K3:K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2018-07-02T05:44:00Z</dcterms:created>
  <dcterms:modified xsi:type="dcterms:W3CDTF">2018-07-28T11:14:01Z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