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<sst xmlns="http://schemas.openxmlformats.org/spreadsheetml/2006/main" count="531" uniqueCount="331">
  <si>
    <t>序号</t>
  </si>
  <si>
    <t>报名
序号</t>
  </si>
  <si>
    <t>姓名</t>
  </si>
  <si>
    <t>招聘岗位</t>
  </si>
  <si>
    <t>祁如玉</t>
  </si>
  <si>
    <t>李健雄</t>
  </si>
  <si>
    <t>杨磊</t>
  </si>
  <si>
    <t>00076</t>
  </si>
  <si>
    <t>王帅</t>
  </si>
  <si>
    <t>张俊</t>
  </si>
  <si>
    <t>00367</t>
  </si>
  <si>
    <t>04195</t>
  </si>
  <si>
    <t>06363</t>
  </si>
  <si>
    <t>李颖</t>
  </si>
  <si>
    <t>韩菲</t>
  </si>
  <si>
    <t>辛加月</t>
  </si>
  <si>
    <t>8010315605</t>
  </si>
  <si>
    <t>12406</t>
  </si>
  <si>
    <t>范冰冰</t>
  </si>
  <si>
    <t>8010314827</t>
  </si>
  <si>
    <t>10989</t>
  </si>
  <si>
    <t>刘绪杰</t>
  </si>
  <si>
    <t>8010314705</t>
  </si>
  <si>
    <t>07085</t>
  </si>
  <si>
    <t>张春明</t>
  </si>
  <si>
    <t>8010104726</t>
  </si>
  <si>
    <t>01574</t>
  </si>
  <si>
    <t>刘惠芬</t>
  </si>
  <si>
    <t>8010318021</t>
  </si>
  <si>
    <t>13005</t>
  </si>
  <si>
    <t>王荣真</t>
  </si>
  <si>
    <t>8010319529</t>
  </si>
  <si>
    <t>10409</t>
  </si>
  <si>
    <t>张英</t>
  </si>
  <si>
    <t>8010106306</t>
  </si>
  <si>
    <t>08067</t>
  </si>
  <si>
    <t>田佳嫄</t>
  </si>
  <si>
    <t>8010319205</t>
  </si>
  <si>
    <t>02971</t>
  </si>
  <si>
    <t>刘飞翔</t>
  </si>
  <si>
    <t>8010315104</t>
  </si>
  <si>
    <t>01387</t>
  </si>
  <si>
    <t>孙嘉丽</t>
  </si>
  <si>
    <t>8010103907</t>
  </si>
  <si>
    <t>04209</t>
  </si>
  <si>
    <t>林博</t>
  </si>
  <si>
    <t>8010310410</t>
  </si>
  <si>
    <t>12847</t>
  </si>
  <si>
    <t>蔡东霞</t>
  </si>
  <si>
    <t>8010106615</t>
  </si>
  <si>
    <t>05728</t>
  </si>
  <si>
    <t>赵艳</t>
  </si>
  <si>
    <t>8010104406</t>
  </si>
  <si>
    <t>00403</t>
  </si>
  <si>
    <t>王芸</t>
  </si>
  <si>
    <t>李晓玲</t>
  </si>
  <si>
    <t>07188</t>
  </si>
  <si>
    <t>刘姗姗</t>
  </si>
  <si>
    <t>8010317519</t>
  </si>
  <si>
    <t>14095</t>
  </si>
  <si>
    <t>张东阁</t>
  </si>
  <si>
    <t>8010104710</t>
  </si>
  <si>
    <t>09607</t>
  </si>
  <si>
    <t>张政</t>
  </si>
  <si>
    <t>8010319209</t>
  </si>
  <si>
    <t>03685</t>
  </si>
  <si>
    <t>杨莉</t>
  </si>
  <si>
    <t>8010314412</t>
  </si>
  <si>
    <t>12436</t>
  </si>
  <si>
    <t>宋雅倩</t>
  </si>
  <si>
    <t>8010107105</t>
  </si>
  <si>
    <t>08325</t>
  </si>
  <si>
    <t>冉素洁</t>
  </si>
  <si>
    <t>8010108016</t>
  </si>
  <si>
    <t>09759</t>
  </si>
  <si>
    <t>8010100913</t>
  </si>
  <si>
    <t>05676</t>
  </si>
  <si>
    <t>房静</t>
  </si>
  <si>
    <t>8010315024</t>
  </si>
  <si>
    <t>乔红杰</t>
  </si>
  <si>
    <t>8010107705</t>
  </si>
  <si>
    <t>00471</t>
  </si>
  <si>
    <t>刁成志</t>
  </si>
  <si>
    <t>8010101908</t>
  </si>
  <si>
    <t>冯爱敏</t>
  </si>
  <si>
    <t>8010317626</t>
  </si>
  <si>
    <t>02795</t>
  </si>
  <si>
    <t>于路飞</t>
  </si>
  <si>
    <t>8010314809</t>
  </si>
  <si>
    <t>03279</t>
  </si>
  <si>
    <t>刘月凯</t>
  </si>
  <si>
    <t>8010107004</t>
  </si>
  <si>
    <t>15208</t>
  </si>
  <si>
    <t>邢翠娟</t>
  </si>
  <si>
    <t>8010106405</t>
  </si>
  <si>
    <t>11844</t>
  </si>
  <si>
    <t>吴卓思</t>
  </si>
  <si>
    <t>8010316014</t>
  </si>
  <si>
    <t>09893</t>
  </si>
  <si>
    <t>秦晓</t>
  </si>
  <si>
    <t>8010312119</t>
  </si>
  <si>
    <t>8010109526</t>
  </si>
  <si>
    <t>14026</t>
  </si>
  <si>
    <t>栾丽丽</t>
  </si>
  <si>
    <t>8010318109</t>
  </si>
  <si>
    <t>03525</t>
  </si>
  <si>
    <t>吴博粟</t>
  </si>
  <si>
    <t>8010312024</t>
  </si>
  <si>
    <t>11394</t>
  </si>
  <si>
    <t>宋佳慧</t>
  </si>
  <si>
    <t>8010319424</t>
  </si>
  <si>
    <t>12790</t>
  </si>
  <si>
    <t>王昕</t>
  </si>
  <si>
    <t>8010103629</t>
  </si>
  <si>
    <t>11826</t>
  </si>
  <si>
    <t>于璐</t>
  </si>
  <si>
    <t>8010316616</t>
  </si>
  <si>
    <t>10382</t>
  </si>
  <si>
    <t>成波</t>
  </si>
  <si>
    <t>8010107310</t>
  </si>
  <si>
    <t>10059</t>
  </si>
  <si>
    <t>张恒</t>
  </si>
  <si>
    <t>8010318124</t>
  </si>
  <si>
    <t>05479</t>
  </si>
  <si>
    <t>李丽丽</t>
  </si>
  <si>
    <t>8010315316</t>
  </si>
  <si>
    <t>07435</t>
  </si>
  <si>
    <t>张可</t>
  </si>
  <si>
    <t>8010101707</t>
  </si>
  <si>
    <t>11235</t>
  </si>
  <si>
    <t>王乐</t>
  </si>
  <si>
    <t>8010315512</t>
  </si>
  <si>
    <t>03441</t>
  </si>
  <si>
    <t>郭鹏</t>
  </si>
  <si>
    <t>8010104828</t>
  </si>
  <si>
    <t>08918</t>
  </si>
  <si>
    <t>齐元庆</t>
  </si>
  <si>
    <t>8010101912</t>
  </si>
  <si>
    <t>13713</t>
  </si>
  <si>
    <t>8010314613</t>
  </si>
  <si>
    <t>14902</t>
  </si>
  <si>
    <t>田立鲁</t>
  </si>
  <si>
    <t>8010313624</t>
  </si>
  <si>
    <t>01540</t>
  </si>
  <si>
    <t>潘超</t>
  </si>
  <si>
    <t>8010312616</t>
  </si>
  <si>
    <t>00948</t>
  </si>
  <si>
    <t>李玲玉</t>
  </si>
  <si>
    <t>8010100511</t>
  </si>
  <si>
    <t>14072</t>
  </si>
  <si>
    <t>李佳敏</t>
  </si>
  <si>
    <t>13810</t>
  </si>
  <si>
    <t>徐栋</t>
  </si>
  <si>
    <t>02354</t>
  </si>
  <si>
    <t>侯磊</t>
  </si>
  <si>
    <t>8010316522</t>
  </si>
  <si>
    <t>11956</t>
  </si>
  <si>
    <t>徐凤</t>
  </si>
  <si>
    <t>8010314002</t>
  </si>
  <si>
    <t>09986</t>
  </si>
  <si>
    <t>郭本禄</t>
  </si>
  <si>
    <t>8010315110</t>
  </si>
  <si>
    <t>11847</t>
  </si>
  <si>
    <t>崔悦</t>
  </si>
  <si>
    <t>8010104207</t>
  </si>
  <si>
    <t>10117</t>
  </si>
  <si>
    <t>8010102426</t>
  </si>
  <si>
    <t>01275</t>
  </si>
  <si>
    <t>林康</t>
  </si>
  <si>
    <t>8010315815</t>
  </si>
  <si>
    <t>06309</t>
  </si>
  <si>
    <t>薄程程</t>
  </si>
  <si>
    <t>8010105121</t>
  </si>
  <si>
    <t>03447</t>
  </si>
  <si>
    <t>艾炳霄</t>
  </si>
  <si>
    <t>8010109016</t>
  </si>
  <si>
    <t>11309</t>
  </si>
  <si>
    <t>张帅</t>
  </si>
  <si>
    <t>8010313603</t>
  </si>
  <si>
    <t>14093</t>
  </si>
  <si>
    <t>史振军</t>
  </si>
  <si>
    <t>8010316017</t>
  </si>
  <si>
    <t>03573</t>
  </si>
  <si>
    <t>陈建</t>
  </si>
  <si>
    <t>8010107414</t>
  </si>
  <si>
    <t>03118</t>
  </si>
  <si>
    <t>李淑鹏</t>
  </si>
  <si>
    <t>8010314602</t>
  </si>
  <si>
    <t>00182</t>
  </si>
  <si>
    <t>陈建华</t>
  </si>
  <si>
    <t>8010109206</t>
  </si>
  <si>
    <t>03531</t>
  </si>
  <si>
    <t>孔令萌</t>
  </si>
  <si>
    <t>8010315729</t>
  </si>
  <si>
    <t>13158</t>
  </si>
  <si>
    <t>苑珊珊</t>
  </si>
  <si>
    <t>8010103802</t>
  </si>
  <si>
    <t>11076</t>
  </si>
  <si>
    <t>李栋栋</t>
  </si>
  <si>
    <t>8010100527</t>
  </si>
  <si>
    <t>13253</t>
  </si>
  <si>
    <t>巩俊智</t>
  </si>
  <si>
    <t>8010101405</t>
  </si>
  <si>
    <t>08637</t>
  </si>
  <si>
    <t>牛现琇</t>
  </si>
  <si>
    <t>8010311703</t>
  </si>
  <si>
    <t>01454</t>
  </si>
  <si>
    <t>杨晓伟</t>
  </si>
  <si>
    <t>8010105920</t>
  </si>
  <si>
    <t>10278</t>
  </si>
  <si>
    <t>戴浩楠</t>
  </si>
  <si>
    <t>8010317223</t>
  </si>
  <si>
    <t>01779</t>
  </si>
  <si>
    <t>王青娟</t>
  </si>
  <si>
    <t>8010107910</t>
  </si>
  <si>
    <t>00827</t>
  </si>
  <si>
    <t>翟明元</t>
  </si>
  <si>
    <t>8010318802</t>
  </si>
  <si>
    <t>02760</t>
  </si>
  <si>
    <t>郑飞</t>
  </si>
  <si>
    <t>8010315225</t>
  </si>
  <si>
    <t>01794</t>
  </si>
  <si>
    <t>王迪</t>
  </si>
  <si>
    <t>8010109216</t>
  </si>
  <si>
    <t>02391</t>
  </si>
  <si>
    <t>息忱</t>
  </si>
  <si>
    <t>8010109329</t>
  </si>
  <si>
    <t>02006</t>
  </si>
  <si>
    <t>8010109419</t>
  </si>
  <si>
    <t>00970</t>
  </si>
  <si>
    <t>蔡敏</t>
  </si>
  <si>
    <t>8010320303</t>
  </si>
  <si>
    <t>00183</t>
  </si>
  <si>
    <t>王悦</t>
  </si>
  <si>
    <t>8010101922</t>
  </si>
  <si>
    <t>08072</t>
  </si>
  <si>
    <t>8010316810</t>
  </si>
  <si>
    <t>08777</t>
  </si>
  <si>
    <t>王洪杰</t>
  </si>
  <si>
    <t>8010317218</t>
  </si>
  <si>
    <t>06398</t>
  </si>
  <si>
    <t>刘桂艳</t>
  </si>
  <si>
    <t>8010314730</t>
  </si>
  <si>
    <t>12603</t>
  </si>
  <si>
    <t>张文瑾</t>
  </si>
  <si>
    <t>8010317712</t>
  </si>
  <si>
    <t>09782</t>
  </si>
  <si>
    <t>赵娟</t>
  </si>
  <si>
    <t>8010318521</t>
  </si>
  <si>
    <t>13905</t>
  </si>
  <si>
    <t>王一淇</t>
  </si>
  <si>
    <t>8010319616</t>
  </si>
  <si>
    <t>01977</t>
  </si>
  <si>
    <t>孟英辉</t>
  </si>
  <si>
    <t>8010318118</t>
  </si>
  <si>
    <t>04563</t>
  </si>
  <si>
    <t>房韬</t>
  </si>
  <si>
    <t>8010312004</t>
  </si>
  <si>
    <t>06232</t>
  </si>
  <si>
    <t>马阳阳</t>
  </si>
  <si>
    <t>8010105429</t>
  </si>
  <si>
    <t>05671</t>
  </si>
  <si>
    <t>高凯</t>
  </si>
  <si>
    <t>8010312723</t>
  </si>
  <si>
    <t>12531</t>
  </si>
  <si>
    <t>蒋帅</t>
  </si>
  <si>
    <t>8010311718</t>
  </si>
  <si>
    <t>11178</t>
  </si>
  <si>
    <t>王莉萍</t>
  </si>
  <si>
    <t>8010318328</t>
  </si>
  <si>
    <t>09757</t>
  </si>
  <si>
    <t>赵胜宁</t>
  </si>
  <si>
    <t>8010316910</t>
  </si>
  <si>
    <t>06423</t>
  </si>
  <si>
    <t>王前</t>
  </si>
  <si>
    <t>8010102405</t>
  </si>
  <si>
    <t>12152</t>
  </si>
  <si>
    <t>王晶</t>
  </si>
  <si>
    <t>8010311815</t>
  </si>
  <si>
    <t>03658</t>
  </si>
  <si>
    <t>8010318612</t>
  </si>
  <si>
    <t>02163</t>
  </si>
  <si>
    <t>张春颖</t>
  </si>
  <si>
    <t>8010311217</t>
  </si>
  <si>
    <t>12149</t>
  </si>
  <si>
    <t>综合类</t>
  </si>
  <si>
    <t>德城区城乡网格化管理中心</t>
  </si>
  <si>
    <t>德城区法学会</t>
  </si>
  <si>
    <t>德州老年人大学</t>
  </si>
  <si>
    <t>德城区地方史志办公室</t>
  </si>
  <si>
    <t>德城区婚姻登记处</t>
  </si>
  <si>
    <t>德州市众信公证处</t>
  </si>
  <si>
    <t>德成区劳动就业办公室</t>
  </si>
  <si>
    <t>德城区收费管理局</t>
  </si>
  <si>
    <r>
      <t>德城区政府和资本合作（</t>
    </r>
    <r>
      <rPr>
        <b/>
        <sz val="10"/>
        <color indexed="8"/>
        <rFont val="Times New Roman"/>
        <family val="1"/>
      </rPr>
      <t>PPP</t>
    </r>
    <r>
      <rPr>
        <b/>
        <sz val="10"/>
        <color indexed="8"/>
        <rFont val="宋体"/>
        <family val="0"/>
      </rPr>
      <t>）管理中心</t>
    </r>
  </si>
  <si>
    <t>类别</t>
  </si>
  <si>
    <t>计划
数</t>
  </si>
  <si>
    <t>总成绩</t>
  </si>
  <si>
    <t>进入考察体检范围人员</t>
  </si>
  <si>
    <t>岗位
代码</t>
  </si>
  <si>
    <t>准考证号</t>
  </si>
  <si>
    <t>√</t>
  </si>
  <si>
    <t>√</t>
  </si>
  <si>
    <t>综合类</t>
  </si>
  <si>
    <r>
      <t>德城区政府和资本合作（</t>
    </r>
    <r>
      <rPr>
        <b/>
        <sz val="10"/>
        <color indexed="8"/>
        <rFont val="Times New Roman"/>
        <family val="1"/>
      </rPr>
      <t>PPP</t>
    </r>
    <r>
      <rPr>
        <b/>
        <sz val="10"/>
        <color indexed="8"/>
        <rFont val="宋体"/>
        <family val="0"/>
      </rPr>
      <t>）管理中心</t>
    </r>
  </si>
  <si>
    <t>德城区经济责任审计办公室</t>
  </si>
  <si>
    <t>德城区建设工程质量监督站</t>
  </si>
  <si>
    <t>德城区房屋管理办公室</t>
  </si>
  <si>
    <t>德城区房屋征收中心</t>
  </si>
  <si>
    <t>德城区农业综合执法大队</t>
  </si>
  <si>
    <t>德城区动物检疫站</t>
  </si>
  <si>
    <t>03328</t>
  </si>
  <si>
    <t>李荣丹</t>
  </si>
  <si>
    <t>8010104329</t>
  </si>
  <si>
    <t>09834</t>
  </si>
  <si>
    <t>尹书彬</t>
  </si>
  <si>
    <t>8010319903</t>
  </si>
  <si>
    <t>德城区畜牧兽医工作站</t>
  </si>
  <si>
    <t>德城区文物管理中心</t>
  </si>
  <si>
    <t>德城区食品药品稽查大队</t>
  </si>
  <si>
    <t>德城区综合行政执法大队</t>
  </si>
  <si>
    <t>德城区机关行政事务管理局</t>
  </si>
  <si>
    <t>德城区人民政府人工影响天气办公室</t>
  </si>
  <si>
    <t>8010315828</t>
  </si>
  <si>
    <t>8010107826</t>
  </si>
  <si>
    <t>8010313818</t>
  </si>
  <si>
    <t>8010105608</t>
  </si>
  <si>
    <t>笔试
成绩</t>
  </si>
  <si>
    <t>面试
成绩</t>
  </si>
  <si>
    <t>2018年德州市德城区事业单位公开招聘工作人员
综合类面试成绩、总成绩及进入考察、体检范围人员名单</t>
  </si>
  <si>
    <r>
      <t>注：面试成绩</t>
    </r>
    <r>
      <rPr>
        <b/>
        <sz val="11"/>
        <color indexed="8"/>
        <rFont val="Times New Roman"/>
        <family val="1"/>
      </rPr>
      <t>“0”</t>
    </r>
    <r>
      <rPr>
        <b/>
        <sz val="11"/>
        <color indexed="8"/>
        <rFont val="宋体"/>
        <family val="0"/>
      </rPr>
      <t>分为缺考。</t>
    </r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</si>
</sst>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  <numFmt numFmtId="178" formatCode="0_ "/>
  </numFmts>
  <fonts count="26"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9"/>
      <color indexed="8"/>
      <name val="宋体"/>
      <family val="0"/>
    </font>
    <font>
      <b/>
      <sz val="16"/>
      <name val="方正小标宋_GBK"/>
      <family val="4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shrinkToFit="1"/>
    </xf>
    <xf numFmtId="0" fontId="6" fillId="7" borderId="10" xfId="40" applyFont="1" applyFill="1" applyBorder="1" applyAlignment="1" quotePrefix="1">
      <alignment horizontal="center" vertical="center"/>
      <protection/>
    </xf>
    <xf numFmtId="0" fontId="6" fillId="7" borderId="10" xfId="40" applyFont="1" applyFill="1" applyBorder="1" applyAlignment="1">
      <alignment horizontal="center" vertical="center"/>
      <protection/>
    </xf>
    <xf numFmtId="176" fontId="5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horizontal="center" vertical="center" wrapText="1"/>
    </xf>
    <xf numFmtId="177" fontId="5" fillId="7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0" borderId="10" xfId="40" applyFont="1" applyBorder="1" applyAlignment="1" quotePrefix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7" borderId="10" xfId="0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177" fontId="5" fillId="7" borderId="10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73">
      <selection activeCell="P108" sqref="P108"/>
    </sheetView>
  </sheetViews>
  <sheetFormatPr defaultColWidth="9.00390625" defaultRowHeight="13.5"/>
  <cols>
    <col min="1" max="1" width="4.875" style="0" customWidth="1"/>
    <col min="2" max="2" width="6.625" style="0" customWidth="1"/>
    <col min="3" max="3" width="7.75390625" style="0" customWidth="1"/>
    <col min="4" max="4" width="6.375" style="0" customWidth="1"/>
    <col min="6" max="6" width="5.50390625" style="0" customWidth="1"/>
    <col min="7" max="7" width="20.125" style="0" customWidth="1"/>
    <col min="8" max="8" width="5.75390625" style="0" customWidth="1"/>
    <col min="9" max="10" width="6.75390625" style="0" customWidth="1"/>
    <col min="11" max="11" width="7.00390625" style="0" customWidth="1"/>
  </cols>
  <sheetData>
    <row r="1" spans="1:12" ht="50.25" customHeight="1">
      <c r="A1" s="40" t="s">
        <v>329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35.25" customHeight="1">
      <c r="A2" s="1" t="s">
        <v>0</v>
      </c>
      <c r="B2" s="2" t="s">
        <v>1</v>
      </c>
      <c r="C2" s="1" t="s">
        <v>2</v>
      </c>
      <c r="D2" s="1" t="s">
        <v>295</v>
      </c>
      <c r="E2" s="1" t="s">
        <v>300</v>
      </c>
      <c r="F2" s="2" t="s">
        <v>299</v>
      </c>
      <c r="G2" s="1" t="s">
        <v>3</v>
      </c>
      <c r="H2" s="2" t="s">
        <v>296</v>
      </c>
      <c r="I2" s="2" t="s">
        <v>327</v>
      </c>
      <c r="J2" s="2" t="s">
        <v>328</v>
      </c>
      <c r="K2" s="2" t="s">
        <v>297</v>
      </c>
      <c r="L2" s="26" t="s">
        <v>298</v>
      </c>
    </row>
    <row r="3" spans="1:12" ht="25.5" customHeight="1">
      <c r="A3" s="28">
        <v>1</v>
      </c>
      <c r="B3" s="3" t="s">
        <v>23</v>
      </c>
      <c r="C3" s="4" t="s">
        <v>21</v>
      </c>
      <c r="D3" s="5" t="s">
        <v>285</v>
      </c>
      <c r="E3" s="3" t="s">
        <v>22</v>
      </c>
      <c r="F3" s="6">
        <v>1</v>
      </c>
      <c r="G3" s="34" t="s">
        <v>286</v>
      </c>
      <c r="H3" s="8">
        <v>1</v>
      </c>
      <c r="I3" s="9">
        <v>77.016535</v>
      </c>
      <c r="J3" s="9">
        <v>86</v>
      </c>
      <c r="K3" s="36">
        <f aca="true" t="shared" si="0" ref="K3:K34">SUM(I3*0.5+J3*0.5)</f>
        <v>81.5082675</v>
      </c>
      <c r="L3" s="37" t="s">
        <v>302</v>
      </c>
    </row>
    <row r="4" spans="1:12" ht="25.5" customHeight="1">
      <c r="A4" s="28">
        <v>2</v>
      </c>
      <c r="B4" s="3" t="s">
        <v>17</v>
      </c>
      <c r="C4" s="4" t="s">
        <v>15</v>
      </c>
      <c r="D4" s="5" t="s">
        <v>285</v>
      </c>
      <c r="E4" s="3" t="s">
        <v>16</v>
      </c>
      <c r="F4" s="6">
        <v>1</v>
      </c>
      <c r="G4" s="34" t="s">
        <v>286</v>
      </c>
      <c r="H4" s="8">
        <v>1</v>
      </c>
      <c r="I4" s="9">
        <v>79.26075</v>
      </c>
      <c r="J4" s="9">
        <v>79.6</v>
      </c>
      <c r="K4" s="36">
        <f t="shared" si="0"/>
        <v>79.430375</v>
      </c>
      <c r="L4" s="38"/>
    </row>
    <row r="5" spans="1:12" ht="25.5" customHeight="1">
      <c r="A5" s="28">
        <v>3</v>
      </c>
      <c r="B5" s="3" t="s">
        <v>20</v>
      </c>
      <c r="C5" s="4" t="s">
        <v>18</v>
      </c>
      <c r="D5" s="5" t="s">
        <v>285</v>
      </c>
      <c r="E5" s="3" t="s">
        <v>19</v>
      </c>
      <c r="F5" s="6">
        <v>1</v>
      </c>
      <c r="G5" s="34" t="s">
        <v>286</v>
      </c>
      <c r="H5" s="8">
        <v>1</v>
      </c>
      <c r="I5" s="9">
        <v>77.41653500000001</v>
      </c>
      <c r="J5" s="9">
        <v>73</v>
      </c>
      <c r="K5" s="36">
        <f t="shared" si="0"/>
        <v>75.2082675</v>
      </c>
      <c r="L5" s="38"/>
    </row>
    <row r="6" spans="1:12" ht="25.5" customHeight="1">
      <c r="A6" s="28">
        <v>4</v>
      </c>
      <c r="B6" s="10" t="s">
        <v>32</v>
      </c>
      <c r="C6" s="11" t="s">
        <v>30</v>
      </c>
      <c r="D6" s="12" t="s">
        <v>285</v>
      </c>
      <c r="E6" s="10" t="s">
        <v>31</v>
      </c>
      <c r="F6" s="13">
        <v>2</v>
      </c>
      <c r="G6" s="35" t="s">
        <v>286</v>
      </c>
      <c r="H6" s="15">
        <v>1</v>
      </c>
      <c r="I6" s="16">
        <v>73.971535</v>
      </c>
      <c r="J6" s="16">
        <v>80.8</v>
      </c>
      <c r="K6" s="29">
        <f t="shared" si="0"/>
        <v>77.3857675</v>
      </c>
      <c r="L6" s="30" t="s">
        <v>301</v>
      </c>
    </row>
    <row r="7" spans="1:12" ht="25.5" customHeight="1">
      <c r="A7" s="28">
        <v>5</v>
      </c>
      <c r="B7" s="10" t="s">
        <v>26</v>
      </c>
      <c r="C7" s="11" t="s">
        <v>24</v>
      </c>
      <c r="D7" s="12" t="s">
        <v>285</v>
      </c>
      <c r="E7" s="10" t="s">
        <v>25</v>
      </c>
      <c r="F7" s="13">
        <v>2</v>
      </c>
      <c r="G7" s="35" t="s">
        <v>286</v>
      </c>
      <c r="H7" s="15">
        <v>1</v>
      </c>
      <c r="I7" s="16">
        <v>75.5</v>
      </c>
      <c r="J7" s="16">
        <v>78.6</v>
      </c>
      <c r="K7" s="29">
        <f t="shared" si="0"/>
        <v>77.05</v>
      </c>
      <c r="L7" s="31"/>
    </row>
    <row r="8" spans="1:12" ht="25.5" customHeight="1">
      <c r="A8" s="28">
        <v>6</v>
      </c>
      <c r="B8" s="10" t="s">
        <v>29</v>
      </c>
      <c r="C8" s="11" t="s">
        <v>27</v>
      </c>
      <c r="D8" s="12" t="s">
        <v>285</v>
      </c>
      <c r="E8" s="10" t="s">
        <v>28</v>
      </c>
      <c r="F8" s="13">
        <v>2</v>
      </c>
      <c r="G8" s="35" t="s">
        <v>286</v>
      </c>
      <c r="H8" s="15">
        <v>1</v>
      </c>
      <c r="I8" s="16">
        <v>74.971535</v>
      </c>
      <c r="J8" s="16">
        <v>77</v>
      </c>
      <c r="K8" s="29">
        <f t="shared" si="0"/>
        <v>75.98576750000001</v>
      </c>
      <c r="L8" s="31"/>
    </row>
    <row r="9" spans="1:12" ht="25.5" customHeight="1">
      <c r="A9" s="28">
        <v>7</v>
      </c>
      <c r="B9" s="3" t="s">
        <v>38</v>
      </c>
      <c r="C9" s="4" t="s">
        <v>36</v>
      </c>
      <c r="D9" s="5" t="s">
        <v>285</v>
      </c>
      <c r="E9" s="3" t="s">
        <v>37</v>
      </c>
      <c r="F9" s="6">
        <v>3</v>
      </c>
      <c r="G9" s="7" t="s">
        <v>287</v>
      </c>
      <c r="H9" s="8">
        <v>1</v>
      </c>
      <c r="I9" s="9">
        <v>77.83918</v>
      </c>
      <c r="J9" s="9">
        <v>85.6</v>
      </c>
      <c r="K9" s="36">
        <f t="shared" si="0"/>
        <v>81.71959</v>
      </c>
      <c r="L9" s="37" t="s">
        <v>301</v>
      </c>
    </row>
    <row r="10" spans="1:12" ht="25.5" customHeight="1">
      <c r="A10" s="28">
        <v>8</v>
      </c>
      <c r="B10" s="3" t="s">
        <v>41</v>
      </c>
      <c r="C10" s="4" t="s">
        <v>39</v>
      </c>
      <c r="D10" s="5" t="s">
        <v>285</v>
      </c>
      <c r="E10" s="3" t="s">
        <v>40</v>
      </c>
      <c r="F10" s="6">
        <v>3</v>
      </c>
      <c r="G10" s="7" t="s">
        <v>287</v>
      </c>
      <c r="H10" s="8">
        <v>1</v>
      </c>
      <c r="I10" s="9">
        <v>77.706825</v>
      </c>
      <c r="J10" s="9">
        <v>84.2</v>
      </c>
      <c r="K10" s="36">
        <f t="shared" si="0"/>
        <v>80.9534125</v>
      </c>
      <c r="L10" s="38"/>
    </row>
    <row r="11" spans="1:12" ht="25.5" customHeight="1">
      <c r="A11" s="28">
        <v>9</v>
      </c>
      <c r="B11" s="3" t="s">
        <v>35</v>
      </c>
      <c r="C11" s="4" t="s">
        <v>33</v>
      </c>
      <c r="D11" s="5" t="s">
        <v>285</v>
      </c>
      <c r="E11" s="3" t="s">
        <v>34</v>
      </c>
      <c r="F11" s="6">
        <v>3</v>
      </c>
      <c r="G11" s="7" t="s">
        <v>287</v>
      </c>
      <c r="H11" s="8">
        <v>1</v>
      </c>
      <c r="I11" s="9">
        <v>77.861535</v>
      </c>
      <c r="J11" s="9">
        <v>81.4</v>
      </c>
      <c r="K11" s="36">
        <f t="shared" si="0"/>
        <v>79.6307675</v>
      </c>
      <c r="L11" s="38"/>
    </row>
    <row r="12" spans="1:12" ht="25.5" customHeight="1">
      <c r="A12" s="28">
        <v>10</v>
      </c>
      <c r="B12" s="17" t="s">
        <v>44</v>
      </c>
      <c r="C12" s="11" t="s">
        <v>42</v>
      </c>
      <c r="D12" s="12" t="s">
        <v>285</v>
      </c>
      <c r="E12" s="17" t="s">
        <v>43</v>
      </c>
      <c r="F12" s="18">
        <v>4</v>
      </c>
      <c r="G12" s="14" t="s">
        <v>287</v>
      </c>
      <c r="H12" s="15">
        <v>2</v>
      </c>
      <c r="I12" s="19">
        <v>75.4</v>
      </c>
      <c r="J12" s="19">
        <v>88</v>
      </c>
      <c r="K12" s="29">
        <f t="shared" si="0"/>
        <v>81.7</v>
      </c>
      <c r="L12" s="30" t="s">
        <v>301</v>
      </c>
    </row>
    <row r="13" spans="1:12" ht="25.5" customHeight="1">
      <c r="A13" s="28">
        <v>11</v>
      </c>
      <c r="B13" s="17" t="s">
        <v>47</v>
      </c>
      <c r="C13" s="11" t="s">
        <v>45</v>
      </c>
      <c r="D13" s="12" t="s">
        <v>285</v>
      </c>
      <c r="E13" s="10" t="s">
        <v>46</v>
      </c>
      <c r="F13" s="18">
        <v>4</v>
      </c>
      <c r="G13" s="14" t="s">
        <v>287</v>
      </c>
      <c r="H13" s="15">
        <v>2</v>
      </c>
      <c r="I13" s="19">
        <v>74.839675</v>
      </c>
      <c r="J13" s="19">
        <v>84.8</v>
      </c>
      <c r="K13" s="29">
        <f t="shared" si="0"/>
        <v>79.8198375</v>
      </c>
      <c r="L13" s="30" t="s">
        <v>301</v>
      </c>
    </row>
    <row r="14" spans="1:12" ht="25.5" customHeight="1">
      <c r="A14" s="28">
        <v>12</v>
      </c>
      <c r="B14" s="20" t="s">
        <v>56</v>
      </c>
      <c r="C14" s="21" t="s">
        <v>55</v>
      </c>
      <c r="D14" s="12" t="s">
        <v>285</v>
      </c>
      <c r="E14" s="10" t="s">
        <v>323</v>
      </c>
      <c r="F14" s="18">
        <v>4</v>
      </c>
      <c r="G14" s="14" t="s">
        <v>287</v>
      </c>
      <c r="H14" s="15">
        <v>2</v>
      </c>
      <c r="I14" s="19">
        <v>71.03918</v>
      </c>
      <c r="J14" s="19">
        <v>86.4</v>
      </c>
      <c r="K14" s="29">
        <f t="shared" si="0"/>
        <v>78.71959000000001</v>
      </c>
      <c r="L14" s="31"/>
    </row>
    <row r="15" spans="1:12" ht="25.5" customHeight="1">
      <c r="A15" s="28">
        <v>13</v>
      </c>
      <c r="B15" s="20" t="s">
        <v>11</v>
      </c>
      <c r="C15" s="21" t="s">
        <v>54</v>
      </c>
      <c r="D15" s="12" t="s">
        <v>285</v>
      </c>
      <c r="E15" s="10" t="s">
        <v>324</v>
      </c>
      <c r="F15" s="18">
        <v>4</v>
      </c>
      <c r="G15" s="14" t="s">
        <v>287</v>
      </c>
      <c r="H15" s="15">
        <v>2</v>
      </c>
      <c r="I15" s="19">
        <v>71.16389000000001</v>
      </c>
      <c r="J15" s="19">
        <v>84</v>
      </c>
      <c r="K15" s="29">
        <f t="shared" si="0"/>
        <v>77.581945</v>
      </c>
      <c r="L15" s="31"/>
    </row>
    <row r="16" spans="1:12" ht="25.5" customHeight="1">
      <c r="A16" s="28">
        <v>14</v>
      </c>
      <c r="B16" s="17" t="s">
        <v>50</v>
      </c>
      <c r="C16" s="11" t="s">
        <v>48</v>
      </c>
      <c r="D16" s="12" t="s">
        <v>285</v>
      </c>
      <c r="E16" s="10" t="s">
        <v>49</v>
      </c>
      <c r="F16" s="18">
        <v>4</v>
      </c>
      <c r="G16" s="14" t="s">
        <v>287</v>
      </c>
      <c r="H16" s="15">
        <v>2</v>
      </c>
      <c r="I16" s="19">
        <v>72.36389</v>
      </c>
      <c r="J16" s="19">
        <v>82.8</v>
      </c>
      <c r="K16" s="29">
        <f t="shared" si="0"/>
        <v>77.58194499999999</v>
      </c>
      <c r="L16" s="31"/>
    </row>
    <row r="17" spans="1:12" ht="25.5" customHeight="1">
      <c r="A17" s="28">
        <v>15</v>
      </c>
      <c r="B17" s="17" t="s">
        <v>53</v>
      </c>
      <c r="C17" s="11" t="s">
        <v>51</v>
      </c>
      <c r="D17" s="12" t="s">
        <v>285</v>
      </c>
      <c r="E17" s="17" t="s">
        <v>52</v>
      </c>
      <c r="F17" s="18">
        <v>4</v>
      </c>
      <c r="G17" s="14" t="s">
        <v>287</v>
      </c>
      <c r="H17" s="15">
        <v>2</v>
      </c>
      <c r="I17" s="19">
        <v>71.6</v>
      </c>
      <c r="J17" s="19">
        <v>81</v>
      </c>
      <c r="K17" s="29">
        <f t="shared" si="0"/>
        <v>76.3</v>
      </c>
      <c r="L17" s="31"/>
    </row>
    <row r="18" spans="1:12" ht="25.5" customHeight="1">
      <c r="A18" s="28">
        <v>16</v>
      </c>
      <c r="B18" s="3" t="s">
        <v>62</v>
      </c>
      <c r="C18" s="4" t="s">
        <v>60</v>
      </c>
      <c r="D18" s="5" t="s">
        <v>285</v>
      </c>
      <c r="E18" s="3" t="s">
        <v>61</v>
      </c>
      <c r="F18" s="6">
        <v>5</v>
      </c>
      <c r="G18" s="7" t="s">
        <v>288</v>
      </c>
      <c r="H18" s="8">
        <v>1</v>
      </c>
      <c r="I18" s="9">
        <v>70.8</v>
      </c>
      <c r="J18" s="9">
        <v>86.8</v>
      </c>
      <c r="K18" s="36">
        <f t="shared" si="0"/>
        <v>78.8</v>
      </c>
      <c r="L18" s="37" t="s">
        <v>301</v>
      </c>
    </row>
    <row r="19" spans="1:12" ht="25.5" customHeight="1">
      <c r="A19" s="28">
        <v>17</v>
      </c>
      <c r="B19" s="3" t="s">
        <v>65</v>
      </c>
      <c r="C19" s="4" t="s">
        <v>63</v>
      </c>
      <c r="D19" s="5" t="s">
        <v>285</v>
      </c>
      <c r="E19" s="3" t="s">
        <v>64</v>
      </c>
      <c r="F19" s="6">
        <v>5</v>
      </c>
      <c r="G19" s="7" t="s">
        <v>288</v>
      </c>
      <c r="H19" s="8">
        <v>1</v>
      </c>
      <c r="I19" s="9">
        <v>70.63918000000001</v>
      </c>
      <c r="J19" s="9">
        <v>86.2</v>
      </c>
      <c r="K19" s="36">
        <f t="shared" si="0"/>
        <v>78.41959</v>
      </c>
      <c r="L19" s="38"/>
    </row>
    <row r="20" spans="1:12" ht="25.5" customHeight="1">
      <c r="A20" s="28">
        <v>18</v>
      </c>
      <c r="B20" s="3" t="s">
        <v>59</v>
      </c>
      <c r="C20" s="4" t="s">
        <v>57</v>
      </c>
      <c r="D20" s="5" t="s">
        <v>285</v>
      </c>
      <c r="E20" s="3" t="s">
        <v>58</v>
      </c>
      <c r="F20" s="6">
        <v>5</v>
      </c>
      <c r="G20" s="7" t="s">
        <v>288</v>
      </c>
      <c r="H20" s="8">
        <v>1</v>
      </c>
      <c r="I20" s="9">
        <v>71.06075</v>
      </c>
      <c r="J20" s="9">
        <v>74</v>
      </c>
      <c r="K20" s="36">
        <f t="shared" si="0"/>
        <v>72.53037499999999</v>
      </c>
      <c r="L20" s="38"/>
    </row>
    <row r="21" spans="1:12" ht="25.5" customHeight="1">
      <c r="A21" s="28">
        <v>19</v>
      </c>
      <c r="B21" s="17" t="s">
        <v>68</v>
      </c>
      <c r="C21" s="11" t="s">
        <v>66</v>
      </c>
      <c r="D21" s="12" t="s">
        <v>285</v>
      </c>
      <c r="E21" s="17" t="s">
        <v>67</v>
      </c>
      <c r="F21" s="18">
        <v>6</v>
      </c>
      <c r="G21" s="14" t="s">
        <v>288</v>
      </c>
      <c r="H21" s="15">
        <v>1</v>
      </c>
      <c r="I21" s="19">
        <v>81.616535</v>
      </c>
      <c r="J21" s="19">
        <v>78.2</v>
      </c>
      <c r="K21" s="29">
        <f t="shared" si="0"/>
        <v>79.9082675</v>
      </c>
      <c r="L21" s="30" t="s">
        <v>301</v>
      </c>
    </row>
    <row r="22" spans="1:12" ht="25.5" customHeight="1">
      <c r="A22" s="28">
        <v>20</v>
      </c>
      <c r="B22" s="17" t="s">
        <v>74</v>
      </c>
      <c r="C22" s="11" t="s">
        <v>72</v>
      </c>
      <c r="D22" s="12" t="s">
        <v>285</v>
      </c>
      <c r="E22" s="17" t="s">
        <v>73</v>
      </c>
      <c r="F22" s="18">
        <v>6</v>
      </c>
      <c r="G22" s="14" t="s">
        <v>288</v>
      </c>
      <c r="H22" s="15">
        <v>1</v>
      </c>
      <c r="I22" s="19">
        <v>75.96232</v>
      </c>
      <c r="J22" s="19">
        <v>78</v>
      </c>
      <c r="K22" s="29">
        <f t="shared" si="0"/>
        <v>76.98116</v>
      </c>
      <c r="L22" s="31"/>
    </row>
    <row r="23" spans="1:12" ht="25.5" customHeight="1">
      <c r="A23" s="28">
        <v>21</v>
      </c>
      <c r="B23" s="17" t="s">
        <v>71</v>
      </c>
      <c r="C23" s="11" t="s">
        <v>69</v>
      </c>
      <c r="D23" s="12" t="s">
        <v>285</v>
      </c>
      <c r="E23" s="17" t="s">
        <v>70</v>
      </c>
      <c r="F23" s="18">
        <v>6</v>
      </c>
      <c r="G23" s="14" t="s">
        <v>288</v>
      </c>
      <c r="H23" s="15">
        <v>1</v>
      </c>
      <c r="I23" s="19">
        <v>76.55918</v>
      </c>
      <c r="J23" s="19">
        <v>73</v>
      </c>
      <c r="K23" s="29">
        <f t="shared" si="0"/>
        <v>74.77959</v>
      </c>
      <c r="L23" s="31"/>
    </row>
    <row r="24" spans="1:12" ht="25.5" customHeight="1">
      <c r="A24" s="28">
        <v>22</v>
      </c>
      <c r="B24" s="3" t="s">
        <v>76</v>
      </c>
      <c r="C24" s="4" t="s">
        <v>4</v>
      </c>
      <c r="D24" s="5" t="s">
        <v>285</v>
      </c>
      <c r="E24" s="3" t="s">
        <v>75</v>
      </c>
      <c r="F24" s="6">
        <v>7</v>
      </c>
      <c r="G24" s="7" t="s">
        <v>289</v>
      </c>
      <c r="H24" s="8">
        <v>1</v>
      </c>
      <c r="I24" s="9">
        <v>79.6</v>
      </c>
      <c r="J24" s="9">
        <v>84.6</v>
      </c>
      <c r="K24" s="36">
        <f t="shared" si="0"/>
        <v>82.1</v>
      </c>
      <c r="L24" s="37" t="s">
        <v>301</v>
      </c>
    </row>
    <row r="25" spans="1:12" ht="25.5" customHeight="1">
      <c r="A25" s="28">
        <v>23</v>
      </c>
      <c r="B25" s="3" t="s">
        <v>81</v>
      </c>
      <c r="C25" s="4" t="s">
        <v>79</v>
      </c>
      <c r="D25" s="5" t="s">
        <v>285</v>
      </c>
      <c r="E25" s="3" t="s">
        <v>80</v>
      </c>
      <c r="F25" s="6">
        <v>7</v>
      </c>
      <c r="G25" s="7" t="s">
        <v>289</v>
      </c>
      <c r="H25" s="8">
        <v>1</v>
      </c>
      <c r="I25" s="9">
        <v>76.36075</v>
      </c>
      <c r="J25" s="9">
        <v>80.2</v>
      </c>
      <c r="K25" s="36">
        <f t="shared" si="0"/>
        <v>78.28037499999999</v>
      </c>
      <c r="L25" s="38"/>
    </row>
    <row r="26" spans="1:12" ht="25.5" customHeight="1">
      <c r="A26" s="28">
        <v>24</v>
      </c>
      <c r="B26" s="3" t="s">
        <v>12</v>
      </c>
      <c r="C26" s="4" t="s">
        <v>77</v>
      </c>
      <c r="D26" s="5" t="s">
        <v>285</v>
      </c>
      <c r="E26" s="3" t="s">
        <v>78</v>
      </c>
      <c r="F26" s="6">
        <v>7</v>
      </c>
      <c r="G26" s="7" t="s">
        <v>289</v>
      </c>
      <c r="H26" s="8">
        <v>1</v>
      </c>
      <c r="I26" s="9">
        <v>76.89918</v>
      </c>
      <c r="J26" s="33">
        <v>0</v>
      </c>
      <c r="K26" s="36">
        <f t="shared" si="0"/>
        <v>38.44959</v>
      </c>
      <c r="L26" s="38"/>
    </row>
    <row r="27" spans="1:12" ht="25.5" customHeight="1">
      <c r="A27" s="28">
        <v>25</v>
      </c>
      <c r="B27" s="17" t="s">
        <v>7</v>
      </c>
      <c r="C27" s="11" t="s">
        <v>82</v>
      </c>
      <c r="D27" s="12" t="s">
        <v>285</v>
      </c>
      <c r="E27" s="17" t="s">
        <v>83</v>
      </c>
      <c r="F27" s="18">
        <v>8</v>
      </c>
      <c r="G27" s="14" t="s">
        <v>290</v>
      </c>
      <c r="H27" s="15">
        <v>1</v>
      </c>
      <c r="I27" s="19">
        <v>77.6</v>
      </c>
      <c r="J27" s="19">
        <v>87</v>
      </c>
      <c r="K27" s="29">
        <f t="shared" si="0"/>
        <v>82.3</v>
      </c>
      <c r="L27" s="30" t="s">
        <v>301</v>
      </c>
    </row>
    <row r="28" spans="1:12" ht="25.5" customHeight="1">
      <c r="A28" s="28">
        <v>26</v>
      </c>
      <c r="B28" s="17" t="s">
        <v>86</v>
      </c>
      <c r="C28" s="11" t="s">
        <v>84</v>
      </c>
      <c r="D28" s="12" t="s">
        <v>285</v>
      </c>
      <c r="E28" s="17" t="s">
        <v>85</v>
      </c>
      <c r="F28" s="18">
        <v>8</v>
      </c>
      <c r="G28" s="14" t="s">
        <v>290</v>
      </c>
      <c r="H28" s="15">
        <v>1</v>
      </c>
      <c r="I28" s="19">
        <v>70.94996499999999</v>
      </c>
      <c r="J28" s="32">
        <v>0</v>
      </c>
      <c r="K28" s="29">
        <f t="shared" si="0"/>
        <v>35.474982499999996</v>
      </c>
      <c r="L28" s="31"/>
    </row>
    <row r="29" spans="1:12" ht="25.5" customHeight="1">
      <c r="A29" s="28">
        <v>27</v>
      </c>
      <c r="B29" s="17" t="s">
        <v>89</v>
      </c>
      <c r="C29" s="11" t="s">
        <v>87</v>
      </c>
      <c r="D29" s="12" t="s">
        <v>285</v>
      </c>
      <c r="E29" s="17" t="s">
        <v>88</v>
      </c>
      <c r="F29" s="18">
        <v>8</v>
      </c>
      <c r="G29" s="14" t="s">
        <v>290</v>
      </c>
      <c r="H29" s="15">
        <v>1</v>
      </c>
      <c r="I29" s="19">
        <v>70.94546</v>
      </c>
      <c r="J29" s="32">
        <v>0</v>
      </c>
      <c r="K29" s="29">
        <f t="shared" si="0"/>
        <v>35.47273</v>
      </c>
      <c r="L29" s="31"/>
    </row>
    <row r="30" spans="1:12" ht="25.5" customHeight="1">
      <c r="A30" s="28">
        <v>28</v>
      </c>
      <c r="B30" s="3" t="s">
        <v>92</v>
      </c>
      <c r="C30" s="4" t="s">
        <v>90</v>
      </c>
      <c r="D30" s="5" t="s">
        <v>285</v>
      </c>
      <c r="E30" s="3" t="s">
        <v>91</v>
      </c>
      <c r="F30" s="6">
        <v>9</v>
      </c>
      <c r="G30" s="7" t="s">
        <v>291</v>
      </c>
      <c r="H30" s="8">
        <v>1</v>
      </c>
      <c r="I30" s="9">
        <v>75.861535</v>
      </c>
      <c r="J30" s="9">
        <v>82.2</v>
      </c>
      <c r="K30" s="36">
        <f t="shared" si="0"/>
        <v>79.0307675</v>
      </c>
      <c r="L30" s="37" t="s">
        <v>301</v>
      </c>
    </row>
    <row r="31" spans="1:12" ht="25.5" customHeight="1">
      <c r="A31" s="28">
        <v>29</v>
      </c>
      <c r="B31" s="3" t="s">
        <v>95</v>
      </c>
      <c r="C31" s="4" t="s">
        <v>93</v>
      </c>
      <c r="D31" s="5" t="s">
        <v>285</v>
      </c>
      <c r="E31" s="3" t="s">
        <v>94</v>
      </c>
      <c r="F31" s="6">
        <v>9</v>
      </c>
      <c r="G31" s="7" t="s">
        <v>291</v>
      </c>
      <c r="H31" s="8">
        <v>1</v>
      </c>
      <c r="I31" s="9">
        <v>74.861535</v>
      </c>
      <c r="J31" s="9">
        <v>78.4</v>
      </c>
      <c r="K31" s="36">
        <f t="shared" si="0"/>
        <v>76.6307675</v>
      </c>
      <c r="L31" s="38"/>
    </row>
    <row r="32" spans="1:12" ht="25.5" customHeight="1">
      <c r="A32" s="28">
        <v>30</v>
      </c>
      <c r="B32" s="3" t="s">
        <v>98</v>
      </c>
      <c r="C32" s="4" t="s">
        <v>96</v>
      </c>
      <c r="D32" s="5" t="s">
        <v>285</v>
      </c>
      <c r="E32" s="3" t="s">
        <v>97</v>
      </c>
      <c r="F32" s="6">
        <v>9</v>
      </c>
      <c r="G32" s="7" t="s">
        <v>291</v>
      </c>
      <c r="H32" s="8">
        <v>1</v>
      </c>
      <c r="I32" s="9">
        <v>73.06075</v>
      </c>
      <c r="J32" s="9">
        <v>80.2</v>
      </c>
      <c r="K32" s="36">
        <f t="shared" si="0"/>
        <v>76.630375</v>
      </c>
      <c r="L32" s="38"/>
    </row>
    <row r="33" spans="1:12" ht="25.5" customHeight="1">
      <c r="A33" s="28">
        <v>31</v>
      </c>
      <c r="B33" s="17" t="s">
        <v>10</v>
      </c>
      <c r="C33" s="11" t="s">
        <v>99</v>
      </c>
      <c r="D33" s="12" t="s">
        <v>285</v>
      </c>
      <c r="E33" s="17" t="s">
        <v>100</v>
      </c>
      <c r="F33" s="18">
        <v>10</v>
      </c>
      <c r="G33" s="14" t="s">
        <v>292</v>
      </c>
      <c r="H33" s="15">
        <v>1</v>
      </c>
      <c r="I33" s="19">
        <v>79.41653500000001</v>
      </c>
      <c r="J33" s="19">
        <v>81.8</v>
      </c>
      <c r="K33" s="29">
        <f t="shared" si="0"/>
        <v>80.60826750000001</v>
      </c>
      <c r="L33" s="30" t="s">
        <v>301</v>
      </c>
    </row>
    <row r="34" spans="1:12" ht="25.5" customHeight="1">
      <c r="A34" s="28">
        <v>32</v>
      </c>
      <c r="B34" s="17" t="s">
        <v>105</v>
      </c>
      <c r="C34" s="11" t="s">
        <v>103</v>
      </c>
      <c r="D34" s="12" t="s">
        <v>285</v>
      </c>
      <c r="E34" s="17" t="s">
        <v>104</v>
      </c>
      <c r="F34" s="18">
        <v>10</v>
      </c>
      <c r="G34" s="14" t="s">
        <v>292</v>
      </c>
      <c r="H34" s="15">
        <v>1</v>
      </c>
      <c r="I34" s="19">
        <v>75.793105</v>
      </c>
      <c r="J34" s="19">
        <v>82.4</v>
      </c>
      <c r="K34" s="29">
        <f t="shared" si="0"/>
        <v>79.0965525</v>
      </c>
      <c r="L34" s="31"/>
    </row>
    <row r="35" spans="1:12" ht="25.5" customHeight="1">
      <c r="A35" s="28">
        <v>33</v>
      </c>
      <c r="B35" s="17" t="s">
        <v>102</v>
      </c>
      <c r="C35" s="11" t="s">
        <v>5</v>
      </c>
      <c r="D35" s="12" t="s">
        <v>285</v>
      </c>
      <c r="E35" s="17" t="s">
        <v>101</v>
      </c>
      <c r="F35" s="18">
        <v>10</v>
      </c>
      <c r="G35" s="14" t="s">
        <v>292</v>
      </c>
      <c r="H35" s="15">
        <v>1</v>
      </c>
      <c r="I35" s="19">
        <v>75.864675</v>
      </c>
      <c r="J35" s="19">
        <v>75.2</v>
      </c>
      <c r="K35" s="29">
        <f aca="true" t="shared" si="1" ref="K35:K66">SUM(I35*0.5+J35*0.5)</f>
        <v>75.53233750000001</v>
      </c>
      <c r="L35" s="31"/>
    </row>
    <row r="36" spans="1:12" ht="25.5" customHeight="1">
      <c r="A36" s="28">
        <v>34</v>
      </c>
      <c r="B36" s="3" t="s">
        <v>111</v>
      </c>
      <c r="C36" s="4" t="s">
        <v>109</v>
      </c>
      <c r="D36" s="5" t="s">
        <v>285</v>
      </c>
      <c r="E36" s="3" t="s">
        <v>110</v>
      </c>
      <c r="F36" s="6">
        <v>11</v>
      </c>
      <c r="G36" s="7" t="s">
        <v>293</v>
      </c>
      <c r="H36" s="8">
        <v>1</v>
      </c>
      <c r="I36" s="9">
        <v>77.928395</v>
      </c>
      <c r="J36" s="9">
        <v>82.8</v>
      </c>
      <c r="K36" s="36">
        <f t="shared" si="1"/>
        <v>80.36419749999999</v>
      </c>
      <c r="L36" s="37" t="s">
        <v>301</v>
      </c>
    </row>
    <row r="37" spans="1:12" ht="25.5" customHeight="1">
      <c r="A37" s="28">
        <v>35</v>
      </c>
      <c r="B37" s="3" t="s">
        <v>108</v>
      </c>
      <c r="C37" s="4" t="s">
        <v>106</v>
      </c>
      <c r="D37" s="5" t="s">
        <v>285</v>
      </c>
      <c r="E37" s="3" t="s">
        <v>107</v>
      </c>
      <c r="F37" s="6">
        <v>11</v>
      </c>
      <c r="G37" s="7" t="s">
        <v>293</v>
      </c>
      <c r="H37" s="8">
        <v>1</v>
      </c>
      <c r="I37" s="9">
        <v>78.91075000000001</v>
      </c>
      <c r="J37" s="9">
        <v>80.2</v>
      </c>
      <c r="K37" s="36">
        <f t="shared" si="1"/>
        <v>79.555375</v>
      </c>
      <c r="L37" s="38"/>
    </row>
    <row r="38" spans="1:12" ht="25.5" customHeight="1">
      <c r="A38" s="28">
        <v>36</v>
      </c>
      <c r="B38" s="3" t="s">
        <v>114</v>
      </c>
      <c r="C38" s="4" t="s">
        <v>112</v>
      </c>
      <c r="D38" s="5" t="s">
        <v>285</v>
      </c>
      <c r="E38" s="3" t="s">
        <v>113</v>
      </c>
      <c r="F38" s="6">
        <v>11</v>
      </c>
      <c r="G38" s="7" t="s">
        <v>293</v>
      </c>
      <c r="H38" s="8">
        <v>1</v>
      </c>
      <c r="I38" s="9">
        <v>75.6</v>
      </c>
      <c r="J38" s="33">
        <v>0</v>
      </c>
      <c r="K38" s="36">
        <f t="shared" si="1"/>
        <v>37.8</v>
      </c>
      <c r="L38" s="38"/>
    </row>
    <row r="39" spans="1:12" ht="25.5" customHeight="1">
      <c r="A39" s="28">
        <v>37</v>
      </c>
      <c r="B39" s="17" t="s">
        <v>117</v>
      </c>
      <c r="C39" s="11" t="s">
        <v>115</v>
      </c>
      <c r="D39" s="12" t="s">
        <v>285</v>
      </c>
      <c r="E39" s="17" t="s">
        <v>116</v>
      </c>
      <c r="F39" s="18">
        <v>12</v>
      </c>
      <c r="G39" s="22" t="s">
        <v>294</v>
      </c>
      <c r="H39" s="15">
        <v>2</v>
      </c>
      <c r="I39" s="19">
        <v>77.43918</v>
      </c>
      <c r="J39" s="19">
        <v>85.2</v>
      </c>
      <c r="K39" s="29">
        <f t="shared" si="1"/>
        <v>81.31959</v>
      </c>
      <c r="L39" s="30" t="s">
        <v>301</v>
      </c>
    </row>
    <row r="40" spans="1:12" ht="25.5" customHeight="1">
      <c r="A40" s="28">
        <v>38</v>
      </c>
      <c r="B40" s="17" t="s">
        <v>123</v>
      </c>
      <c r="C40" s="11" t="s">
        <v>121</v>
      </c>
      <c r="D40" s="12" t="s">
        <v>303</v>
      </c>
      <c r="E40" s="17" t="s">
        <v>122</v>
      </c>
      <c r="F40" s="18">
        <v>12</v>
      </c>
      <c r="G40" s="22" t="s">
        <v>304</v>
      </c>
      <c r="H40" s="15">
        <v>2</v>
      </c>
      <c r="I40" s="19">
        <v>76.23918</v>
      </c>
      <c r="J40" s="19">
        <v>78</v>
      </c>
      <c r="K40" s="29">
        <f t="shared" si="1"/>
        <v>77.11959</v>
      </c>
      <c r="L40" s="30" t="s">
        <v>301</v>
      </c>
    </row>
    <row r="41" spans="1:12" ht="25.5" customHeight="1">
      <c r="A41" s="28">
        <v>39</v>
      </c>
      <c r="B41" s="17" t="s">
        <v>120</v>
      </c>
      <c r="C41" s="11" t="s">
        <v>118</v>
      </c>
      <c r="D41" s="12" t="s">
        <v>303</v>
      </c>
      <c r="E41" s="17" t="s">
        <v>119</v>
      </c>
      <c r="F41" s="18">
        <v>12</v>
      </c>
      <c r="G41" s="22" t="s">
        <v>304</v>
      </c>
      <c r="H41" s="15">
        <v>2</v>
      </c>
      <c r="I41" s="19">
        <v>76.466245</v>
      </c>
      <c r="J41" s="19">
        <v>75.6</v>
      </c>
      <c r="K41" s="29">
        <f t="shared" si="1"/>
        <v>76.03312249999999</v>
      </c>
      <c r="L41" s="31"/>
    </row>
    <row r="42" spans="1:12" ht="25.5" customHeight="1">
      <c r="A42" s="28">
        <v>40</v>
      </c>
      <c r="B42" s="17" t="s">
        <v>126</v>
      </c>
      <c r="C42" s="11" t="s">
        <v>124</v>
      </c>
      <c r="D42" s="12" t="s">
        <v>303</v>
      </c>
      <c r="E42" s="17" t="s">
        <v>125</v>
      </c>
      <c r="F42" s="18">
        <v>12</v>
      </c>
      <c r="G42" s="22" t="s">
        <v>304</v>
      </c>
      <c r="H42" s="15">
        <v>2</v>
      </c>
      <c r="I42" s="19">
        <v>74.83918</v>
      </c>
      <c r="J42" s="32">
        <v>0</v>
      </c>
      <c r="K42" s="29">
        <f t="shared" si="1"/>
        <v>37.41959</v>
      </c>
      <c r="L42" s="31"/>
    </row>
    <row r="43" spans="1:12" ht="25.5" customHeight="1">
      <c r="A43" s="28">
        <v>41</v>
      </c>
      <c r="B43" s="17" t="s">
        <v>129</v>
      </c>
      <c r="C43" s="11" t="s">
        <v>127</v>
      </c>
      <c r="D43" s="12" t="s">
        <v>303</v>
      </c>
      <c r="E43" s="17" t="s">
        <v>128</v>
      </c>
      <c r="F43" s="18">
        <v>12</v>
      </c>
      <c r="G43" s="22" t="s">
        <v>304</v>
      </c>
      <c r="H43" s="15">
        <v>2</v>
      </c>
      <c r="I43" s="19">
        <v>74.5</v>
      </c>
      <c r="J43" s="32">
        <v>0</v>
      </c>
      <c r="K43" s="29">
        <f t="shared" si="1"/>
        <v>37.25</v>
      </c>
      <c r="L43" s="31"/>
    </row>
    <row r="44" spans="1:12" ht="25.5" customHeight="1">
      <c r="A44" s="28">
        <v>42</v>
      </c>
      <c r="B44" s="17" t="s">
        <v>132</v>
      </c>
      <c r="C44" s="11" t="s">
        <v>130</v>
      </c>
      <c r="D44" s="12" t="s">
        <v>303</v>
      </c>
      <c r="E44" s="17" t="s">
        <v>131</v>
      </c>
      <c r="F44" s="18">
        <v>12</v>
      </c>
      <c r="G44" s="22" t="s">
        <v>304</v>
      </c>
      <c r="H44" s="15">
        <v>2</v>
      </c>
      <c r="I44" s="19">
        <v>73.94996499999999</v>
      </c>
      <c r="J44" s="32">
        <v>0</v>
      </c>
      <c r="K44" s="29">
        <f t="shared" si="1"/>
        <v>36.974982499999996</v>
      </c>
      <c r="L44" s="31"/>
    </row>
    <row r="45" spans="1:12" ht="25.5" customHeight="1">
      <c r="A45" s="28">
        <v>43</v>
      </c>
      <c r="B45" s="3" t="s">
        <v>135</v>
      </c>
      <c r="C45" s="4" t="s">
        <v>133</v>
      </c>
      <c r="D45" s="5" t="s">
        <v>303</v>
      </c>
      <c r="E45" s="3" t="s">
        <v>134</v>
      </c>
      <c r="F45" s="6">
        <v>13</v>
      </c>
      <c r="G45" s="23" t="s">
        <v>304</v>
      </c>
      <c r="H45" s="8">
        <v>1</v>
      </c>
      <c r="I45" s="9">
        <v>79</v>
      </c>
      <c r="J45" s="9">
        <v>77.8</v>
      </c>
      <c r="K45" s="36">
        <f t="shared" si="1"/>
        <v>78.4</v>
      </c>
      <c r="L45" s="37" t="s">
        <v>301</v>
      </c>
    </row>
    <row r="46" spans="1:12" ht="25.5" customHeight="1">
      <c r="A46" s="28">
        <v>44</v>
      </c>
      <c r="B46" s="3" t="s">
        <v>140</v>
      </c>
      <c r="C46" s="4" t="s">
        <v>14</v>
      </c>
      <c r="D46" s="5" t="s">
        <v>303</v>
      </c>
      <c r="E46" s="3" t="s">
        <v>139</v>
      </c>
      <c r="F46" s="6">
        <v>13</v>
      </c>
      <c r="G46" s="23" t="s">
        <v>304</v>
      </c>
      <c r="H46" s="8">
        <v>1</v>
      </c>
      <c r="I46" s="9">
        <v>77.228105</v>
      </c>
      <c r="J46" s="9">
        <v>77.2</v>
      </c>
      <c r="K46" s="36">
        <f t="shared" si="1"/>
        <v>77.21405250000001</v>
      </c>
      <c r="L46" s="38"/>
    </row>
    <row r="47" spans="1:12" ht="25.5" customHeight="1">
      <c r="A47" s="28">
        <v>45</v>
      </c>
      <c r="B47" s="3" t="s">
        <v>138</v>
      </c>
      <c r="C47" s="4" t="s">
        <v>136</v>
      </c>
      <c r="D47" s="5" t="s">
        <v>303</v>
      </c>
      <c r="E47" s="3" t="s">
        <v>137</v>
      </c>
      <c r="F47" s="6">
        <v>13</v>
      </c>
      <c r="G47" s="23" t="s">
        <v>304</v>
      </c>
      <c r="H47" s="8">
        <v>1</v>
      </c>
      <c r="I47" s="9">
        <v>77.9</v>
      </c>
      <c r="J47" s="9">
        <v>76</v>
      </c>
      <c r="K47" s="36">
        <f t="shared" si="1"/>
        <v>76.95</v>
      </c>
      <c r="L47" s="38"/>
    </row>
    <row r="48" spans="1:12" ht="25.5" customHeight="1">
      <c r="A48" s="28">
        <v>46</v>
      </c>
      <c r="B48" s="17" t="s">
        <v>146</v>
      </c>
      <c r="C48" s="11" t="s">
        <v>144</v>
      </c>
      <c r="D48" s="12" t="s">
        <v>303</v>
      </c>
      <c r="E48" s="17" t="s">
        <v>145</v>
      </c>
      <c r="F48" s="18">
        <v>14</v>
      </c>
      <c r="G48" s="35" t="s">
        <v>305</v>
      </c>
      <c r="H48" s="15">
        <v>1</v>
      </c>
      <c r="I48" s="19">
        <v>76.828105</v>
      </c>
      <c r="J48" s="19">
        <v>82.8</v>
      </c>
      <c r="K48" s="29">
        <f t="shared" si="1"/>
        <v>79.8140525</v>
      </c>
      <c r="L48" s="30" t="s">
        <v>301</v>
      </c>
    </row>
    <row r="49" spans="1:12" ht="25.5" customHeight="1">
      <c r="A49" s="28">
        <v>47</v>
      </c>
      <c r="B49" s="17" t="s">
        <v>149</v>
      </c>
      <c r="C49" s="11" t="s">
        <v>147</v>
      </c>
      <c r="D49" s="12" t="s">
        <v>303</v>
      </c>
      <c r="E49" s="17" t="s">
        <v>148</v>
      </c>
      <c r="F49" s="18">
        <v>14</v>
      </c>
      <c r="G49" s="35" t="s">
        <v>305</v>
      </c>
      <c r="H49" s="15">
        <v>1</v>
      </c>
      <c r="I49" s="19">
        <v>76.4</v>
      </c>
      <c r="J49" s="19">
        <v>80</v>
      </c>
      <c r="K49" s="29">
        <f t="shared" si="1"/>
        <v>78.2</v>
      </c>
      <c r="L49" s="31"/>
    </row>
    <row r="50" spans="1:12" ht="25.5" customHeight="1">
      <c r="A50" s="28">
        <v>48</v>
      </c>
      <c r="B50" s="17" t="s">
        <v>143</v>
      </c>
      <c r="C50" s="11" t="s">
        <v>141</v>
      </c>
      <c r="D50" s="12" t="s">
        <v>303</v>
      </c>
      <c r="E50" s="17" t="s">
        <v>142</v>
      </c>
      <c r="F50" s="18">
        <v>14</v>
      </c>
      <c r="G50" s="35" t="s">
        <v>305</v>
      </c>
      <c r="H50" s="15">
        <v>1</v>
      </c>
      <c r="I50" s="19">
        <v>79.33389</v>
      </c>
      <c r="J50" s="19">
        <v>74</v>
      </c>
      <c r="K50" s="29">
        <f t="shared" si="1"/>
        <v>76.666945</v>
      </c>
      <c r="L50" s="31"/>
    </row>
    <row r="51" spans="1:12" ht="25.5" customHeight="1">
      <c r="A51" s="28">
        <v>49</v>
      </c>
      <c r="B51" s="24" t="s">
        <v>156</v>
      </c>
      <c r="C51" s="25" t="s">
        <v>154</v>
      </c>
      <c r="D51" s="5" t="s">
        <v>303</v>
      </c>
      <c r="E51" s="3" t="s">
        <v>155</v>
      </c>
      <c r="F51" s="6">
        <v>15</v>
      </c>
      <c r="G51" s="34" t="s">
        <v>306</v>
      </c>
      <c r="H51" s="8">
        <v>1</v>
      </c>
      <c r="I51" s="9">
        <v>72.771535</v>
      </c>
      <c r="J51" s="9">
        <v>82.6</v>
      </c>
      <c r="K51" s="36">
        <f t="shared" si="1"/>
        <v>77.6857675</v>
      </c>
      <c r="L51" s="37" t="s">
        <v>301</v>
      </c>
    </row>
    <row r="52" spans="1:12" ht="25.5" customHeight="1">
      <c r="A52" s="28">
        <v>50</v>
      </c>
      <c r="B52" s="3" t="s">
        <v>153</v>
      </c>
      <c r="C52" s="4" t="s">
        <v>152</v>
      </c>
      <c r="D52" s="5" t="s">
        <v>303</v>
      </c>
      <c r="E52" s="3" t="s">
        <v>325</v>
      </c>
      <c r="F52" s="6">
        <v>15</v>
      </c>
      <c r="G52" s="34" t="s">
        <v>306</v>
      </c>
      <c r="H52" s="8">
        <v>1</v>
      </c>
      <c r="I52" s="9">
        <v>74.32232</v>
      </c>
      <c r="J52" s="9">
        <v>79.4</v>
      </c>
      <c r="K52" s="36">
        <f t="shared" si="1"/>
        <v>76.86116000000001</v>
      </c>
      <c r="L52" s="38"/>
    </row>
    <row r="53" spans="1:12" ht="25.5" customHeight="1">
      <c r="A53" s="28">
        <v>51</v>
      </c>
      <c r="B53" s="3" t="s">
        <v>151</v>
      </c>
      <c r="C53" s="4" t="s">
        <v>150</v>
      </c>
      <c r="D53" s="5" t="s">
        <v>303</v>
      </c>
      <c r="E53" s="3" t="s">
        <v>326</v>
      </c>
      <c r="F53" s="6">
        <v>15</v>
      </c>
      <c r="G53" s="34" t="s">
        <v>306</v>
      </c>
      <c r="H53" s="8">
        <v>1</v>
      </c>
      <c r="I53" s="9">
        <v>74.863105</v>
      </c>
      <c r="J53" s="9">
        <v>77</v>
      </c>
      <c r="K53" s="36">
        <f t="shared" si="1"/>
        <v>75.93155250000001</v>
      </c>
      <c r="L53" s="38"/>
    </row>
    <row r="54" spans="1:12" ht="25.5" customHeight="1">
      <c r="A54" s="28">
        <v>52</v>
      </c>
      <c r="B54" s="17" t="s">
        <v>159</v>
      </c>
      <c r="C54" s="11" t="s">
        <v>157</v>
      </c>
      <c r="D54" s="12" t="s">
        <v>303</v>
      </c>
      <c r="E54" s="17" t="s">
        <v>158</v>
      </c>
      <c r="F54" s="18">
        <v>16</v>
      </c>
      <c r="G54" s="14" t="s">
        <v>307</v>
      </c>
      <c r="H54" s="15">
        <v>1</v>
      </c>
      <c r="I54" s="19">
        <v>78.216535</v>
      </c>
      <c r="J54" s="19">
        <v>84</v>
      </c>
      <c r="K54" s="29">
        <f t="shared" si="1"/>
        <v>81.1082675</v>
      </c>
      <c r="L54" s="30" t="s">
        <v>301</v>
      </c>
    </row>
    <row r="55" spans="1:12" ht="25.5" customHeight="1">
      <c r="A55" s="28">
        <v>53</v>
      </c>
      <c r="B55" s="17" t="s">
        <v>162</v>
      </c>
      <c r="C55" s="11" t="s">
        <v>160</v>
      </c>
      <c r="D55" s="12" t="s">
        <v>303</v>
      </c>
      <c r="E55" s="17" t="s">
        <v>161</v>
      </c>
      <c r="F55" s="18">
        <v>16</v>
      </c>
      <c r="G55" s="14" t="s">
        <v>307</v>
      </c>
      <c r="H55" s="15">
        <v>1</v>
      </c>
      <c r="I55" s="19">
        <v>75.63918000000001</v>
      </c>
      <c r="J55" s="19">
        <v>78.2</v>
      </c>
      <c r="K55" s="29">
        <f t="shared" si="1"/>
        <v>76.91959</v>
      </c>
      <c r="L55" s="31"/>
    </row>
    <row r="56" spans="1:12" ht="25.5" customHeight="1">
      <c r="A56" s="28">
        <v>54</v>
      </c>
      <c r="B56" s="17" t="s">
        <v>165</v>
      </c>
      <c r="C56" s="11" t="s">
        <v>163</v>
      </c>
      <c r="D56" s="12" t="s">
        <v>303</v>
      </c>
      <c r="E56" s="17" t="s">
        <v>164</v>
      </c>
      <c r="F56" s="18">
        <v>16</v>
      </c>
      <c r="G56" s="27" t="s">
        <v>307</v>
      </c>
      <c r="H56" s="15">
        <v>1</v>
      </c>
      <c r="I56" s="19">
        <v>75.4</v>
      </c>
      <c r="J56" s="32">
        <v>0</v>
      </c>
      <c r="K56" s="29">
        <f t="shared" si="1"/>
        <v>37.7</v>
      </c>
      <c r="L56" s="31"/>
    </row>
    <row r="57" spans="1:12" ht="25.5" customHeight="1">
      <c r="A57" s="28">
        <v>55</v>
      </c>
      <c r="B57" s="3" t="s">
        <v>167</v>
      </c>
      <c r="C57" s="4" t="s">
        <v>8</v>
      </c>
      <c r="D57" s="5" t="s">
        <v>303</v>
      </c>
      <c r="E57" s="3" t="s">
        <v>166</v>
      </c>
      <c r="F57" s="6">
        <v>17</v>
      </c>
      <c r="G57" s="7" t="s">
        <v>308</v>
      </c>
      <c r="H57" s="8">
        <v>1</v>
      </c>
      <c r="I57" s="9">
        <v>73.8</v>
      </c>
      <c r="J57" s="9">
        <v>76.8</v>
      </c>
      <c r="K57" s="36">
        <f t="shared" si="1"/>
        <v>75.3</v>
      </c>
      <c r="L57" s="37" t="s">
        <v>301</v>
      </c>
    </row>
    <row r="58" spans="1:12" ht="25.5" customHeight="1">
      <c r="A58" s="28">
        <v>56</v>
      </c>
      <c r="B58" s="3" t="s">
        <v>170</v>
      </c>
      <c r="C58" s="4" t="s">
        <v>168</v>
      </c>
      <c r="D58" s="5" t="s">
        <v>303</v>
      </c>
      <c r="E58" s="3" t="s">
        <v>169</v>
      </c>
      <c r="F58" s="6">
        <v>17</v>
      </c>
      <c r="G58" s="7" t="s">
        <v>308</v>
      </c>
      <c r="H58" s="8">
        <v>1</v>
      </c>
      <c r="I58" s="9">
        <v>73.66075000000001</v>
      </c>
      <c r="J58" s="33">
        <v>0</v>
      </c>
      <c r="K58" s="36">
        <f t="shared" si="1"/>
        <v>36.830375000000004</v>
      </c>
      <c r="L58" s="38"/>
    </row>
    <row r="59" spans="1:12" ht="25.5" customHeight="1">
      <c r="A59" s="28">
        <v>57</v>
      </c>
      <c r="B59" s="3" t="s">
        <v>173</v>
      </c>
      <c r="C59" s="4" t="s">
        <v>171</v>
      </c>
      <c r="D59" s="5" t="s">
        <v>303</v>
      </c>
      <c r="E59" s="3" t="s">
        <v>172</v>
      </c>
      <c r="F59" s="6">
        <v>17</v>
      </c>
      <c r="G59" s="7" t="s">
        <v>308</v>
      </c>
      <c r="H59" s="8">
        <v>1</v>
      </c>
      <c r="I59" s="9">
        <v>71.16075000000001</v>
      </c>
      <c r="J59" s="33">
        <v>0</v>
      </c>
      <c r="K59" s="36">
        <f t="shared" si="1"/>
        <v>35.580375000000004</v>
      </c>
      <c r="L59" s="38"/>
    </row>
    <row r="60" spans="1:12" ht="25.5" customHeight="1">
      <c r="A60" s="28">
        <v>58</v>
      </c>
      <c r="B60" s="17" t="s">
        <v>182</v>
      </c>
      <c r="C60" s="11" t="s">
        <v>180</v>
      </c>
      <c r="D60" s="12" t="s">
        <v>303</v>
      </c>
      <c r="E60" s="17" t="s">
        <v>181</v>
      </c>
      <c r="F60" s="18">
        <v>18</v>
      </c>
      <c r="G60" s="14" t="s">
        <v>308</v>
      </c>
      <c r="H60" s="15">
        <v>1</v>
      </c>
      <c r="I60" s="19">
        <v>75.793105</v>
      </c>
      <c r="J60" s="19">
        <v>83.8</v>
      </c>
      <c r="K60" s="29">
        <f t="shared" si="1"/>
        <v>79.79655249999999</v>
      </c>
      <c r="L60" s="30" t="s">
        <v>301</v>
      </c>
    </row>
    <row r="61" spans="1:12" ht="25.5" customHeight="1">
      <c r="A61" s="28">
        <v>59</v>
      </c>
      <c r="B61" s="17" t="s">
        <v>176</v>
      </c>
      <c r="C61" s="11" t="s">
        <v>174</v>
      </c>
      <c r="D61" s="12" t="s">
        <v>303</v>
      </c>
      <c r="E61" s="17" t="s">
        <v>175</v>
      </c>
      <c r="F61" s="18">
        <v>18</v>
      </c>
      <c r="G61" s="14" t="s">
        <v>308</v>
      </c>
      <c r="H61" s="15">
        <v>1</v>
      </c>
      <c r="I61" s="19">
        <v>76.96388999999999</v>
      </c>
      <c r="J61" s="19">
        <v>79.2</v>
      </c>
      <c r="K61" s="29">
        <f t="shared" si="1"/>
        <v>78.08194499999999</v>
      </c>
      <c r="L61" s="31"/>
    </row>
    <row r="62" spans="1:12" ht="25.5" customHeight="1">
      <c r="A62" s="28">
        <v>60</v>
      </c>
      <c r="B62" s="17" t="s">
        <v>179</v>
      </c>
      <c r="C62" s="11" t="s">
        <v>177</v>
      </c>
      <c r="D62" s="12" t="s">
        <v>303</v>
      </c>
      <c r="E62" s="17" t="s">
        <v>178</v>
      </c>
      <c r="F62" s="18">
        <v>18</v>
      </c>
      <c r="G62" s="14" t="s">
        <v>308</v>
      </c>
      <c r="H62" s="15">
        <v>1</v>
      </c>
      <c r="I62" s="19">
        <v>76.016535</v>
      </c>
      <c r="J62" s="19">
        <v>75.4</v>
      </c>
      <c r="K62" s="29">
        <f t="shared" si="1"/>
        <v>75.7082675</v>
      </c>
      <c r="L62" s="31"/>
    </row>
    <row r="63" spans="1:12" ht="25.5" customHeight="1">
      <c r="A63" s="28">
        <v>61</v>
      </c>
      <c r="B63" s="3" t="s">
        <v>185</v>
      </c>
      <c r="C63" s="4" t="s">
        <v>183</v>
      </c>
      <c r="D63" s="5" t="s">
        <v>303</v>
      </c>
      <c r="E63" s="3" t="s">
        <v>184</v>
      </c>
      <c r="F63" s="6">
        <v>19</v>
      </c>
      <c r="G63" s="7" t="s">
        <v>309</v>
      </c>
      <c r="H63" s="8">
        <v>1</v>
      </c>
      <c r="I63" s="9">
        <v>75.36232</v>
      </c>
      <c r="J63" s="9">
        <v>82.2</v>
      </c>
      <c r="K63" s="36">
        <f t="shared" si="1"/>
        <v>78.78116</v>
      </c>
      <c r="L63" s="37" t="s">
        <v>301</v>
      </c>
    </row>
    <row r="64" spans="1:12" ht="25.5" customHeight="1">
      <c r="A64" s="28">
        <v>62</v>
      </c>
      <c r="B64" s="3" t="s">
        <v>191</v>
      </c>
      <c r="C64" s="4" t="s">
        <v>189</v>
      </c>
      <c r="D64" s="5" t="s">
        <v>303</v>
      </c>
      <c r="E64" s="3" t="s">
        <v>190</v>
      </c>
      <c r="F64" s="6">
        <v>19</v>
      </c>
      <c r="G64" s="7" t="s">
        <v>309</v>
      </c>
      <c r="H64" s="8">
        <v>1</v>
      </c>
      <c r="I64" s="9">
        <v>73.16389000000001</v>
      </c>
      <c r="J64" s="9">
        <v>76.2</v>
      </c>
      <c r="K64" s="36">
        <f t="shared" si="1"/>
        <v>74.68194500000001</v>
      </c>
      <c r="L64" s="38"/>
    </row>
    <row r="65" spans="1:12" ht="25.5" customHeight="1">
      <c r="A65" s="28">
        <v>63</v>
      </c>
      <c r="B65" s="3" t="s">
        <v>188</v>
      </c>
      <c r="C65" s="4" t="s">
        <v>186</v>
      </c>
      <c r="D65" s="5" t="s">
        <v>303</v>
      </c>
      <c r="E65" s="3" t="s">
        <v>187</v>
      </c>
      <c r="F65" s="6">
        <v>19</v>
      </c>
      <c r="G65" s="7" t="s">
        <v>309</v>
      </c>
      <c r="H65" s="8">
        <v>1</v>
      </c>
      <c r="I65" s="9">
        <v>74.11075</v>
      </c>
      <c r="J65" s="9">
        <v>73.6</v>
      </c>
      <c r="K65" s="36">
        <f t="shared" si="1"/>
        <v>73.855375</v>
      </c>
      <c r="L65" s="38"/>
    </row>
    <row r="66" spans="1:12" ht="25.5" customHeight="1">
      <c r="A66" s="28">
        <v>64</v>
      </c>
      <c r="B66" s="17" t="s">
        <v>194</v>
      </c>
      <c r="C66" s="11" t="s">
        <v>192</v>
      </c>
      <c r="D66" s="12" t="s">
        <v>303</v>
      </c>
      <c r="E66" s="17" t="s">
        <v>193</v>
      </c>
      <c r="F66" s="18">
        <v>20</v>
      </c>
      <c r="G66" s="14" t="s">
        <v>309</v>
      </c>
      <c r="H66" s="15">
        <v>1</v>
      </c>
      <c r="I66" s="19">
        <v>77.193105</v>
      </c>
      <c r="J66" s="19">
        <v>84.2</v>
      </c>
      <c r="K66" s="29">
        <f t="shared" si="1"/>
        <v>80.6965525</v>
      </c>
      <c r="L66" s="30" t="s">
        <v>301</v>
      </c>
    </row>
    <row r="67" spans="1:12" ht="25.5" customHeight="1">
      <c r="A67" s="28">
        <v>65</v>
      </c>
      <c r="B67" s="17" t="s">
        <v>197</v>
      </c>
      <c r="C67" s="11" t="s">
        <v>195</v>
      </c>
      <c r="D67" s="12" t="s">
        <v>303</v>
      </c>
      <c r="E67" s="17" t="s">
        <v>196</v>
      </c>
      <c r="F67" s="18">
        <v>20</v>
      </c>
      <c r="G67" s="14" t="s">
        <v>309</v>
      </c>
      <c r="H67" s="15">
        <v>1</v>
      </c>
      <c r="I67" s="19">
        <v>77</v>
      </c>
      <c r="J67" s="19">
        <v>76.4</v>
      </c>
      <c r="K67" s="29">
        <f aca="true" t="shared" si="2" ref="K67:K98">SUM(I67*0.5+J67*0.5)</f>
        <v>76.7</v>
      </c>
      <c r="L67" s="31"/>
    </row>
    <row r="68" spans="1:12" ht="25.5" customHeight="1">
      <c r="A68" s="28">
        <v>66</v>
      </c>
      <c r="B68" s="17" t="s">
        <v>203</v>
      </c>
      <c r="C68" s="11" t="s">
        <v>201</v>
      </c>
      <c r="D68" s="12" t="s">
        <v>303</v>
      </c>
      <c r="E68" s="17" t="s">
        <v>202</v>
      </c>
      <c r="F68" s="18">
        <v>20</v>
      </c>
      <c r="G68" s="14" t="s">
        <v>309</v>
      </c>
      <c r="H68" s="15">
        <v>1</v>
      </c>
      <c r="I68" s="19">
        <v>75.8</v>
      </c>
      <c r="J68" s="19">
        <v>77.6</v>
      </c>
      <c r="K68" s="29">
        <f t="shared" si="2"/>
        <v>76.69999999999999</v>
      </c>
      <c r="L68" s="31"/>
    </row>
    <row r="69" spans="1:12" ht="25.5" customHeight="1">
      <c r="A69" s="28">
        <v>67</v>
      </c>
      <c r="B69" s="17" t="s">
        <v>200</v>
      </c>
      <c r="C69" s="11" t="s">
        <v>198</v>
      </c>
      <c r="D69" s="12" t="s">
        <v>303</v>
      </c>
      <c r="E69" s="17" t="s">
        <v>199</v>
      </c>
      <c r="F69" s="18">
        <v>20</v>
      </c>
      <c r="G69" s="14" t="s">
        <v>309</v>
      </c>
      <c r="H69" s="15">
        <v>1</v>
      </c>
      <c r="I69" s="19">
        <v>75.8</v>
      </c>
      <c r="J69" s="19">
        <v>71.2</v>
      </c>
      <c r="K69" s="29">
        <f t="shared" si="2"/>
        <v>73.5</v>
      </c>
      <c r="L69" s="31"/>
    </row>
    <row r="70" spans="1:12" ht="25.5" customHeight="1">
      <c r="A70" s="28">
        <v>68</v>
      </c>
      <c r="B70" s="3" t="s">
        <v>206</v>
      </c>
      <c r="C70" s="4" t="s">
        <v>204</v>
      </c>
      <c r="D70" s="5" t="s">
        <v>303</v>
      </c>
      <c r="E70" s="3" t="s">
        <v>205</v>
      </c>
      <c r="F70" s="6">
        <v>21</v>
      </c>
      <c r="G70" s="7" t="s">
        <v>310</v>
      </c>
      <c r="H70" s="8">
        <v>1</v>
      </c>
      <c r="I70" s="9">
        <v>73.32232</v>
      </c>
      <c r="J70" s="9">
        <v>76.6</v>
      </c>
      <c r="K70" s="36">
        <f t="shared" si="2"/>
        <v>74.96116</v>
      </c>
      <c r="L70" s="37" t="s">
        <v>301</v>
      </c>
    </row>
    <row r="71" spans="1:12" ht="25.5" customHeight="1">
      <c r="A71" s="28">
        <v>69</v>
      </c>
      <c r="B71" s="3" t="s">
        <v>311</v>
      </c>
      <c r="C71" s="5" t="s">
        <v>312</v>
      </c>
      <c r="D71" s="5" t="s">
        <v>303</v>
      </c>
      <c r="E71" s="3" t="s">
        <v>313</v>
      </c>
      <c r="F71" s="6">
        <v>21</v>
      </c>
      <c r="G71" s="7" t="s">
        <v>310</v>
      </c>
      <c r="H71" s="8">
        <v>1</v>
      </c>
      <c r="I71" s="9">
        <v>64.1</v>
      </c>
      <c r="J71" s="9">
        <v>76</v>
      </c>
      <c r="K71" s="36">
        <f t="shared" si="2"/>
        <v>70.05</v>
      </c>
      <c r="L71" s="38"/>
    </row>
    <row r="72" spans="1:12" ht="25.5" customHeight="1">
      <c r="A72" s="28">
        <v>70</v>
      </c>
      <c r="B72" s="3" t="s">
        <v>314</v>
      </c>
      <c r="C72" s="5" t="s">
        <v>315</v>
      </c>
      <c r="D72" s="5" t="s">
        <v>303</v>
      </c>
      <c r="E72" s="3" t="s">
        <v>316</v>
      </c>
      <c r="F72" s="6">
        <v>21</v>
      </c>
      <c r="G72" s="7" t="s">
        <v>310</v>
      </c>
      <c r="H72" s="8">
        <v>1</v>
      </c>
      <c r="I72" s="9">
        <v>63.37</v>
      </c>
      <c r="J72" s="9">
        <v>75.6</v>
      </c>
      <c r="K72" s="36">
        <f t="shared" si="2"/>
        <v>69.485</v>
      </c>
      <c r="L72" s="38"/>
    </row>
    <row r="73" spans="1:12" ht="25.5" customHeight="1">
      <c r="A73" s="28">
        <v>71</v>
      </c>
      <c r="B73" s="17" t="s">
        <v>209</v>
      </c>
      <c r="C73" s="11" t="s">
        <v>207</v>
      </c>
      <c r="D73" s="12" t="s">
        <v>303</v>
      </c>
      <c r="E73" s="17" t="s">
        <v>208</v>
      </c>
      <c r="F73" s="18">
        <v>22</v>
      </c>
      <c r="G73" s="14" t="s">
        <v>317</v>
      </c>
      <c r="H73" s="15">
        <v>1</v>
      </c>
      <c r="I73" s="19">
        <v>73.96075</v>
      </c>
      <c r="J73" s="19">
        <v>81</v>
      </c>
      <c r="K73" s="29">
        <f t="shared" si="2"/>
        <v>77.48037500000001</v>
      </c>
      <c r="L73" s="30" t="s">
        <v>301</v>
      </c>
    </row>
    <row r="74" spans="1:12" ht="25.5" customHeight="1">
      <c r="A74" s="28">
        <v>72</v>
      </c>
      <c r="B74" s="17" t="s">
        <v>215</v>
      </c>
      <c r="C74" s="11" t="s">
        <v>213</v>
      </c>
      <c r="D74" s="12" t="s">
        <v>303</v>
      </c>
      <c r="E74" s="17" t="s">
        <v>214</v>
      </c>
      <c r="F74" s="18">
        <v>22</v>
      </c>
      <c r="G74" s="14" t="s">
        <v>317</v>
      </c>
      <c r="H74" s="15">
        <v>1</v>
      </c>
      <c r="I74" s="19">
        <v>72.76703</v>
      </c>
      <c r="J74" s="19">
        <v>78.6</v>
      </c>
      <c r="K74" s="29">
        <f t="shared" si="2"/>
        <v>75.683515</v>
      </c>
      <c r="L74" s="31"/>
    </row>
    <row r="75" spans="1:12" ht="25.5" customHeight="1">
      <c r="A75" s="28">
        <v>73</v>
      </c>
      <c r="B75" s="17" t="s">
        <v>212</v>
      </c>
      <c r="C75" s="11" t="s">
        <v>210</v>
      </c>
      <c r="D75" s="12" t="s">
        <v>303</v>
      </c>
      <c r="E75" s="17" t="s">
        <v>211</v>
      </c>
      <c r="F75" s="18">
        <v>22</v>
      </c>
      <c r="G75" s="14" t="s">
        <v>317</v>
      </c>
      <c r="H75" s="15">
        <v>1</v>
      </c>
      <c r="I75" s="19">
        <v>73.43918</v>
      </c>
      <c r="J75" s="19">
        <v>75.4</v>
      </c>
      <c r="K75" s="29">
        <f t="shared" si="2"/>
        <v>74.41959</v>
      </c>
      <c r="L75" s="31"/>
    </row>
    <row r="76" spans="1:12" ht="25.5" customHeight="1">
      <c r="A76" s="28">
        <v>74</v>
      </c>
      <c r="B76" s="3" t="s">
        <v>218</v>
      </c>
      <c r="C76" s="4" t="s">
        <v>216</v>
      </c>
      <c r="D76" s="5" t="s">
        <v>303</v>
      </c>
      <c r="E76" s="3" t="s">
        <v>217</v>
      </c>
      <c r="F76" s="6">
        <v>23</v>
      </c>
      <c r="G76" s="7" t="s">
        <v>318</v>
      </c>
      <c r="H76" s="8">
        <v>1</v>
      </c>
      <c r="I76" s="9">
        <v>75.94996499999999</v>
      </c>
      <c r="J76" s="9">
        <v>79.4</v>
      </c>
      <c r="K76" s="36">
        <f t="shared" si="2"/>
        <v>77.6749825</v>
      </c>
      <c r="L76" s="37" t="s">
        <v>301</v>
      </c>
    </row>
    <row r="77" spans="1:12" ht="25.5" customHeight="1">
      <c r="A77" s="28">
        <v>75</v>
      </c>
      <c r="B77" s="3" t="s">
        <v>221</v>
      </c>
      <c r="C77" s="4" t="s">
        <v>219</v>
      </c>
      <c r="D77" s="5" t="s">
        <v>303</v>
      </c>
      <c r="E77" s="3" t="s">
        <v>220</v>
      </c>
      <c r="F77" s="6">
        <v>23</v>
      </c>
      <c r="G77" s="7" t="s">
        <v>318</v>
      </c>
      <c r="H77" s="8">
        <v>1</v>
      </c>
      <c r="I77" s="9">
        <v>70.01761</v>
      </c>
      <c r="J77" s="9">
        <v>80.8</v>
      </c>
      <c r="K77" s="36">
        <f t="shared" si="2"/>
        <v>75.408805</v>
      </c>
      <c r="L77" s="38"/>
    </row>
    <row r="78" spans="1:12" ht="25.5" customHeight="1">
      <c r="A78" s="28">
        <v>76</v>
      </c>
      <c r="B78" s="24" t="s">
        <v>224</v>
      </c>
      <c r="C78" s="25" t="s">
        <v>222</v>
      </c>
      <c r="D78" s="5" t="s">
        <v>303</v>
      </c>
      <c r="E78" s="3" t="s">
        <v>223</v>
      </c>
      <c r="F78" s="6">
        <v>23</v>
      </c>
      <c r="G78" s="7" t="s">
        <v>318</v>
      </c>
      <c r="H78" s="8">
        <v>1</v>
      </c>
      <c r="I78" s="9">
        <v>65.661535</v>
      </c>
      <c r="J78" s="9">
        <v>73.8</v>
      </c>
      <c r="K78" s="36">
        <f t="shared" si="2"/>
        <v>69.7307675</v>
      </c>
      <c r="L78" s="38"/>
    </row>
    <row r="79" spans="1:12" ht="25.5" customHeight="1">
      <c r="A79" s="28">
        <v>77</v>
      </c>
      <c r="B79" s="17" t="s">
        <v>227</v>
      </c>
      <c r="C79" s="11" t="s">
        <v>225</v>
      </c>
      <c r="D79" s="12" t="s">
        <v>303</v>
      </c>
      <c r="E79" s="17" t="s">
        <v>226</v>
      </c>
      <c r="F79" s="18">
        <v>24</v>
      </c>
      <c r="G79" s="14" t="s">
        <v>318</v>
      </c>
      <c r="H79" s="15">
        <v>1</v>
      </c>
      <c r="I79" s="19">
        <v>81.35761</v>
      </c>
      <c r="J79" s="19">
        <v>83.2</v>
      </c>
      <c r="K79" s="29">
        <f t="shared" si="2"/>
        <v>82.278805</v>
      </c>
      <c r="L79" s="30" t="s">
        <v>301</v>
      </c>
    </row>
    <row r="80" spans="1:12" ht="25.5" customHeight="1">
      <c r="A80" s="28">
        <v>78</v>
      </c>
      <c r="B80" s="17" t="s">
        <v>229</v>
      </c>
      <c r="C80" s="11" t="s">
        <v>13</v>
      </c>
      <c r="D80" s="12" t="s">
        <v>303</v>
      </c>
      <c r="E80" s="17" t="s">
        <v>228</v>
      </c>
      <c r="F80" s="18">
        <v>24</v>
      </c>
      <c r="G80" s="14" t="s">
        <v>318</v>
      </c>
      <c r="H80" s="15">
        <v>1</v>
      </c>
      <c r="I80" s="19">
        <v>80.96075</v>
      </c>
      <c r="J80" s="19">
        <v>81.2</v>
      </c>
      <c r="K80" s="29">
        <f t="shared" si="2"/>
        <v>81.080375</v>
      </c>
      <c r="L80" s="31"/>
    </row>
    <row r="81" spans="1:12" ht="25.5" customHeight="1">
      <c r="A81" s="28">
        <v>79</v>
      </c>
      <c r="B81" s="20" t="s">
        <v>232</v>
      </c>
      <c r="C81" s="21" t="s">
        <v>230</v>
      </c>
      <c r="D81" s="12" t="s">
        <v>303</v>
      </c>
      <c r="E81" s="17" t="s">
        <v>231</v>
      </c>
      <c r="F81" s="18">
        <v>24</v>
      </c>
      <c r="G81" s="14" t="s">
        <v>318</v>
      </c>
      <c r="H81" s="15">
        <v>1</v>
      </c>
      <c r="I81" s="19">
        <v>78.46075</v>
      </c>
      <c r="J81" s="19">
        <v>69</v>
      </c>
      <c r="K81" s="29">
        <f t="shared" si="2"/>
        <v>73.73037500000001</v>
      </c>
      <c r="L81" s="31"/>
    </row>
    <row r="82" spans="1:12" ht="25.5" customHeight="1">
      <c r="A82" s="28">
        <v>80</v>
      </c>
      <c r="B82" s="3" t="s">
        <v>240</v>
      </c>
      <c r="C82" s="4" t="s">
        <v>238</v>
      </c>
      <c r="D82" s="5" t="s">
        <v>303</v>
      </c>
      <c r="E82" s="3" t="s">
        <v>239</v>
      </c>
      <c r="F82" s="6">
        <v>25</v>
      </c>
      <c r="G82" s="7" t="s">
        <v>319</v>
      </c>
      <c r="H82" s="8">
        <v>1</v>
      </c>
      <c r="I82" s="9">
        <v>74.23918</v>
      </c>
      <c r="J82" s="9">
        <v>86.4</v>
      </c>
      <c r="K82" s="36">
        <f t="shared" si="2"/>
        <v>80.31959</v>
      </c>
      <c r="L82" s="37" t="s">
        <v>301</v>
      </c>
    </row>
    <row r="83" spans="1:12" ht="25.5" customHeight="1">
      <c r="A83" s="28">
        <v>81</v>
      </c>
      <c r="B83" s="3" t="s">
        <v>235</v>
      </c>
      <c r="C83" s="4" t="s">
        <v>233</v>
      </c>
      <c r="D83" s="5" t="s">
        <v>303</v>
      </c>
      <c r="E83" s="3" t="s">
        <v>234</v>
      </c>
      <c r="F83" s="6">
        <v>25</v>
      </c>
      <c r="G83" s="7" t="s">
        <v>319</v>
      </c>
      <c r="H83" s="8">
        <v>1</v>
      </c>
      <c r="I83" s="9">
        <v>76.6</v>
      </c>
      <c r="J83" s="9">
        <v>81</v>
      </c>
      <c r="K83" s="36">
        <f t="shared" si="2"/>
        <v>78.8</v>
      </c>
      <c r="L83" s="38"/>
    </row>
    <row r="84" spans="1:12" ht="25.5" customHeight="1">
      <c r="A84" s="28">
        <v>82</v>
      </c>
      <c r="B84" s="3" t="s">
        <v>237</v>
      </c>
      <c r="C84" s="4" t="s">
        <v>6</v>
      </c>
      <c r="D84" s="5" t="s">
        <v>303</v>
      </c>
      <c r="E84" s="3" t="s">
        <v>236</v>
      </c>
      <c r="F84" s="6">
        <v>25</v>
      </c>
      <c r="G84" s="7" t="s">
        <v>319</v>
      </c>
      <c r="H84" s="8">
        <v>1</v>
      </c>
      <c r="I84" s="9">
        <v>75.08232000000001</v>
      </c>
      <c r="J84" s="9">
        <v>79.2</v>
      </c>
      <c r="K84" s="36">
        <f t="shared" si="2"/>
        <v>77.14116000000001</v>
      </c>
      <c r="L84" s="38"/>
    </row>
    <row r="85" spans="1:12" ht="25.5" customHeight="1">
      <c r="A85" s="28">
        <v>83</v>
      </c>
      <c r="B85" s="17" t="s">
        <v>243</v>
      </c>
      <c r="C85" s="11" t="s">
        <v>241</v>
      </c>
      <c r="D85" s="12" t="s">
        <v>303</v>
      </c>
      <c r="E85" s="17" t="s">
        <v>242</v>
      </c>
      <c r="F85" s="18">
        <v>26</v>
      </c>
      <c r="G85" s="14" t="s">
        <v>320</v>
      </c>
      <c r="H85" s="15">
        <v>1</v>
      </c>
      <c r="I85" s="19">
        <v>79.004965</v>
      </c>
      <c r="J85" s="19">
        <v>83.2</v>
      </c>
      <c r="K85" s="29">
        <f t="shared" si="2"/>
        <v>81.10248250000001</v>
      </c>
      <c r="L85" s="30" t="s">
        <v>301</v>
      </c>
    </row>
    <row r="86" spans="1:12" ht="25.5" customHeight="1">
      <c r="A86" s="28">
        <v>84</v>
      </c>
      <c r="B86" s="20" t="s">
        <v>246</v>
      </c>
      <c r="C86" s="11" t="s">
        <v>244</v>
      </c>
      <c r="D86" s="12" t="s">
        <v>303</v>
      </c>
      <c r="E86" s="17" t="s">
        <v>245</v>
      </c>
      <c r="F86" s="18">
        <v>26</v>
      </c>
      <c r="G86" s="14" t="s">
        <v>320</v>
      </c>
      <c r="H86" s="15">
        <v>1</v>
      </c>
      <c r="I86" s="19">
        <v>73.971535</v>
      </c>
      <c r="J86" s="19">
        <v>87</v>
      </c>
      <c r="K86" s="29">
        <f t="shared" si="2"/>
        <v>80.48576750000001</v>
      </c>
      <c r="L86" s="31"/>
    </row>
    <row r="87" spans="1:12" ht="25.5" customHeight="1">
      <c r="A87" s="28">
        <v>85</v>
      </c>
      <c r="B87" s="20" t="s">
        <v>249</v>
      </c>
      <c r="C87" s="11" t="s">
        <v>247</v>
      </c>
      <c r="D87" s="12" t="s">
        <v>303</v>
      </c>
      <c r="E87" s="17" t="s">
        <v>248</v>
      </c>
      <c r="F87" s="18">
        <v>26</v>
      </c>
      <c r="G87" s="14" t="s">
        <v>320</v>
      </c>
      <c r="H87" s="15">
        <v>1</v>
      </c>
      <c r="I87" s="19">
        <v>72.749965</v>
      </c>
      <c r="J87" s="19">
        <v>72.4</v>
      </c>
      <c r="K87" s="29">
        <f t="shared" si="2"/>
        <v>72.5749825</v>
      </c>
      <c r="L87" s="31"/>
    </row>
    <row r="88" spans="1:12" ht="25.5" customHeight="1">
      <c r="A88" s="28">
        <v>86</v>
      </c>
      <c r="B88" s="3" t="s">
        <v>252</v>
      </c>
      <c r="C88" s="4" t="s">
        <v>250</v>
      </c>
      <c r="D88" s="5" t="s">
        <v>303</v>
      </c>
      <c r="E88" s="3" t="s">
        <v>251</v>
      </c>
      <c r="F88" s="6">
        <v>27</v>
      </c>
      <c r="G88" s="7" t="s">
        <v>320</v>
      </c>
      <c r="H88" s="8">
        <v>2</v>
      </c>
      <c r="I88" s="9">
        <v>81.43918</v>
      </c>
      <c r="J88" s="9">
        <v>85.8</v>
      </c>
      <c r="K88" s="36">
        <f t="shared" si="2"/>
        <v>83.61958999999999</v>
      </c>
      <c r="L88" s="37" t="s">
        <v>301</v>
      </c>
    </row>
    <row r="89" spans="1:12" ht="25.5" customHeight="1">
      <c r="A89" s="28">
        <v>87</v>
      </c>
      <c r="B89" s="3" t="s">
        <v>255</v>
      </c>
      <c r="C89" s="4" t="s">
        <v>253</v>
      </c>
      <c r="D89" s="5" t="s">
        <v>303</v>
      </c>
      <c r="E89" s="3" t="s">
        <v>254</v>
      </c>
      <c r="F89" s="6">
        <v>27</v>
      </c>
      <c r="G89" s="7" t="s">
        <v>320</v>
      </c>
      <c r="H89" s="8">
        <v>2</v>
      </c>
      <c r="I89" s="9">
        <v>78.08232000000001</v>
      </c>
      <c r="J89" s="9">
        <v>82.2</v>
      </c>
      <c r="K89" s="36">
        <f t="shared" si="2"/>
        <v>80.14116000000001</v>
      </c>
      <c r="L89" s="37" t="s">
        <v>301</v>
      </c>
    </row>
    <row r="90" spans="1:12" ht="25.5" customHeight="1">
      <c r="A90" s="28">
        <v>88</v>
      </c>
      <c r="B90" s="3" t="s">
        <v>258</v>
      </c>
      <c r="C90" s="4" t="s">
        <v>256</v>
      </c>
      <c r="D90" s="5" t="s">
        <v>303</v>
      </c>
      <c r="E90" s="3" t="s">
        <v>257</v>
      </c>
      <c r="F90" s="6">
        <v>27</v>
      </c>
      <c r="G90" s="7" t="s">
        <v>320</v>
      </c>
      <c r="H90" s="8">
        <v>2</v>
      </c>
      <c r="I90" s="9">
        <v>76.51075</v>
      </c>
      <c r="J90" s="9">
        <v>82</v>
      </c>
      <c r="K90" s="36">
        <f t="shared" si="2"/>
        <v>79.255375</v>
      </c>
      <c r="L90" s="38"/>
    </row>
    <row r="91" spans="1:12" ht="25.5" customHeight="1">
      <c r="A91" s="28">
        <v>89</v>
      </c>
      <c r="B91" s="3" t="s">
        <v>261</v>
      </c>
      <c r="C91" s="4" t="s">
        <v>259</v>
      </c>
      <c r="D91" s="5" t="s">
        <v>303</v>
      </c>
      <c r="E91" s="3" t="s">
        <v>260</v>
      </c>
      <c r="F91" s="6">
        <v>27</v>
      </c>
      <c r="G91" s="7" t="s">
        <v>320</v>
      </c>
      <c r="H91" s="8">
        <v>2</v>
      </c>
      <c r="I91" s="9">
        <v>76.461535</v>
      </c>
      <c r="J91" s="9">
        <v>81.6</v>
      </c>
      <c r="K91" s="36">
        <f t="shared" si="2"/>
        <v>79.0307675</v>
      </c>
      <c r="L91" s="38"/>
    </row>
    <row r="92" spans="1:12" ht="25.5" customHeight="1">
      <c r="A92" s="28">
        <v>90</v>
      </c>
      <c r="B92" s="3" t="s">
        <v>264</v>
      </c>
      <c r="C92" s="4" t="s">
        <v>262</v>
      </c>
      <c r="D92" s="5" t="s">
        <v>303</v>
      </c>
      <c r="E92" s="3" t="s">
        <v>263</v>
      </c>
      <c r="F92" s="6">
        <v>27</v>
      </c>
      <c r="G92" s="7" t="s">
        <v>320</v>
      </c>
      <c r="H92" s="8">
        <v>2</v>
      </c>
      <c r="I92" s="9">
        <v>76.428105</v>
      </c>
      <c r="J92" s="9">
        <v>80.6</v>
      </c>
      <c r="K92" s="36">
        <f t="shared" si="2"/>
        <v>78.51405249999999</v>
      </c>
      <c r="L92" s="38"/>
    </row>
    <row r="93" spans="1:12" ht="25.5" customHeight="1">
      <c r="A93" s="28">
        <v>91</v>
      </c>
      <c r="B93" s="24" t="s">
        <v>267</v>
      </c>
      <c r="C93" s="25" t="s">
        <v>265</v>
      </c>
      <c r="D93" s="5" t="s">
        <v>303</v>
      </c>
      <c r="E93" s="3" t="s">
        <v>266</v>
      </c>
      <c r="F93" s="6">
        <v>27</v>
      </c>
      <c r="G93" s="7" t="s">
        <v>320</v>
      </c>
      <c r="H93" s="8">
        <v>2</v>
      </c>
      <c r="I93" s="9">
        <v>76.31075</v>
      </c>
      <c r="J93" s="9">
        <v>80</v>
      </c>
      <c r="K93" s="36">
        <f t="shared" si="2"/>
        <v>78.15537499999999</v>
      </c>
      <c r="L93" s="38"/>
    </row>
    <row r="94" spans="1:12" ht="25.5" customHeight="1">
      <c r="A94" s="28">
        <v>92</v>
      </c>
      <c r="B94" s="20" t="s">
        <v>276</v>
      </c>
      <c r="C94" s="21" t="s">
        <v>274</v>
      </c>
      <c r="D94" s="12" t="s">
        <v>303</v>
      </c>
      <c r="E94" s="17" t="s">
        <v>275</v>
      </c>
      <c r="F94" s="18">
        <v>28</v>
      </c>
      <c r="G94" s="35" t="s">
        <v>321</v>
      </c>
      <c r="H94" s="15">
        <v>1</v>
      </c>
      <c r="I94" s="19">
        <v>74.7</v>
      </c>
      <c r="J94" s="19">
        <v>83.6</v>
      </c>
      <c r="K94" s="29">
        <f t="shared" si="2"/>
        <v>79.15</v>
      </c>
      <c r="L94" s="30" t="s">
        <v>301</v>
      </c>
    </row>
    <row r="95" spans="1:12" ht="25.5" customHeight="1">
      <c r="A95" s="28">
        <v>93</v>
      </c>
      <c r="B95" s="20" t="s">
        <v>273</v>
      </c>
      <c r="C95" s="21" t="s">
        <v>271</v>
      </c>
      <c r="D95" s="12" t="s">
        <v>303</v>
      </c>
      <c r="E95" s="17" t="s">
        <v>272</v>
      </c>
      <c r="F95" s="18">
        <v>28</v>
      </c>
      <c r="G95" s="35" t="s">
        <v>321</v>
      </c>
      <c r="H95" s="15">
        <v>1</v>
      </c>
      <c r="I95" s="19">
        <v>74.88231999999999</v>
      </c>
      <c r="J95" s="19">
        <v>81.8</v>
      </c>
      <c r="K95" s="29">
        <f t="shared" si="2"/>
        <v>78.34116</v>
      </c>
      <c r="L95" s="31"/>
    </row>
    <row r="96" spans="1:12" ht="25.5" customHeight="1">
      <c r="A96" s="28">
        <v>94</v>
      </c>
      <c r="B96" s="17" t="s">
        <v>270</v>
      </c>
      <c r="C96" s="11" t="s">
        <v>268</v>
      </c>
      <c r="D96" s="12" t="s">
        <v>303</v>
      </c>
      <c r="E96" s="17" t="s">
        <v>269</v>
      </c>
      <c r="F96" s="18">
        <v>28</v>
      </c>
      <c r="G96" s="35" t="s">
        <v>321</v>
      </c>
      <c r="H96" s="15">
        <v>1</v>
      </c>
      <c r="I96" s="19">
        <v>75.26075</v>
      </c>
      <c r="J96" s="19">
        <v>81</v>
      </c>
      <c r="K96" s="29">
        <f t="shared" si="2"/>
        <v>78.130375</v>
      </c>
      <c r="L96" s="31"/>
    </row>
    <row r="97" spans="1:12" ht="25.5" customHeight="1">
      <c r="A97" s="28">
        <v>95</v>
      </c>
      <c r="B97" s="3" t="s">
        <v>279</v>
      </c>
      <c r="C97" s="4" t="s">
        <v>277</v>
      </c>
      <c r="D97" s="5" t="s">
        <v>303</v>
      </c>
      <c r="E97" s="3" t="s">
        <v>278</v>
      </c>
      <c r="F97" s="6">
        <v>29</v>
      </c>
      <c r="G97" s="23" t="s">
        <v>322</v>
      </c>
      <c r="H97" s="8">
        <v>1</v>
      </c>
      <c r="I97" s="9">
        <v>77.09918</v>
      </c>
      <c r="J97" s="9">
        <v>81.2</v>
      </c>
      <c r="K97" s="36">
        <f t="shared" si="2"/>
        <v>79.14959</v>
      </c>
      <c r="L97" s="37" t="s">
        <v>301</v>
      </c>
    </row>
    <row r="98" spans="1:12" ht="25.5" customHeight="1">
      <c r="A98" s="28">
        <v>96</v>
      </c>
      <c r="B98" s="3" t="s">
        <v>281</v>
      </c>
      <c r="C98" s="4" t="s">
        <v>9</v>
      </c>
      <c r="D98" s="5" t="s">
        <v>303</v>
      </c>
      <c r="E98" s="3" t="s">
        <v>280</v>
      </c>
      <c r="F98" s="6">
        <v>29</v>
      </c>
      <c r="G98" s="23" t="s">
        <v>322</v>
      </c>
      <c r="H98" s="8">
        <v>1</v>
      </c>
      <c r="I98" s="9">
        <v>74.68232</v>
      </c>
      <c r="J98" s="9">
        <v>82.2</v>
      </c>
      <c r="K98" s="36">
        <f t="shared" si="2"/>
        <v>78.44116</v>
      </c>
      <c r="L98" s="38"/>
    </row>
    <row r="99" spans="1:12" ht="25.5" customHeight="1">
      <c r="A99" s="28">
        <v>97</v>
      </c>
      <c r="B99" s="3" t="s">
        <v>284</v>
      </c>
      <c r="C99" s="4" t="s">
        <v>282</v>
      </c>
      <c r="D99" s="5" t="s">
        <v>303</v>
      </c>
      <c r="E99" s="3" t="s">
        <v>283</v>
      </c>
      <c r="F99" s="6">
        <v>29</v>
      </c>
      <c r="G99" s="23" t="s">
        <v>322</v>
      </c>
      <c r="H99" s="8">
        <v>1</v>
      </c>
      <c r="I99" s="9">
        <v>74.228105</v>
      </c>
      <c r="J99" s="9">
        <v>78.2</v>
      </c>
      <c r="K99" s="36">
        <f>SUM(I99*0.5+J99*0.5)</f>
        <v>76.21405250000001</v>
      </c>
      <c r="L99" s="38"/>
    </row>
    <row r="100" spans="1:4" ht="24" customHeight="1">
      <c r="A100" s="41" t="s">
        <v>330</v>
      </c>
      <c r="B100" s="39"/>
      <c r="C100" s="39"/>
      <c r="D100" s="39"/>
    </row>
  </sheetData>
  <mergeCells count="1">
    <mergeCell ref="A1:L1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2018-07-28T12:12:28Z</cp:lastPrinted>
  <dcterms:created xsi:type="dcterms:W3CDTF">2006-09-13T11:21:00Z</dcterms:created>
  <dcterms:modified xsi:type="dcterms:W3CDTF">2018-07-28T12:26:44Z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