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687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<sst xmlns="http://schemas.openxmlformats.org/spreadsheetml/2006/main" count="71" uniqueCount="54">
  <si>
    <t>2018年平原县职业中专教师拟聘用人员名单</t>
  </si>
  <si>
    <t>准考证号</t>
  </si>
  <si>
    <t>姓名</t>
  </si>
  <si>
    <t>报考岗位</t>
  </si>
  <si>
    <t>笔试成绩</t>
  </si>
  <si>
    <t>面试成绩</t>
  </si>
  <si>
    <t>总成绩</t>
  </si>
  <si>
    <t>公翠萍</t>
  </si>
  <si>
    <t>中专语文教师_2018001</t>
  </si>
  <si>
    <t>赵珊珊</t>
  </si>
  <si>
    <t>中专英语教师_2018003</t>
  </si>
  <si>
    <t>邢世民</t>
  </si>
  <si>
    <t>中专体育教师_2018004</t>
  </si>
  <si>
    <t>杜秋</t>
  </si>
  <si>
    <t>中专数学教师_2018002</t>
  </si>
  <si>
    <t>刘汇琳</t>
  </si>
  <si>
    <t>公共艺术教师_2018005</t>
  </si>
  <si>
    <t>张文全</t>
  </si>
  <si>
    <t>孙振</t>
  </si>
  <si>
    <t>卢继祥</t>
  </si>
  <si>
    <t>数控技术应用（数控机床装调与维护方向）专业课教师_2018013</t>
  </si>
  <si>
    <t>李文杰</t>
  </si>
  <si>
    <t>刘云鹏</t>
  </si>
  <si>
    <t>数控技术应用（车、铣、加工方向）专业课教师_2018012</t>
  </si>
  <si>
    <t>王建强</t>
  </si>
  <si>
    <t>贾丛丛</t>
  </si>
  <si>
    <t>周臣臣</t>
  </si>
  <si>
    <t>旅游服务与管理专业课教师_2018007</t>
  </si>
  <si>
    <t>韩琦</t>
  </si>
  <si>
    <t>王好喜</t>
  </si>
  <si>
    <t>建筑工程施工专业课教师_2018010</t>
  </si>
  <si>
    <t>郭翠宁</t>
  </si>
  <si>
    <t>李成顺</t>
  </si>
  <si>
    <t>董亮</t>
  </si>
  <si>
    <t>机电技术应用专业课教师_2018006</t>
  </si>
  <si>
    <t>尹盼盼</t>
  </si>
  <si>
    <t>柳翠</t>
  </si>
  <si>
    <t>魏吉秀</t>
  </si>
  <si>
    <t>会计专业课教师_2018014</t>
  </si>
  <si>
    <t>孙玉智</t>
  </si>
  <si>
    <t>张宝雷</t>
  </si>
  <si>
    <t>焊接技术应用专业课教师_2018008</t>
  </si>
  <si>
    <t>刘新彬</t>
  </si>
  <si>
    <t>王寿朋</t>
  </si>
  <si>
    <t>薛秀芬</t>
  </si>
  <si>
    <t>工程造价专业课教师_2018011</t>
  </si>
  <si>
    <t>李文晓</t>
  </si>
  <si>
    <t>吴艳君</t>
  </si>
  <si>
    <t>电气技术应用专业课教师_2018009</t>
  </si>
  <si>
    <t>侯付刚</t>
  </si>
  <si>
    <t>王哲</t>
  </si>
  <si>
    <t>城市轨道交通车辆运用与检修专业课教师_2018015</t>
  </si>
  <si>
    <t>商福雷</t>
  </si>
  <si>
    <t>于蒙蒙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</si>
</sst>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b/>
      <sz val="22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499976634979"/>
      </bottom>
    </border>
    <border>
      <left style="thin"/>
      <right style="thin"/>
      <top style="thin"/>
      <bottom style="thin"/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0" fontId="0" fillId="4" borderId="0" applyNumberFormat="0" applyBorder="0" applyAlignment="0" applyProtection="0"/>
    <xf numFmtId="0" fontId="2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2" applyNumberFormat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0" fillId="10" borderId="3" applyNumberFormat="0" applyFont="0" applyAlignment="0" applyProtection="0"/>
    <xf numFmtId="0" fontId="28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8" fillId="12" borderId="0" applyNumberFormat="0" applyBorder="0" applyAlignment="0" applyProtection="0"/>
    <xf numFmtId="0" fontId="31" fillId="0" borderId="6" applyNumberFormat="0" applyFill="0" applyAlignment="0" applyProtection="0"/>
    <xf numFmtId="0" fontId="28" fillId="13" borderId="0" applyNumberFormat="0" applyBorder="0" applyAlignment="0" applyProtection="0"/>
    <xf numFmtId="0" fontId="24" fillId="3" borderId="1" applyNumberFormat="0" applyAlignment="0" applyProtection="0"/>
    <xf numFmtId="0" fontId="26" fillId="3" borderId="2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7" applyNumberFormat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38" fillId="0" borderId="8" applyNumberFormat="0" applyFill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0" borderId="9" applyNumberFormat="0" applyFill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0" borderId="8" applyNumberFormat="0" applyFill="0" applyAlignment="0" applyProtection="0"/>
    <xf numFmtId="0" fontId="0" fillId="28" borderId="0" applyNumberFormat="0" applyBorder="0" applyAlignment="0" applyProtection="0"/>
    <xf numFmtId="0" fontId="0" fillId="19" borderId="0" applyNumberFormat="0" applyBorder="0" applyAlignment="0" applyProtection="0"/>
    <xf numFmtId="0" fontId="24" fillId="3" borderId="1" applyNumberFormat="0" applyAlignment="0" applyProtection="0"/>
    <xf numFmtId="0" fontId="0" fillId="29" borderId="0" applyNumberFormat="0" applyBorder="0" applyAlignment="0" applyProtection="0"/>
    <xf numFmtId="0" fontId="0" fillId="22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2" borderId="0" applyNumberFormat="0" applyBorder="0" applyAlignment="0" applyProtection="0"/>
    <xf numFmtId="0" fontId="0" fillId="32" borderId="0" applyNumberFormat="0" applyBorder="0" applyAlignment="0" applyProtection="0"/>
    <xf numFmtId="0" fontId="26" fillId="3" borderId="2" applyNumberFormat="0" applyAlignment="0" applyProtection="0"/>
    <xf numFmtId="0" fontId="0" fillId="15" borderId="0" applyNumberFormat="0" applyBorder="0" applyAlignment="0" applyProtection="0"/>
    <xf numFmtId="0" fontId="28" fillId="33" borderId="0" applyNumberFormat="0" applyBorder="0" applyAlignment="0" applyProtection="0"/>
    <xf numFmtId="0" fontId="0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41" fillId="23" borderId="0" applyNumberFormat="0" applyBorder="0" applyAlignment="0" applyProtection="0"/>
    <xf numFmtId="0" fontId="0" fillId="37" borderId="0" applyNumberFormat="0" applyBorder="0" applyAlignment="0" applyProtection="0"/>
    <xf numFmtId="0" fontId="28" fillId="38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39" borderId="0" applyNumberFormat="0" applyBorder="0" applyAlignment="0" applyProtection="0"/>
    <xf numFmtId="0" fontId="42" fillId="0" borderId="0">
      <alignment vertical="center"/>
      <protection/>
    </xf>
    <xf numFmtId="0" fontId="0" fillId="39" borderId="0" applyNumberFormat="0" applyBorder="0" applyAlignment="0" applyProtection="0"/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37" fillId="16" borderId="7" applyNumberFormat="0" applyAlignment="0" applyProtection="0"/>
    <xf numFmtId="0" fontId="37" fillId="16" borderId="7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1" fillId="23" borderId="0" applyNumberFormat="0" applyBorder="0" applyAlignment="0" applyProtection="0"/>
    <xf numFmtId="0" fontId="25" fillId="5" borderId="2" applyNumberFormat="0" applyAlignment="0" applyProtection="0"/>
    <xf numFmtId="0" fontId="25" fillId="5" borderId="2" applyNumberFormat="0" applyAlignment="0" applyProtection="0"/>
    <xf numFmtId="0" fontId="43" fillId="10" borderId="3" applyNumberFormat="0" applyFont="0" applyAlignment="0" applyProtection="0"/>
    <xf numFmtId="0" fontId="43" fillId="10" borderId="3" applyNumberFormat="0" applyFont="0" applyAlignment="0" applyProtection="0"/>
    <xf numFmtId="0" fontId="43" fillId="10" borderId="3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98" applyFont="1" applyFill="1" applyBorder="1" applyAlignment="1">
      <alignment horizontal="center" vertical="center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46" fillId="0" borderId="11" xfId="120" applyNumberFormat="1" applyFont="1" applyFill="1" applyBorder="1" applyAlignment="1">
      <alignment horizontal="center" vertical="center" wrapText="1"/>
      <protection/>
    </xf>
    <xf numFmtId="49" fontId="46" fillId="0" borderId="11" xfId="81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120" applyFont="1" applyFill="1" applyBorder="1" applyAlignment="1">
      <alignment horizontal="center" vertical="center" wrapText="1"/>
      <protection/>
    </xf>
    <xf numFmtId="176" fontId="0" fillId="0" borderId="11" xfId="12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</cellXfs>
  <cellStyles count="138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计算 3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常规 4" xfId="83"/>
    <cellStyle name="20% - 强调文字颜色 4 3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常规 5" xfId="98"/>
    <cellStyle name="60% - 强调文字颜色 2 2" xfId="99"/>
    <cellStyle name="60% - 强调文字颜色 3 2" xfId="100"/>
    <cellStyle name="60% - 强调文字颜色 3 3" xfId="101"/>
    <cellStyle name="60% - 强调文字颜色 4 2" xfId="102"/>
    <cellStyle name="60% - 强调文字颜色 4 3" xfId="103"/>
    <cellStyle name="60% - 强调文字颜色 5 2" xfId="104"/>
    <cellStyle name="60% - 强调文字颜色 5 3" xfId="105"/>
    <cellStyle name="60% - 强调文字颜色 6 2" xfId="106"/>
    <cellStyle name="60% - 强调文字颜色 6 3" xfId="107"/>
    <cellStyle name="标题 1 2" xfId="108"/>
    <cellStyle name="标题 1 3" xfId="109"/>
    <cellStyle name="标题 2 2" xfId="110"/>
    <cellStyle name="标题 2 3" xfId="111"/>
    <cellStyle name="标题 3 2" xfId="112"/>
    <cellStyle name="标题 3 3" xfId="113"/>
    <cellStyle name="标题 4 2" xfId="114"/>
    <cellStyle name="标题 4 3" xfId="115"/>
    <cellStyle name="标题 5" xfId="116"/>
    <cellStyle name="标题 6" xfId="117"/>
    <cellStyle name="差 2" xfId="118"/>
    <cellStyle name="差 3" xfId="119"/>
    <cellStyle name="常规 2" xfId="120"/>
    <cellStyle name="常规 2 2" xfId="121"/>
    <cellStyle name="常规 2 3" xfId="122"/>
    <cellStyle name="好 2" xfId="123"/>
    <cellStyle name="好 3" xfId="124"/>
    <cellStyle name="汇总 2" xfId="125"/>
    <cellStyle name="汇总 3" xfId="126"/>
    <cellStyle name="检查单元格 2" xfId="127"/>
    <cellStyle name="检查单元格 3" xfId="128"/>
    <cellStyle name="解释性文本 2" xfId="129"/>
    <cellStyle name="解释性文本 3" xfId="130"/>
    <cellStyle name="警告文本 2" xfId="131"/>
    <cellStyle name="警告文本 3" xfId="132"/>
    <cellStyle name="链接单元格 2" xfId="133"/>
    <cellStyle name="强调文字颜色 1 2" xfId="134"/>
    <cellStyle name="强调文字颜色 1 3" xfId="135"/>
    <cellStyle name="强调文字颜色 2 2" xfId="136"/>
    <cellStyle name="强调文字颜色 2 3" xfId="137"/>
    <cellStyle name="强调文字颜色 3 2" xfId="138"/>
    <cellStyle name="强调文字颜色 3 3" xfId="139"/>
    <cellStyle name="强调文字颜色 4 2" xfId="140"/>
    <cellStyle name="强调文字颜色 4 3" xfId="141"/>
    <cellStyle name="强调文字颜色 5 2" xfId="142"/>
    <cellStyle name="强调文字颜色 5 3" xfId="143"/>
    <cellStyle name="强调文字颜色 6 2" xfId="144"/>
    <cellStyle name="强调文字颜色 6 3" xfId="145"/>
    <cellStyle name="适中 3" xfId="146"/>
    <cellStyle name="输入 2" xfId="147"/>
    <cellStyle name="输入 3" xfId="148"/>
    <cellStyle name="注释 2" xfId="149"/>
    <cellStyle name="注释 3" xfId="150"/>
    <cellStyle name="注释 4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="85" zoomScaleNormal="85" zoomScaleSheetLayoutView="100" workbookViewId="0" topLeftCell="A1">
      <selection activeCell="H3" sqref="H3:H34"/>
    </sheetView>
  </sheetViews>
  <sheetFormatPr defaultColWidth="8.8515625" defaultRowHeight="29.25" customHeight="1"/>
  <cols>
    <col min="1" max="1" width="15.140625" style="3" customWidth="1"/>
    <col min="2" max="2" width="11.00390625" style="3" customWidth="1"/>
    <col min="3" max="3" width="33.00390625" style="3" customWidth="1"/>
    <col min="4" max="5" width="11.00390625" style="4" customWidth="1"/>
    <col min="6" max="6" width="14.140625" style="5" customWidth="1"/>
    <col min="7" max="16384" width="8.8515625" style="3" customWidth="1"/>
  </cols>
  <sheetData>
    <row r="1" spans="1:6" ht="29.25" customHeight="1">
      <c r="A1" s="6" t="s">
        <v>0</v>
      </c>
      <c r="B1" s="6"/>
      <c r="C1" s="6"/>
      <c r="D1" s="6"/>
      <c r="E1" s="6"/>
      <c r="F1" s="6"/>
    </row>
    <row r="2" spans="1:6" s="1" customFormat="1" ht="36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</row>
    <row r="3" spans="1:6" s="2" customFormat="1" ht="29.25" customHeight="1">
      <c r="A3" s="11">
        <v>18001001</v>
      </c>
      <c r="B3" s="12" t="s">
        <v>7</v>
      </c>
      <c r="C3" s="12" t="s">
        <v>8</v>
      </c>
      <c r="D3" s="13">
        <v>76</v>
      </c>
      <c r="E3" s="13">
        <v>85.8</v>
      </c>
      <c r="F3" s="13">
        <f aca="true" t="shared" si="0" ref="F3:F9">D3*0.5+E3*0.5</f>
        <v>80.9</v>
      </c>
    </row>
    <row r="4" spans="1:6" s="2" customFormat="1" ht="29.25" customHeight="1">
      <c r="A4" s="11">
        <v>18003006</v>
      </c>
      <c r="B4" s="12" t="s">
        <v>9</v>
      </c>
      <c r="C4" s="12" t="s">
        <v>10</v>
      </c>
      <c r="D4" s="13">
        <v>78</v>
      </c>
      <c r="E4" s="13">
        <v>80</v>
      </c>
      <c r="F4" s="13">
        <f t="shared" si="0"/>
        <v>79</v>
      </c>
    </row>
    <row r="5" spans="1:6" s="2" customFormat="1" ht="29.25" customHeight="1">
      <c r="A5" s="11">
        <v>18004008</v>
      </c>
      <c r="B5" s="12" t="s">
        <v>11</v>
      </c>
      <c r="C5" s="12" t="s">
        <v>12</v>
      </c>
      <c r="D5" s="13">
        <v>68.5</v>
      </c>
      <c r="E5" s="13">
        <v>87.2</v>
      </c>
      <c r="F5" s="13">
        <f t="shared" si="0"/>
        <v>77.85</v>
      </c>
    </row>
    <row r="6" spans="1:6" s="2" customFormat="1" ht="29.25" customHeight="1">
      <c r="A6" s="11">
        <v>18002001</v>
      </c>
      <c r="B6" s="12" t="s">
        <v>13</v>
      </c>
      <c r="C6" s="12" t="s">
        <v>14</v>
      </c>
      <c r="D6" s="13">
        <v>60</v>
      </c>
      <c r="E6" s="13">
        <v>77.4</v>
      </c>
      <c r="F6" s="13">
        <f t="shared" si="0"/>
        <v>68.7</v>
      </c>
    </row>
    <row r="7" spans="1:6" s="2" customFormat="1" ht="29.25" customHeight="1">
      <c r="A7" s="11">
        <v>18005008</v>
      </c>
      <c r="B7" s="12" t="s">
        <v>15</v>
      </c>
      <c r="C7" s="12" t="s">
        <v>16</v>
      </c>
      <c r="D7" s="13">
        <v>79</v>
      </c>
      <c r="E7" s="13">
        <v>80.8</v>
      </c>
      <c r="F7" s="13">
        <f t="shared" si="0"/>
        <v>79.9</v>
      </c>
    </row>
    <row r="8" spans="1:6" s="2" customFormat="1" ht="29.25" customHeight="1">
      <c r="A8" s="11">
        <v>18005020</v>
      </c>
      <c r="B8" s="12" t="s">
        <v>17</v>
      </c>
      <c r="C8" s="12" t="s">
        <v>16</v>
      </c>
      <c r="D8" s="13">
        <v>61</v>
      </c>
      <c r="E8" s="13">
        <v>84.8</v>
      </c>
      <c r="F8" s="13">
        <f t="shared" si="0"/>
        <v>72.9</v>
      </c>
    </row>
    <row r="9" spans="1:6" s="2" customFormat="1" ht="29.25" customHeight="1">
      <c r="A9" s="11">
        <v>18005002</v>
      </c>
      <c r="B9" s="12" t="s">
        <v>18</v>
      </c>
      <c r="C9" s="12" t="s">
        <v>16</v>
      </c>
      <c r="D9" s="13">
        <v>64</v>
      </c>
      <c r="E9" s="13">
        <v>74.4</v>
      </c>
      <c r="F9" s="13">
        <f t="shared" si="0"/>
        <v>69.2</v>
      </c>
    </row>
    <row r="10" spans="1:6" s="2" customFormat="1" ht="29.25" customHeight="1">
      <c r="A10" s="11">
        <v>18013010</v>
      </c>
      <c r="B10" s="12" t="s">
        <v>19</v>
      </c>
      <c r="C10" s="12" t="s">
        <v>20</v>
      </c>
      <c r="D10" s="13">
        <v>67</v>
      </c>
      <c r="E10" s="13">
        <v>81.8</v>
      </c>
      <c r="F10" s="13">
        <f aca="true" t="shared" si="1" ref="F10:F34">D10*0.3+E10*0.7</f>
        <v>77.35999999999999</v>
      </c>
    </row>
    <row r="11" spans="1:6" s="2" customFormat="1" ht="29.25" customHeight="1">
      <c r="A11" s="11">
        <v>18013002</v>
      </c>
      <c r="B11" s="12" t="s">
        <v>21</v>
      </c>
      <c r="C11" s="12" t="s">
        <v>20</v>
      </c>
      <c r="D11" s="13">
        <v>70</v>
      </c>
      <c r="E11" s="13">
        <v>78.6</v>
      </c>
      <c r="F11" s="13">
        <f t="shared" si="1"/>
        <v>76.02</v>
      </c>
    </row>
    <row r="12" spans="1:6" s="2" customFormat="1" ht="29.25" customHeight="1">
      <c r="A12" s="11">
        <v>18012009</v>
      </c>
      <c r="B12" s="12" t="s">
        <v>22</v>
      </c>
      <c r="C12" s="12" t="s">
        <v>23</v>
      </c>
      <c r="D12" s="13">
        <v>78</v>
      </c>
      <c r="E12" s="13">
        <v>86.9</v>
      </c>
      <c r="F12" s="13">
        <f t="shared" si="1"/>
        <v>84.22999999999999</v>
      </c>
    </row>
    <row r="13" spans="1:6" s="2" customFormat="1" ht="29.25" customHeight="1">
      <c r="A13" s="11">
        <v>18012005</v>
      </c>
      <c r="B13" s="12" t="s">
        <v>24</v>
      </c>
      <c r="C13" s="12" t="s">
        <v>23</v>
      </c>
      <c r="D13" s="13">
        <v>74</v>
      </c>
      <c r="E13" s="13">
        <v>86.2</v>
      </c>
      <c r="F13" s="13">
        <f t="shared" si="1"/>
        <v>82.53999999999999</v>
      </c>
    </row>
    <row r="14" spans="1:6" s="2" customFormat="1" ht="29.25" customHeight="1">
      <c r="A14" s="11">
        <v>18012031</v>
      </c>
      <c r="B14" s="12" t="s">
        <v>25</v>
      </c>
      <c r="C14" s="12" t="s">
        <v>23</v>
      </c>
      <c r="D14" s="13">
        <v>87</v>
      </c>
      <c r="E14" s="13">
        <v>78</v>
      </c>
      <c r="F14" s="13">
        <f t="shared" si="1"/>
        <v>80.69999999999999</v>
      </c>
    </row>
    <row r="15" spans="1:6" s="2" customFormat="1" ht="29.25" customHeight="1">
      <c r="A15" s="11">
        <v>18007004</v>
      </c>
      <c r="B15" s="12" t="s">
        <v>26</v>
      </c>
      <c r="C15" s="12" t="s">
        <v>27</v>
      </c>
      <c r="D15" s="13">
        <v>59</v>
      </c>
      <c r="E15" s="13">
        <v>89</v>
      </c>
      <c r="F15" s="13">
        <f t="shared" si="1"/>
        <v>80</v>
      </c>
    </row>
    <row r="16" spans="1:6" s="2" customFormat="1" ht="29.25" customHeight="1">
      <c r="A16" s="11">
        <v>18007013</v>
      </c>
      <c r="B16" s="12" t="s">
        <v>28</v>
      </c>
      <c r="C16" s="12" t="s">
        <v>27</v>
      </c>
      <c r="D16" s="13">
        <v>62</v>
      </c>
      <c r="E16" s="13">
        <v>86</v>
      </c>
      <c r="F16" s="13">
        <f t="shared" si="1"/>
        <v>78.8</v>
      </c>
    </row>
    <row r="17" spans="1:6" s="2" customFormat="1" ht="29.25" customHeight="1">
      <c r="A17" s="11">
        <v>18010009</v>
      </c>
      <c r="B17" s="12" t="s">
        <v>29</v>
      </c>
      <c r="C17" s="12" t="s">
        <v>30</v>
      </c>
      <c r="D17" s="13">
        <v>64</v>
      </c>
      <c r="E17" s="13">
        <v>87.8</v>
      </c>
      <c r="F17" s="14">
        <f t="shared" si="1"/>
        <v>80.66</v>
      </c>
    </row>
    <row r="18" spans="1:6" s="2" customFormat="1" ht="29.25" customHeight="1">
      <c r="A18" s="11">
        <v>18010007</v>
      </c>
      <c r="B18" s="12" t="s">
        <v>31</v>
      </c>
      <c r="C18" s="12" t="s">
        <v>30</v>
      </c>
      <c r="D18" s="13">
        <v>48.75</v>
      </c>
      <c r="E18" s="13">
        <v>89.2</v>
      </c>
      <c r="F18" s="14">
        <f t="shared" si="1"/>
        <v>77.065</v>
      </c>
    </row>
    <row r="19" spans="1:6" s="2" customFormat="1" ht="29.25" customHeight="1">
      <c r="A19" s="11">
        <v>18010002</v>
      </c>
      <c r="B19" s="12" t="s">
        <v>32</v>
      </c>
      <c r="C19" s="12" t="s">
        <v>30</v>
      </c>
      <c r="D19" s="13">
        <v>69.5</v>
      </c>
      <c r="E19" s="13">
        <v>78.6</v>
      </c>
      <c r="F19" s="14">
        <f t="shared" si="1"/>
        <v>75.86999999999999</v>
      </c>
    </row>
    <row r="20" spans="1:6" s="2" customFormat="1" ht="29.25" customHeight="1">
      <c r="A20" s="11">
        <v>18006017</v>
      </c>
      <c r="B20" s="12" t="s">
        <v>33</v>
      </c>
      <c r="C20" s="12" t="s">
        <v>34</v>
      </c>
      <c r="D20" s="13">
        <v>65</v>
      </c>
      <c r="E20" s="13">
        <v>88.2</v>
      </c>
      <c r="F20" s="13">
        <f t="shared" si="1"/>
        <v>81.24</v>
      </c>
    </row>
    <row r="21" spans="1:6" s="2" customFormat="1" ht="29.25" customHeight="1">
      <c r="A21" s="11">
        <v>18006010</v>
      </c>
      <c r="B21" s="12" t="s">
        <v>35</v>
      </c>
      <c r="C21" s="12" t="s">
        <v>34</v>
      </c>
      <c r="D21" s="13">
        <v>62</v>
      </c>
      <c r="E21" s="13">
        <v>86.2</v>
      </c>
      <c r="F21" s="13">
        <f t="shared" si="1"/>
        <v>78.94</v>
      </c>
    </row>
    <row r="22" spans="1:6" s="2" customFormat="1" ht="29.25" customHeight="1">
      <c r="A22" s="11">
        <v>18006023</v>
      </c>
      <c r="B22" s="12" t="s">
        <v>36</v>
      </c>
      <c r="C22" s="12" t="s">
        <v>34</v>
      </c>
      <c r="D22" s="13">
        <v>60</v>
      </c>
      <c r="E22" s="13">
        <v>81.2</v>
      </c>
      <c r="F22" s="13">
        <f t="shared" si="1"/>
        <v>74.84</v>
      </c>
    </row>
    <row r="23" spans="1:6" s="2" customFormat="1" ht="29.25" customHeight="1">
      <c r="A23" s="11">
        <v>18014021</v>
      </c>
      <c r="B23" s="12" t="s">
        <v>37</v>
      </c>
      <c r="C23" s="12" t="s">
        <v>38</v>
      </c>
      <c r="D23" s="13">
        <v>82</v>
      </c>
      <c r="E23" s="13">
        <v>85</v>
      </c>
      <c r="F23" s="13">
        <f t="shared" si="1"/>
        <v>84.1</v>
      </c>
    </row>
    <row r="24" spans="1:6" s="2" customFormat="1" ht="29.25" customHeight="1">
      <c r="A24" s="11">
        <v>18014030</v>
      </c>
      <c r="B24" s="12" t="s">
        <v>39</v>
      </c>
      <c r="C24" s="12" t="s">
        <v>38</v>
      </c>
      <c r="D24" s="13">
        <v>77</v>
      </c>
      <c r="E24" s="13">
        <v>86.6</v>
      </c>
      <c r="F24" s="13">
        <f t="shared" si="1"/>
        <v>83.71999999999998</v>
      </c>
    </row>
    <row r="25" spans="1:6" s="2" customFormat="1" ht="29.25" customHeight="1">
      <c r="A25" s="11">
        <v>18008003</v>
      </c>
      <c r="B25" s="12" t="s">
        <v>40</v>
      </c>
      <c r="C25" s="12" t="s">
        <v>41</v>
      </c>
      <c r="D25" s="13">
        <v>59</v>
      </c>
      <c r="E25" s="13">
        <v>79</v>
      </c>
      <c r="F25" s="13">
        <f t="shared" si="1"/>
        <v>73</v>
      </c>
    </row>
    <row r="26" spans="1:6" s="2" customFormat="1" ht="29.25" customHeight="1">
      <c r="A26" s="11">
        <v>18008002</v>
      </c>
      <c r="B26" s="12" t="s">
        <v>42</v>
      </c>
      <c r="C26" s="12" t="s">
        <v>41</v>
      </c>
      <c r="D26" s="13">
        <v>55</v>
      </c>
      <c r="E26" s="13">
        <v>80</v>
      </c>
      <c r="F26" s="13">
        <f t="shared" si="1"/>
        <v>72.5</v>
      </c>
    </row>
    <row r="27" spans="1:6" s="2" customFormat="1" ht="29.25" customHeight="1">
      <c r="A27" s="11">
        <v>18008005</v>
      </c>
      <c r="B27" s="12" t="s">
        <v>43</v>
      </c>
      <c r="C27" s="12" t="s">
        <v>41</v>
      </c>
      <c r="D27" s="13">
        <v>41.5</v>
      </c>
      <c r="E27" s="13">
        <v>78.6</v>
      </c>
      <c r="F27" s="13">
        <f t="shared" si="1"/>
        <v>67.47</v>
      </c>
    </row>
    <row r="28" spans="1:6" s="2" customFormat="1" ht="29.25" customHeight="1">
      <c r="A28" s="11">
        <v>18011001</v>
      </c>
      <c r="B28" s="12" t="s">
        <v>44</v>
      </c>
      <c r="C28" s="12" t="s">
        <v>45</v>
      </c>
      <c r="D28" s="13">
        <v>73.5</v>
      </c>
      <c r="E28" s="13">
        <v>87.2</v>
      </c>
      <c r="F28" s="13">
        <f t="shared" si="1"/>
        <v>83.09</v>
      </c>
    </row>
    <row r="29" spans="1:6" s="2" customFormat="1" ht="29.25" customHeight="1">
      <c r="A29" s="11">
        <v>18011002</v>
      </c>
      <c r="B29" s="12" t="s">
        <v>46</v>
      </c>
      <c r="C29" s="12" t="s">
        <v>45</v>
      </c>
      <c r="D29" s="13">
        <v>44.5</v>
      </c>
      <c r="E29" s="13">
        <v>87.6</v>
      </c>
      <c r="F29" s="13">
        <f t="shared" si="1"/>
        <v>74.66999999999999</v>
      </c>
    </row>
    <row r="30" spans="1:6" s="2" customFormat="1" ht="29.25" customHeight="1">
      <c r="A30" s="11">
        <v>18009013</v>
      </c>
      <c r="B30" s="12" t="s">
        <v>47</v>
      </c>
      <c r="C30" s="12" t="s">
        <v>48</v>
      </c>
      <c r="D30" s="13">
        <v>68</v>
      </c>
      <c r="E30" s="13">
        <v>81.2</v>
      </c>
      <c r="F30" s="13">
        <f t="shared" si="1"/>
        <v>77.24</v>
      </c>
    </row>
    <row r="31" spans="1:6" s="2" customFormat="1" ht="29.25" customHeight="1">
      <c r="A31" s="11">
        <v>18009007</v>
      </c>
      <c r="B31" s="12" t="s">
        <v>49</v>
      </c>
      <c r="C31" s="12" t="s">
        <v>48</v>
      </c>
      <c r="D31" s="13">
        <v>45</v>
      </c>
      <c r="E31" s="13">
        <v>84.2</v>
      </c>
      <c r="F31" s="13">
        <f t="shared" si="1"/>
        <v>72.44</v>
      </c>
    </row>
    <row r="32" spans="1:6" s="2" customFormat="1" ht="29.25" customHeight="1">
      <c r="A32" s="11">
        <v>18015007</v>
      </c>
      <c r="B32" s="12" t="s">
        <v>50</v>
      </c>
      <c r="C32" s="12" t="s">
        <v>51</v>
      </c>
      <c r="D32" s="13">
        <v>52</v>
      </c>
      <c r="E32" s="13">
        <v>88.2</v>
      </c>
      <c r="F32" s="13">
        <f t="shared" si="1"/>
        <v>77.33999999999999</v>
      </c>
    </row>
    <row r="33" spans="1:6" s="2" customFormat="1" ht="29.25" customHeight="1">
      <c r="A33" s="11">
        <v>18015005</v>
      </c>
      <c r="B33" s="12" t="s">
        <v>52</v>
      </c>
      <c r="C33" s="12" t="s">
        <v>51</v>
      </c>
      <c r="D33" s="13">
        <v>41</v>
      </c>
      <c r="E33" s="13">
        <v>83.8</v>
      </c>
      <c r="F33" s="13">
        <f t="shared" si="1"/>
        <v>70.96</v>
      </c>
    </row>
    <row r="34" spans="1:6" s="2" customFormat="1" ht="29.25" customHeight="1">
      <c r="A34" s="11">
        <v>18015003</v>
      </c>
      <c r="B34" s="12" t="s">
        <v>53</v>
      </c>
      <c r="C34" s="12" t="s">
        <v>51</v>
      </c>
      <c r="D34" s="13">
        <v>46</v>
      </c>
      <c r="E34" s="13">
        <v>78.4</v>
      </c>
      <c r="F34" s="13">
        <f t="shared" si="1"/>
        <v>68.68</v>
      </c>
    </row>
    <row r="35" spans="4:6" s="2" customFormat="1" ht="29.25" customHeight="1">
      <c r="D35" s="15"/>
      <c r="E35" s="15"/>
      <c r="F35" s="15"/>
    </row>
    <row r="36" spans="4:6" s="2" customFormat="1" ht="29.25" customHeight="1">
      <c r="D36" s="15"/>
      <c r="E36" s="15"/>
      <c r="F36" s="15"/>
    </row>
    <row r="37" spans="4:6" s="2" customFormat="1" ht="29.25" customHeight="1">
      <c r="D37" s="15"/>
      <c r="E37" s="15"/>
      <c r="F37" s="15"/>
    </row>
    <row r="38" spans="4:6" s="2" customFormat="1" ht="29.25" customHeight="1">
      <c r="D38" s="15"/>
      <c r="E38" s="15"/>
      <c r="F38" s="15"/>
    </row>
    <row r="39" spans="4:6" s="2" customFormat="1" ht="29.25" customHeight="1">
      <c r="D39" s="15"/>
      <c r="E39" s="15"/>
      <c r="F39" s="15"/>
    </row>
    <row r="40" spans="4:6" s="2" customFormat="1" ht="29.25" customHeight="1">
      <c r="D40" s="15"/>
      <c r="E40" s="15"/>
      <c r="F40" s="15"/>
    </row>
    <row r="41" spans="4:6" s="2" customFormat="1" ht="29.25" customHeight="1">
      <c r="D41" s="15"/>
      <c r="E41" s="15"/>
      <c r="F41" s="15"/>
    </row>
    <row r="42" spans="4:6" s="2" customFormat="1" ht="29.25" customHeight="1">
      <c r="D42" s="15"/>
      <c r="E42" s="15"/>
      <c r="F42" s="15"/>
    </row>
    <row r="43" spans="4:6" s="2" customFormat="1" ht="29.25" customHeight="1">
      <c r="D43" s="15"/>
      <c r="E43" s="15"/>
      <c r="F43" s="15"/>
    </row>
    <row r="44" spans="4:6" s="2" customFormat="1" ht="29.25" customHeight="1">
      <c r="D44" s="15"/>
      <c r="E44" s="15"/>
      <c r="F44" s="15"/>
    </row>
    <row r="45" spans="4:6" s="2" customFormat="1" ht="29.25" customHeight="1">
      <c r="D45" s="15"/>
      <c r="E45" s="15"/>
      <c r="F45" s="15"/>
    </row>
    <row r="46" spans="4:6" s="2" customFormat="1" ht="29.25" customHeight="1">
      <c r="D46" s="15"/>
      <c r="E46" s="15"/>
      <c r="F46" s="15"/>
    </row>
    <row r="47" spans="4:6" s="2" customFormat="1" ht="29.25" customHeight="1">
      <c r="D47" s="15"/>
      <c r="E47" s="15"/>
      <c r="F47" s="15"/>
    </row>
    <row r="48" spans="4:6" s="2" customFormat="1" ht="29.25" customHeight="1">
      <c r="D48" s="15"/>
      <c r="E48" s="15"/>
      <c r="F48" s="15"/>
    </row>
    <row r="49" spans="4:6" s="2" customFormat="1" ht="29.25" customHeight="1">
      <c r="D49" s="15"/>
      <c r="E49" s="15"/>
      <c r="F49" s="15"/>
    </row>
    <row r="50" spans="4:6" s="2" customFormat="1" ht="29.25" customHeight="1">
      <c r="D50" s="15"/>
      <c r="E50" s="15"/>
      <c r="F50" s="15"/>
    </row>
    <row r="51" spans="4:6" s="2" customFormat="1" ht="29.25" customHeight="1">
      <c r="D51" s="15"/>
      <c r="E51" s="15"/>
      <c r="F51" s="15"/>
    </row>
    <row r="52" spans="4:6" s="2" customFormat="1" ht="29.25" customHeight="1">
      <c r="D52" s="15"/>
      <c r="E52" s="15"/>
      <c r="F52" s="15"/>
    </row>
    <row r="53" spans="4:6" s="2" customFormat="1" ht="29.25" customHeight="1">
      <c r="D53" s="15"/>
      <c r="E53" s="15"/>
      <c r="F53" s="15"/>
    </row>
    <row r="54" spans="4:6" s="2" customFormat="1" ht="29.25" customHeight="1">
      <c r="D54" s="15"/>
      <c r="E54" s="15"/>
      <c r="F54" s="15"/>
    </row>
    <row r="55" spans="4:6" s="2" customFormat="1" ht="29.25" customHeight="1">
      <c r="D55" s="15"/>
      <c r="E55" s="15"/>
      <c r="F55" s="15"/>
    </row>
    <row r="56" spans="4:6" s="2" customFormat="1" ht="29.25" customHeight="1">
      <c r="D56" s="15"/>
      <c r="E56" s="15"/>
      <c r="F56" s="15"/>
    </row>
    <row r="57" spans="4:6" s="2" customFormat="1" ht="29.25" customHeight="1">
      <c r="D57" s="15"/>
      <c r="E57" s="15"/>
      <c r="F57" s="15"/>
    </row>
    <row r="58" spans="4:6" s="2" customFormat="1" ht="29.25" customHeight="1">
      <c r="D58" s="15"/>
      <c r="E58" s="15"/>
      <c r="F58" s="15"/>
    </row>
    <row r="59" spans="4:6" s="2" customFormat="1" ht="29.25" customHeight="1">
      <c r="D59" s="15"/>
      <c r="E59" s="15"/>
      <c r="F59" s="15"/>
    </row>
    <row r="60" spans="4:6" s="2" customFormat="1" ht="29.25" customHeight="1">
      <c r="D60" s="15"/>
      <c r="E60" s="15"/>
      <c r="F60" s="15"/>
    </row>
    <row r="61" spans="4:6" s="2" customFormat="1" ht="29.25" customHeight="1">
      <c r="D61" s="15"/>
      <c r="E61" s="15"/>
      <c r="F61" s="15"/>
    </row>
    <row r="62" spans="4:6" s="2" customFormat="1" ht="29.25" customHeight="1">
      <c r="D62" s="15"/>
      <c r="E62" s="15"/>
      <c r="F62" s="15"/>
    </row>
    <row r="63" spans="4:6" s="2" customFormat="1" ht="29.25" customHeight="1">
      <c r="D63" s="15"/>
      <c r="E63" s="15"/>
      <c r="F63" s="15"/>
    </row>
    <row r="64" spans="4:6" s="2" customFormat="1" ht="29.25" customHeight="1">
      <c r="D64" s="15"/>
      <c r="E64" s="15"/>
      <c r="F64" s="15"/>
    </row>
    <row r="65" spans="4:6" s="2" customFormat="1" ht="29.25" customHeight="1">
      <c r="D65" s="15"/>
      <c r="E65" s="15"/>
      <c r="F65" s="15"/>
    </row>
    <row r="66" spans="4:6" s="2" customFormat="1" ht="29.25" customHeight="1">
      <c r="D66" s="15"/>
      <c r="E66" s="15"/>
      <c r="F66" s="15"/>
    </row>
    <row r="67" spans="4:6" s="2" customFormat="1" ht="29.25" customHeight="1">
      <c r="D67" s="15"/>
      <c r="E67" s="15"/>
      <c r="F67" s="15"/>
    </row>
    <row r="68" spans="4:6" s="2" customFormat="1" ht="29.25" customHeight="1">
      <c r="D68" s="15"/>
      <c r="E68" s="15"/>
      <c r="F68" s="15"/>
    </row>
    <row r="69" spans="4:6" s="2" customFormat="1" ht="29.25" customHeight="1">
      <c r="D69" s="15"/>
      <c r="E69" s="15"/>
      <c r="F69" s="15"/>
    </row>
    <row r="70" spans="4:6" s="2" customFormat="1" ht="29.25" customHeight="1">
      <c r="D70" s="15"/>
      <c r="E70" s="15"/>
      <c r="F70" s="15"/>
    </row>
    <row r="71" spans="4:6" s="2" customFormat="1" ht="29.25" customHeight="1">
      <c r="D71" s="15"/>
      <c r="E71" s="15"/>
      <c r="F71" s="15"/>
    </row>
    <row r="72" spans="4:6" s="2" customFormat="1" ht="29.25" customHeight="1">
      <c r="D72" s="15"/>
      <c r="E72" s="15"/>
      <c r="F72" s="15"/>
    </row>
    <row r="73" spans="4:6" s="2" customFormat="1" ht="29.25" customHeight="1">
      <c r="D73" s="15"/>
      <c r="E73" s="15"/>
      <c r="F73" s="15"/>
    </row>
    <row r="74" spans="4:6" s="2" customFormat="1" ht="29.25" customHeight="1">
      <c r="D74" s="15"/>
      <c r="E74" s="15"/>
      <c r="F74" s="15"/>
    </row>
  </sheetData>
  <sheetProtection/>
  <mergeCells count="1">
    <mergeCell ref="A1:F1"/>
  </mergeCells>
  <printOptions horizontalCentered="1"/>
  <pageMargins left="0.94" right="0.94" top="0.98" bottom="0.98" header="0.51" footer="0.51"/>
  <pageSetup fitToHeight="27" fitToWidth="1" orientation="portrait" paperSize="9" scale="87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happy</cp:lastModifiedBy>
  <cp:lastPrinted>2018-08-24T10:07:00Z</cp:lastPrinted>
  <dcterms:created xsi:type="dcterms:W3CDTF">2018-07-14T01:44:00Z</dcterms:created>
  <dcterms:modified xsi:type="dcterms:W3CDTF">2018-09-10T03:07:10Z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