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80"/>
  </bookViews>
  <sheets>
    <sheet name="递补人员名单" sheetId="4" r:id="rId1"/>
  </sheets>
  <calcPr calcId="144525"/>
</workbook>
</file>

<file path=xl/sharedStrings.xml><?xml version="1.0" encoding="utf-8"?>
<sst xmlns="http://schemas.openxmlformats.org/spreadsheetml/2006/main" count="30">
  <si>
    <t>2017年新泰市公开招聘教师考察体检第二次递补人员名单</t>
  </si>
  <si>
    <t>序号</t>
  </si>
  <si>
    <t>准考证号</t>
  </si>
  <si>
    <t>姓名</t>
  </si>
  <si>
    <t>岗位</t>
  </si>
  <si>
    <t>笔试成绩</t>
  </si>
  <si>
    <t>面试成绩</t>
  </si>
  <si>
    <t>总成绩</t>
  </si>
  <si>
    <t>备注</t>
  </si>
  <si>
    <t>302202411</t>
  </si>
  <si>
    <t>李洁</t>
  </si>
  <si>
    <t>初中英语教师</t>
  </si>
  <si>
    <t>303205122</t>
  </si>
  <si>
    <t>井维博</t>
  </si>
  <si>
    <t>初中化学教师</t>
  </si>
  <si>
    <t>301808030</t>
  </si>
  <si>
    <t>刘京珍</t>
  </si>
  <si>
    <t>职业学校护理教师</t>
  </si>
  <si>
    <t>303712410</t>
  </si>
  <si>
    <t>李媛</t>
  </si>
  <si>
    <t>小学英语教师</t>
  </si>
  <si>
    <t>303308921</t>
  </si>
  <si>
    <t>万慧</t>
  </si>
  <si>
    <t>小学语文教师-1</t>
  </si>
  <si>
    <t>303104712</t>
  </si>
  <si>
    <t>公培红</t>
  </si>
  <si>
    <t>初中物理教师</t>
  </si>
  <si>
    <t>303913508</t>
  </si>
  <si>
    <t>刘晓丽</t>
  </si>
  <si>
    <t>小学美术教师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</si>
</sst>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K5" sqref="K5"/>
    </sheetView>
  </sheetViews>
  <sheetFormatPr defaultColWidth="9" defaultRowHeight="14.4" outlineLevelCol="7"/>
  <cols>
    <col min="1" max="1" width="5.5" customWidth="1"/>
    <col min="2" max="2" width="16.4444444444444" customWidth="1"/>
    <col min="4" max="4" width="27.6666666666667" customWidth="1"/>
    <col min="5" max="5" width="11.8796296296296" customWidth="1"/>
    <col min="6" max="6" width="12" style="2" customWidth="1"/>
    <col min="7" max="7" width="13.7777777777778" style="2" customWidth="1"/>
    <col min="8" max="8" width="12.25" customWidth="1"/>
  </cols>
  <sheetData>
    <row r="1" ht="4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7.95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4" t="s">
        <v>8</v>
      </c>
    </row>
    <row r="3" s="1" customFormat="1" ht="27.95" customHeight="1" spans="1:8">
      <c r="A3" s="4">
        <v>1</v>
      </c>
      <c r="B3" s="4" t="s">
        <v>9</v>
      </c>
      <c r="C3" s="5" t="s">
        <v>10</v>
      </c>
      <c r="D3" s="4" t="s">
        <v>11</v>
      </c>
      <c r="E3" s="4">
        <v>75.7</v>
      </c>
      <c r="F3" s="6">
        <v>90.714</v>
      </c>
      <c r="G3" s="7">
        <f t="shared" ref="G3:G6" si="0">SUM((E3*0.5+F3*0.5))</f>
        <v>83.207</v>
      </c>
      <c r="H3" s="4"/>
    </row>
    <row r="4" s="1" customFormat="1" ht="27.95" customHeight="1" spans="1:8">
      <c r="A4" s="4">
        <v>2</v>
      </c>
      <c r="B4" s="4" t="s">
        <v>12</v>
      </c>
      <c r="C4" s="5" t="s">
        <v>13</v>
      </c>
      <c r="D4" s="4" t="s">
        <v>14</v>
      </c>
      <c r="E4" s="4">
        <v>64.6</v>
      </c>
      <c r="F4" s="6">
        <v>90.56</v>
      </c>
      <c r="G4" s="7">
        <f t="shared" si="0"/>
        <v>77.58</v>
      </c>
      <c r="H4" s="4"/>
    </row>
    <row r="5" s="1" customFormat="1" ht="27.95" customHeight="1" spans="1:8">
      <c r="A5" s="4">
        <v>3</v>
      </c>
      <c r="B5" s="4" t="s">
        <v>15</v>
      </c>
      <c r="C5" s="5" t="s">
        <v>16</v>
      </c>
      <c r="D5" s="4" t="s">
        <v>17</v>
      </c>
      <c r="E5" s="4">
        <v>54</v>
      </c>
      <c r="F5" s="6">
        <v>92.9166666666667</v>
      </c>
      <c r="G5" s="7">
        <f t="shared" si="0"/>
        <v>73.4583333333333</v>
      </c>
      <c r="H5" s="4"/>
    </row>
    <row r="6" s="1" customFormat="1" ht="27.95" customHeight="1" spans="1:8">
      <c r="A6" s="4">
        <v>4</v>
      </c>
      <c r="B6" s="4" t="s">
        <v>18</v>
      </c>
      <c r="C6" s="5" t="s">
        <v>19</v>
      </c>
      <c r="D6" s="4" t="s">
        <v>20</v>
      </c>
      <c r="E6" s="4">
        <v>83.4</v>
      </c>
      <c r="F6" s="6">
        <v>85.2</v>
      </c>
      <c r="G6" s="7">
        <f t="shared" si="0"/>
        <v>84.3</v>
      </c>
      <c r="H6" s="4"/>
    </row>
    <row r="7" s="1" customFormat="1" ht="27.95" customHeight="1" spans="1:8">
      <c r="A7" s="4">
        <v>5</v>
      </c>
      <c r="B7" s="4" t="s">
        <v>21</v>
      </c>
      <c r="C7" s="5" t="s">
        <v>22</v>
      </c>
      <c r="D7" s="4" t="s">
        <v>23</v>
      </c>
      <c r="E7" s="4">
        <v>74.7</v>
      </c>
      <c r="F7" s="6">
        <v>91.34</v>
      </c>
      <c r="G7" s="7">
        <f t="shared" ref="G7" si="1">SUM(E7*0.5+F7*0.5)</f>
        <v>83.02</v>
      </c>
      <c r="H7" s="4"/>
    </row>
    <row r="8" s="1" customFormat="1" ht="27.95" customHeight="1" spans="1:8">
      <c r="A8" s="4">
        <v>6</v>
      </c>
      <c r="B8" s="4" t="s">
        <v>24</v>
      </c>
      <c r="C8" s="5" t="s">
        <v>25</v>
      </c>
      <c r="D8" s="4" t="s">
        <v>26</v>
      </c>
      <c r="E8" s="4">
        <v>54.2</v>
      </c>
      <c r="F8" s="6">
        <v>88.02</v>
      </c>
      <c r="G8" s="7">
        <f t="shared" ref="G8:G9" si="2">SUM((E8*0.5+F8*0.5))</f>
        <v>71.11</v>
      </c>
      <c r="H8" s="4"/>
    </row>
    <row r="9" s="1" customFormat="1" ht="27.95" customHeight="1" spans="1:8">
      <c r="A9" s="4">
        <v>7</v>
      </c>
      <c r="B9" s="4" t="s">
        <v>27</v>
      </c>
      <c r="C9" s="5" t="s">
        <v>28</v>
      </c>
      <c r="D9" s="4" t="s">
        <v>29</v>
      </c>
      <c r="E9" s="4">
        <v>70</v>
      </c>
      <c r="F9" s="6">
        <v>89.9</v>
      </c>
      <c r="G9" s="7">
        <f t="shared" si="2"/>
        <v>79.95</v>
      </c>
      <c r="H9" s="4"/>
    </row>
  </sheetData>
  <mergeCells count="1">
    <mergeCell ref="A1:H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2017-08-30T13:36:00Z</dcterms:created>
  <dcterms:modified xsi:type="dcterms:W3CDTF">2017-09-05T07:22:04Z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