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activeTab="0"/>
  </bookViews>
  <sheets>
    <sheet name="卫生类" sheetId="1" r:id="rId1"/>
  </sheets>
  <definedNames>
    <definedName name="_xlnm.Print_Titles" localSheetId="0">'卫生类'!$1:$1</definedName>
  </definedNames>
  <calcPr fullCalcOnLoad="1"/>
</workbook>
</file>

<file path=xl/sharedStrings.xml><?xml version="1.0" encoding="utf-8"?>
<sst xmlns="http://schemas.openxmlformats.org/spreadsheetml/2006/main" count="752" uniqueCount="282">
  <si>
    <t>序号</t>
  </si>
  <si>
    <t>报考岗位</t>
  </si>
  <si>
    <t>报考单位</t>
  </si>
  <si>
    <t>姓名</t>
  </si>
  <si>
    <t>性别</t>
  </si>
  <si>
    <t>身份证号</t>
  </si>
  <si>
    <t>学历</t>
  </si>
  <si>
    <t>学位</t>
  </si>
  <si>
    <t>毕业院校</t>
  </si>
  <si>
    <t>所学专业</t>
  </si>
  <si>
    <t>笔试成绩</t>
  </si>
  <si>
    <t>面试成绩</t>
  </si>
  <si>
    <t>总成绩</t>
  </si>
  <si>
    <t>备注</t>
  </si>
  <si>
    <t>1镇街临床专</t>
  </si>
  <si>
    <t>邹城市城前镇卫生院6人
邹城市大束镇卫生院1人
邹城市钢山社区卫生服务中心2人
邹城市看庄镇卫生院1人
邹城市香城镇王村卫生院5人
邹城市城前镇尚河卫生院2人
邹城市田黄镇卫生院1人
邹城市石墙镇卫生院2人
邹城市石墙镇古路口卫生院3人
邹城市郭里镇卫生院2人
邹城市太平镇卫生院1人</t>
  </si>
  <si>
    <t>许静</t>
  </si>
  <si>
    <t>女</t>
  </si>
  <si>
    <t>370883198510127429</t>
  </si>
  <si>
    <t>本科</t>
  </si>
  <si>
    <t>学士</t>
  </si>
  <si>
    <t>滨州医学院</t>
  </si>
  <si>
    <t>临床医学</t>
  </si>
  <si>
    <t>张建超</t>
  </si>
  <si>
    <t>370883198606145146</t>
  </si>
  <si>
    <t>大专</t>
  </si>
  <si>
    <t>山东协和职业技术学院</t>
  </si>
  <si>
    <t>付敏敏</t>
  </si>
  <si>
    <t>370883199103201243</t>
  </si>
  <si>
    <t>山东医学高等专科学校</t>
  </si>
  <si>
    <t>朱缦丽</t>
  </si>
  <si>
    <t>370811198909102520</t>
  </si>
  <si>
    <t>菏泽医学专科学校</t>
  </si>
  <si>
    <t>孕期延期体检</t>
  </si>
  <si>
    <t>赵瑞</t>
  </si>
  <si>
    <t>370883198809083643</t>
  </si>
  <si>
    <t>山东万杰医学院</t>
  </si>
  <si>
    <t>贾振振</t>
  </si>
  <si>
    <t>男</t>
  </si>
  <si>
    <t>37088319860310121X</t>
  </si>
  <si>
    <t>刘翠敏</t>
  </si>
  <si>
    <t>372922198508067089</t>
  </si>
  <si>
    <t>南昌大学</t>
  </si>
  <si>
    <t>董筱</t>
  </si>
  <si>
    <t>37081119900215284X</t>
  </si>
  <si>
    <t>苑方</t>
  </si>
  <si>
    <t>370883199202033628</t>
  </si>
  <si>
    <t>贺薇薇</t>
  </si>
  <si>
    <t>370481198910214623</t>
  </si>
  <si>
    <t>尹明响</t>
  </si>
  <si>
    <t>370883199005174835</t>
  </si>
  <si>
    <t>临床医学（中西医结合方向）</t>
  </si>
  <si>
    <t>张印盼</t>
  </si>
  <si>
    <t>370830199308102246</t>
  </si>
  <si>
    <t>林志</t>
  </si>
  <si>
    <t>370883198903060034</t>
  </si>
  <si>
    <t>王智慧</t>
  </si>
  <si>
    <t>370883198809065859</t>
  </si>
  <si>
    <t>王沙沙</t>
  </si>
  <si>
    <t>370883199206111224</t>
  </si>
  <si>
    <t>高峰</t>
  </si>
  <si>
    <t>370883199001263937</t>
  </si>
  <si>
    <t>孔亚南</t>
  </si>
  <si>
    <t>370883198712110924</t>
  </si>
  <si>
    <t>田新成</t>
  </si>
  <si>
    <t>370883198304220411</t>
  </si>
  <si>
    <t>刘文超</t>
  </si>
  <si>
    <t>370883198510142311</t>
  </si>
  <si>
    <t>山东协和科技职业技术学院</t>
  </si>
  <si>
    <t>时新新</t>
  </si>
  <si>
    <t>370883198908151998</t>
  </si>
  <si>
    <t>山东现代职业学院</t>
  </si>
  <si>
    <t>巩长明</t>
  </si>
  <si>
    <t>370825198301080915</t>
  </si>
  <si>
    <t>济宁医学院</t>
  </si>
  <si>
    <t>陈志强</t>
  </si>
  <si>
    <t>370827198403153073</t>
  </si>
  <si>
    <t>周强</t>
  </si>
  <si>
    <t>370883198908296839</t>
  </si>
  <si>
    <t>郑庆玲</t>
  </si>
  <si>
    <t>370883199605183946</t>
  </si>
  <si>
    <t>戴玉环</t>
  </si>
  <si>
    <t>370883199509171961</t>
  </si>
  <si>
    <t>李玥</t>
  </si>
  <si>
    <t>370883199412290729</t>
  </si>
  <si>
    <t>菏泽医专</t>
  </si>
  <si>
    <t>2市直临床本</t>
  </si>
  <si>
    <t>邹城市公共卫生服务中心6人
邹城市妇幼保健计划生育服务中心9人
邹城高级职业技术学校1人</t>
  </si>
  <si>
    <t>席磊</t>
  </si>
  <si>
    <t>370883198404193051</t>
  </si>
  <si>
    <t>赵鑫鑫</t>
  </si>
  <si>
    <t>370883199010124226</t>
  </si>
  <si>
    <t>罗洪静</t>
  </si>
  <si>
    <t>370883198502037247</t>
  </si>
  <si>
    <t>黄伟</t>
  </si>
  <si>
    <t>370825198101176226</t>
  </si>
  <si>
    <t>贾朵</t>
  </si>
  <si>
    <t>37082819900930062X</t>
  </si>
  <si>
    <t>张琪</t>
  </si>
  <si>
    <t>370883199203217242</t>
  </si>
  <si>
    <t>山东省济宁医学院</t>
  </si>
  <si>
    <t>苗哲</t>
  </si>
  <si>
    <t>370883198811065129</t>
  </si>
  <si>
    <t>潍坊医学院</t>
  </si>
  <si>
    <t>侯腾</t>
  </si>
  <si>
    <t>370883198904240029</t>
  </si>
  <si>
    <t>孙兆艳</t>
  </si>
  <si>
    <t>370883198408175846</t>
  </si>
  <si>
    <t>王刚刚</t>
  </si>
  <si>
    <t>370883198606274810</t>
  </si>
  <si>
    <t>泰山医学院</t>
  </si>
  <si>
    <t>武浩</t>
  </si>
  <si>
    <t>370883198508030011</t>
  </si>
  <si>
    <t>临床医学（辅修英语专业）</t>
  </si>
  <si>
    <t>祝祥贺</t>
  </si>
  <si>
    <t>370883199003063955</t>
  </si>
  <si>
    <t>王然</t>
  </si>
  <si>
    <t>370883199211101661</t>
  </si>
  <si>
    <t>丁书敏</t>
  </si>
  <si>
    <t>370882199101092040</t>
  </si>
  <si>
    <t>五年制本科临床医学专业</t>
  </si>
  <si>
    <t>黄豪</t>
  </si>
  <si>
    <t>370882199407160026</t>
  </si>
  <si>
    <t>周琳</t>
  </si>
  <si>
    <t>370883199010211645</t>
  </si>
  <si>
    <t>3镇街临床本</t>
  </si>
  <si>
    <t>邹城市钢山社区卫生服务中心2人
邹城市张庄镇卫生院1人
邹城市太平镇平阳寺卫生院1人</t>
  </si>
  <si>
    <t>苑艳艳</t>
  </si>
  <si>
    <t>370883198412224428</t>
  </si>
  <si>
    <t>徐瑞娟</t>
  </si>
  <si>
    <t>370883199208093023</t>
  </si>
  <si>
    <t>陈浩</t>
  </si>
  <si>
    <t>370883199202023913</t>
  </si>
  <si>
    <t>杜娟</t>
  </si>
  <si>
    <t>370112199302205147</t>
  </si>
  <si>
    <t>4镇街妇产专</t>
  </si>
  <si>
    <t>邹城市大束镇卫生院1人
邹城市峄山镇卫生院1人
邹城市看庄镇卫生院1人
邹城市唐村镇卫生院1人
邹城市石墙镇古路口卫生院1人
邹城市香城镇卫生院1人</t>
  </si>
  <si>
    <t>孔丹</t>
  </si>
  <si>
    <t>370883198607287621</t>
  </si>
  <si>
    <t>王颖</t>
  </si>
  <si>
    <t>370883198705122345</t>
  </si>
  <si>
    <t>临床医学（妇幼保健方向）</t>
  </si>
  <si>
    <t>刘嫣然</t>
  </si>
  <si>
    <t>370883199005047465</t>
  </si>
  <si>
    <t>临床医学（全科医学方向）</t>
  </si>
  <si>
    <t>张倩</t>
  </si>
  <si>
    <t>370883199301085546</t>
  </si>
  <si>
    <t>董莉</t>
  </si>
  <si>
    <t>37088319880210726X</t>
  </si>
  <si>
    <t>李景景</t>
  </si>
  <si>
    <t>370883198811240927</t>
  </si>
  <si>
    <t>湖北荆楚理工学院</t>
  </si>
  <si>
    <t>5市直妇产本</t>
  </si>
  <si>
    <t>邹城市妇幼保健计划生育服务中心2人</t>
  </si>
  <si>
    <t>李海月</t>
  </si>
  <si>
    <t>370481199011181826</t>
  </si>
  <si>
    <t>山东省齐鲁医药学院</t>
  </si>
  <si>
    <t>聂为棠</t>
  </si>
  <si>
    <t>370883199306116516</t>
  </si>
  <si>
    <t>6妇产研</t>
  </si>
  <si>
    <t>邹城市妇幼保健计划生育服务中心1人(已核减3）</t>
  </si>
  <si>
    <t>王圆圆</t>
  </si>
  <si>
    <t>370883198909095860</t>
  </si>
  <si>
    <t>研究生</t>
  </si>
  <si>
    <t>硕士</t>
  </si>
  <si>
    <t>青岛大学</t>
  </si>
  <si>
    <t>妇产科学</t>
  </si>
  <si>
    <t>7护理</t>
  </si>
  <si>
    <t>邹城市公共卫生服务中心1人
邹城高级职业技术学校1人</t>
  </si>
  <si>
    <t>丁亚晴</t>
  </si>
  <si>
    <t>370883199108160962</t>
  </si>
  <si>
    <t>德州学院</t>
  </si>
  <si>
    <t>护理</t>
  </si>
  <si>
    <t>黄丹</t>
  </si>
  <si>
    <t>370883198807136262</t>
  </si>
  <si>
    <t>山东中医药大学</t>
  </si>
  <si>
    <t>护理学</t>
  </si>
  <si>
    <t>8助产</t>
  </si>
  <si>
    <t>邹城市张庄镇卫生院1人</t>
  </si>
  <si>
    <t>陈雅茹</t>
  </si>
  <si>
    <t>370883199607134822</t>
  </si>
  <si>
    <t>山东医学高等专科学校（济南校区）</t>
  </si>
  <si>
    <t>助产</t>
  </si>
  <si>
    <t>9检验技术</t>
  </si>
  <si>
    <t>邹城市石墙镇古路口卫生院1人</t>
  </si>
  <si>
    <t>周银环</t>
  </si>
  <si>
    <t>370883199002104460</t>
  </si>
  <si>
    <t>医学检验</t>
  </si>
  <si>
    <t>10市直口腔本</t>
  </si>
  <si>
    <t>邹城市公共卫生服务中心1人</t>
  </si>
  <si>
    <t>任会会</t>
  </si>
  <si>
    <t>370827198812143028</t>
  </si>
  <si>
    <t>口腔医学</t>
  </si>
  <si>
    <t>11镇街口腔本</t>
  </si>
  <si>
    <t>邹城市张庄镇卫生院1人
邹城市郭里镇卫生院1人</t>
  </si>
  <si>
    <t>武晨旭</t>
  </si>
  <si>
    <t>371525199212120726</t>
  </si>
  <si>
    <t>夏广媛</t>
  </si>
  <si>
    <t>370883199010073924</t>
  </si>
  <si>
    <t>12镇街口腔专</t>
  </si>
  <si>
    <t>邹城市香城镇王村卫生院1人
邹城市石墙镇古路口卫生院1人</t>
  </si>
  <si>
    <t>张雨朦</t>
  </si>
  <si>
    <t>372328199305132725</t>
  </si>
  <si>
    <t>刘英</t>
  </si>
  <si>
    <t>370883198903043664</t>
  </si>
  <si>
    <t>13麻醉</t>
  </si>
  <si>
    <t>邹城市城前镇卫生院1人</t>
  </si>
  <si>
    <t>王倩玉</t>
  </si>
  <si>
    <t>370883199409120729</t>
  </si>
  <si>
    <t>麻醉学</t>
  </si>
  <si>
    <t>14精神科</t>
  </si>
  <si>
    <t>邹城市大束镇卫生院3人</t>
  </si>
  <si>
    <t>范允冲</t>
  </si>
  <si>
    <t>370883198311231610</t>
  </si>
  <si>
    <t>临床医学专业</t>
  </si>
  <si>
    <t>370683198506254547</t>
  </si>
  <si>
    <t>高福妲</t>
  </si>
  <si>
    <t>370883198703092541</t>
  </si>
  <si>
    <t>15市直影像本</t>
  </si>
  <si>
    <t>冯芝艳</t>
  </si>
  <si>
    <t>370883198711067020</t>
  </si>
  <si>
    <t>医学影像学</t>
  </si>
  <si>
    <t>朱梦盈</t>
  </si>
  <si>
    <t>370831199304090723</t>
  </si>
  <si>
    <t>16影像技术</t>
  </si>
  <si>
    <t>邹城市香城镇王村卫生院1人
邹城市张庄镇卫生院1人</t>
  </si>
  <si>
    <t>田梦蕊</t>
  </si>
  <si>
    <t>370883199402250029</t>
  </si>
  <si>
    <t>医学影像技术</t>
  </si>
  <si>
    <t>李杰</t>
  </si>
  <si>
    <t>370883198512034453</t>
  </si>
  <si>
    <t>18针灸推拿</t>
  </si>
  <si>
    <t>顾兴亮</t>
  </si>
  <si>
    <t>37088319940127511X</t>
  </si>
  <si>
    <t>山东中医药高等专科学校</t>
  </si>
  <si>
    <t>针灸推拿</t>
  </si>
  <si>
    <t>19中医</t>
  </si>
  <si>
    <t>邹城市太平镇平阳寺卫生院1人</t>
  </si>
  <si>
    <t>郭红亮</t>
  </si>
  <si>
    <t>370883199506291212</t>
  </si>
  <si>
    <t>中医学</t>
  </si>
  <si>
    <t>20市直预防本</t>
  </si>
  <si>
    <t>邹城市公共卫生服务中心3人
邹城市卫生局卫生监督所1人</t>
  </si>
  <si>
    <t>高航</t>
  </si>
  <si>
    <t>370828199211014010</t>
  </si>
  <si>
    <t>预防医学</t>
  </si>
  <si>
    <t>张蕾</t>
  </si>
  <si>
    <t>320103199004011760</t>
  </si>
  <si>
    <t>李超</t>
  </si>
  <si>
    <t>370883199102157631</t>
  </si>
  <si>
    <t>韩丽颖</t>
  </si>
  <si>
    <t>23122619931029004X</t>
  </si>
  <si>
    <t>21镇街预防本</t>
  </si>
  <si>
    <t>邹城市张庄镇卫生院1人
邹城市太平镇卫生院1人
邹城市大束镇卫生院1人</t>
  </si>
  <si>
    <t>吴晓丽</t>
  </si>
  <si>
    <t>232325198902211523</t>
  </si>
  <si>
    <t>徐文志</t>
  </si>
  <si>
    <t>370883198610203994</t>
  </si>
  <si>
    <t>张勇</t>
  </si>
  <si>
    <t>37088319921001585X</t>
  </si>
  <si>
    <t>22预防研</t>
  </si>
  <si>
    <t>邹城市公共卫生服务中心2人</t>
  </si>
  <si>
    <t>陈洋洋</t>
  </si>
  <si>
    <t>370883198906074490</t>
  </si>
  <si>
    <t>山东大学</t>
  </si>
  <si>
    <t>劳动卫生与环境卫生学</t>
  </si>
  <si>
    <t>李臻</t>
  </si>
  <si>
    <t>370883199101060045</t>
  </si>
  <si>
    <t>青岛大学医学院</t>
  </si>
  <si>
    <t>23中药</t>
  </si>
  <si>
    <t>邹城市香城镇卫生院1人</t>
  </si>
  <si>
    <t>王润之</t>
  </si>
  <si>
    <t>370481199408080011</t>
  </si>
  <si>
    <t>中药学</t>
  </si>
  <si>
    <t>24会计</t>
  </si>
  <si>
    <t>张慧慧</t>
  </si>
  <si>
    <t>37132319890213692X</t>
  </si>
  <si>
    <t>武汉工程大学邮电与信息工程学院</t>
  </si>
  <si>
    <t>会计学</t>
  </si>
  <si>
    <t>张瑞雪</t>
  </si>
  <si>
    <t>372901198801015729</t>
  </si>
  <si>
    <t>山东经济学院燕山学院（现为山东财经大学）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</si>
</sst>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  <font>
      <sz val="12"/>
      <name val="Calibri"/>
      <family val="0"/>
    </font>
    <font>
      <sz val="8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vertical="center" shrinkToFit="1"/>
    </xf>
    <xf numFmtId="0" fontId="46" fillId="33" borderId="0" xfId="0" applyNumberFormat="1" applyFont="1" applyFill="1" applyAlignment="1">
      <alignment vertical="center" shrinkToFit="1"/>
    </xf>
    <xf numFmtId="0" fontId="46" fillId="33" borderId="0" xfId="0" applyNumberFormat="1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left" vertical="center" wrapText="1" shrinkToFit="1"/>
    </xf>
    <xf numFmtId="0" fontId="6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horizontal="left" vertical="center" shrinkToFit="1"/>
    </xf>
    <xf numFmtId="176" fontId="2" fillId="0" borderId="9" xfId="0" applyNumberFormat="1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wrapText="1" shrinkToFit="1"/>
    </xf>
    <xf numFmtId="0" fontId="47" fillId="0" borderId="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49" fillId="0" borderId="0" xfId="0" applyNumberFormat="1" applyFont="1" applyFill="1" applyAlignment="1">
      <alignment vertical="center" shrinkToFit="1"/>
    </xf>
    <xf numFmtId="0" fontId="49" fillId="0" borderId="0" xfId="0" applyNumberFormat="1" applyFont="1" applyFill="1" applyAlignment="1">
      <alignment horizontal="center" vertical="center" shrinkToFit="1"/>
    </xf>
    <xf numFmtId="0" fontId="49" fillId="0" borderId="9" xfId="0" applyNumberFormat="1" applyFont="1" applyFill="1" applyBorder="1" applyAlignment="1">
      <alignment horizontal="center" vertical="center" shrinkToFit="1"/>
    </xf>
    <xf numFmtId="0" fontId="50" fillId="0" borderId="9" xfId="0" applyNumberFormat="1" applyFont="1" applyFill="1" applyBorder="1" applyAlignment="1">
      <alignment horizontal="left" vertical="center" wrapText="1" shrinkToFit="1"/>
    </xf>
    <xf numFmtId="0" fontId="51" fillId="0" borderId="9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 quotePrefix="1">
      <alignment horizontal="center" vertical="center" shrinkToFit="1"/>
    </xf>
    <xf numFmtId="0" fontId="3" fillId="0" borderId="9" xfId="0" applyFont="1" applyFill="1" applyBorder="1" applyAlignment="1" quotePrefix="1">
      <alignment horizontal="center" vertical="center" shrinkToFit="1"/>
    </xf>
    <xf numFmtId="0" fontId="3" fillId="0" borderId="9" xfId="0" applyFont="1" applyFill="1" applyBorder="1" applyAlignment="1" quotePrefix="1">
      <alignment horizontal="center" vertical="center" shrinkToFit="1"/>
    </xf>
    <xf numFmtId="0" fontId="3" fillId="0" borderId="9" xfId="0" applyNumberFormat="1" applyFont="1" applyFill="1" applyBorder="1" applyAlignment="1" quotePrefix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tabSelected="1" zoomScale="90" zoomScaleNormal="90" zoomScaleSheetLayoutView="100" workbookViewId="0" topLeftCell="A1">
      <pane ySplit="1" topLeftCell="A29" activePane="bottomLeft" state="frozen"/>
      <selection pane="bottomLeft" activeCell="R37" sqref="R37"/>
    </sheetView>
  </sheetViews>
  <sheetFormatPr defaultColWidth="9.00390625" defaultRowHeight="15"/>
  <cols>
    <col min="1" max="1" width="6.28125" style="7" customWidth="1"/>
    <col min="2" max="2" width="11.140625" style="3" customWidth="1"/>
    <col min="3" max="3" width="25.140625" style="8" customWidth="1"/>
    <col min="4" max="4" width="9.140625" style="3" customWidth="1"/>
    <col min="5" max="5" width="7.421875" style="3" customWidth="1"/>
    <col min="6" max="6" width="18.00390625" style="3" customWidth="1"/>
    <col min="7" max="8" width="6.00390625" style="3" customWidth="1"/>
    <col min="9" max="9" width="20.28125" style="9" customWidth="1"/>
    <col min="10" max="10" width="10.7109375" style="10" customWidth="1"/>
    <col min="11" max="12" width="7.8515625" style="11" customWidth="1"/>
    <col min="13" max="13" width="9.7109375" style="11" customWidth="1"/>
    <col min="14" max="14" width="9.00390625" style="12" customWidth="1"/>
    <col min="15" max="217" width="9.00390625" style="3" customWidth="1"/>
    <col min="218" max="249" width="9.00390625" style="13" customWidth="1"/>
  </cols>
  <sheetData>
    <row r="1" spans="1:14" s="1" customFormat="1" ht="14.25">
      <c r="A1" s="14" t="s">
        <v>0</v>
      </c>
      <c r="B1" s="15" t="s">
        <v>1</v>
      </c>
      <c r="C1" s="15" t="s">
        <v>2</v>
      </c>
      <c r="D1" s="37" t="s">
        <v>3</v>
      </c>
      <c r="E1" s="15" t="s">
        <v>4</v>
      </c>
      <c r="F1" s="37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  <c r="N1" s="21" t="s">
        <v>13</v>
      </c>
    </row>
    <row r="2" spans="1:240" s="2" customFormat="1" ht="115.5">
      <c r="A2" s="16">
        <v>1</v>
      </c>
      <c r="B2" s="17" t="s">
        <v>14</v>
      </c>
      <c r="C2" s="18" t="s">
        <v>15</v>
      </c>
      <c r="D2" s="38" t="s">
        <v>16</v>
      </c>
      <c r="E2" s="17" t="s">
        <v>17</v>
      </c>
      <c r="F2" s="38" t="s">
        <v>18</v>
      </c>
      <c r="G2" s="17" t="s">
        <v>19</v>
      </c>
      <c r="H2" s="17" t="s">
        <v>20</v>
      </c>
      <c r="I2" s="22" t="s">
        <v>21</v>
      </c>
      <c r="J2" s="17" t="s">
        <v>22</v>
      </c>
      <c r="K2" s="14">
        <v>63.1</v>
      </c>
      <c r="L2" s="14">
        <v>95</v>
      </c>
      <c r="M2" s="14">
        <f aca="true" t="shared" si="0" ref="M2:M65">K2*0.5+L2*0.5</f>
        <v>79.05</v>
      </c>
      <c r="N2" s="23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</row>
    <row r="3" spans="1:240" s="2" customFormat="1" ht="115.5">
      <c r="A3" s="16">
        <v>2</v>
      </c>
      <c r="B3" s="17" t="s">
        <v>14</v>
      </c>
      <c r="C3" s="18" t="s">
        <v>15</v>
      </c>
      <c r="D3" s="38" t="s">
        <v>23</v>
      </c>
      <c r="E3" s="17" t="s">
        <v>17</v>
      </c>
      <c r="F3" s="38" t="s">
        <v>24</v>
      </c>
      <c r="G3" s="17" t="s">
        <v>25</v>
      </c>
      <c r="H3" s="17"/>
      <c r="I3" s="22" t="s">
        <v>26</v>
      </c>
      <c r="J3" s="17" t="s">
        <v>22</v>
      </c>
      <c r="K3" s="14">
        <v>59.1</v>
      </c>
      <c r="L3" s="14">
        <v>94.6</v>
      </c>
      <c r="M3" s="14">
        <f t="shared" si="0"/>
        <v>76.85</v>
      </c>
      <c r="N3" s="23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</row>
    <row r="4" spans="1:240" s="2" customFormat="1" ht="115.5">
      <c r="A4" s="16">
        <v>3</v>
      </c>
      <c r="B4" s="17" t="s">
        <v>14</v>
      </c>
      <c r="C4" s="18" t="s">
        <v>15</v>
      </c>
      <c r="D4" s="38" t="s">
        <v>27</v>
      </c>
      <c r="E4" s="17" t="s">
        <v>17</v>
      </c>
      <c r="F4" s="38" t="s">
        <v>28</v>
      </c>
      <c r="G4" s="17" t="s">
        <v>25</v>
      </c>
      <c r="H4" s="17"/>
      <c r="I4" s="22" t="s">
        <v>29</v>
      </c>
      <c r="J4" s="17" t="s">
        <v>22</v>
      </c>
      <c r="K4" s="14">
        <v>60.4</v>
      </c>
      <c r="L4" s="14">
        <v>92.8</v>
      </c>
      <c r="M4" s="14">
        <f t="shared" si="0"/>
        <v>76.6</v>
      </c>
      <c r="N4" s="23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</row>
    <row r="5" spans="1:240" s="2" customFormat="1" ht="115.5">
      <c r="A5" s="16">
        <v>4</v>
      </c>
      <c r="B5" s="17" t="s">
        <v>14</v>
      </c>
      <c r="C5" s="18" t="s">
        <v>15</v>
      </c>
      <c r="D5" s="38" t="s">
        <v>30</v>
      </c>
      <c r="E5" s="17" t="s">
        <v>17</v>
      </c>
      <c r="F5" s="38" t="s">
        <v>31</v>
      </c>
      <c r="G5" s="17" t="s">
        <v>25</v>
      </c>
      <c r="H5" s="17"/>
      <c r="I5" s="22" t="s">
        <v>32</v>
      </c>
      <c r="J5" s="17" t="s">
        <v>22</v>
      </c>
      <c r="K5" s="14">
        <v>56.1</v>
      </c>
      <c r="L5" s="14">
        <v>94.4</v>
      </c>
      <c r="M5" s="14">
        <f t="shared" si="0"/>
        <v>75.25</v>
      </c>
      <c r="N5" s="23" t="s">
        <v>33</v>
      </c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</row>
    <row r="6" spans="1:240" s="2" customFormat="1" ht="115.5">
      <c r="A6" s="16">
        <v>5</v>
      </c>
      <c r="B6" s="17" t="s">
        <v>14</v>
      </c>
      <c r="C6" s="18" t="s">
        <v>15</v>
      </c>
      <c r="D6" s="38" t="s">
        <v>34</v>
      </c>
      <c r="E6" s="17" t="s">
        <v>17</v>
      </c>
      <c r="F6" s="38" t="s">
        <v>35</v>
      </c>
      <c r="G6" s="17" t="s">
        <v>25</v>
      </c>
      <c r="H6" s="17"/>
      <c r="I6" s="22" t="s">
        <v>36</v>
      </c>
      <c r="J6" s="17" t="s">
        <v>22</v>
      </c>
      <c r="K6" s="14">
        <v>59.9</v>
      </c>
      <c r="L6" s="14">
        <v>90.3</v>
      </c>
      <c r="M6" s="14">
        <f t="shared" si="0"/>
        <v>75.1</v>
      </c>
      <c r="N6" s="23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</row>
    <row r="7" spans="1:240" s="2" customFormat="1" ht="115.5">
      <c r="A7" s="16">
        <v>6</v>
      </c>
      <c r="B7" s="17" t="s">
        <v>14</v>
      </c>
      <c r="C7" s="18" t="s">
        <v>15</v>
      </c>
      <c r="D7" s="38" t="s">
        <v>37</v>
      </c>
      <c r="E7" s="17" t="s">
        <v>38</v>
      </c>
      <c r="F7" s="38" t="s">
        <v>39</v>
      </c>
      <c r="G7" s="17" t="s">
        <v>25</v>
      </c>
      <c r="H7" s="17"/>
      <c r="I7" s="22" t="s">
        <v>26</v>
      </c>
      <c r="J7" s="17" t="s">
        <v>22</v>
      </c>
      <c r="K7" s="14">
        <v>59.5</v>
      </c>
      <c r="L7" s="14">
        <v>88.2</v>
      </c>
      <c r="M7" s="14">
        <f t="shared" si="0"/>
        <v>73.85</v>
      </c>
      <c r="N7" s="23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</row>
    <row r="8" spans="1:240" s="2" customFormat="1" ht="115.5">
      <c r="A8" s="16">
        <v>7</v>
      </c>
      <c r="B8" s="17" t="s">
        <v>14</v>
      </c>
      <c r="C8" s="18" t="s">
        <v>15</v>
      </c>
      <c r="D8" s="38" t="s">
        <v>40</v>
      </c>
      <c r="E8" s="17" t="s">
        <v>17</v>
      </c>
      <c r="F8" s="38" t="s">
        <v>41</v>
      </c>
      <c r="G8" s="17" t="s">
        <v>25</v>
      </c>
      <c r="H8" s="17"/>
      <c r="I8" s="22" t="s">
        <v>42</v>
      </c>
      <c r="J8" s="17" t="s">
        <v>22</v>
      </c>
      <c r="K8" s="14">
        <v>57.6</v>
      </c>
      <c r="L8" s="14">
        <v>89.3</v>
      </c>
      <c r="M8" s="14">
        <f t="shared" si="0"/>
        <v>73.45</v>
      </c>
      <c r="N8" s="23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</row>
    <row r="9" spans="1:240" s="2" customFormat="1" ht="115.5">
      <c r="A9" s="16">
        <v>8</v>
      </c>
      <c r="B9" s="17" t="s">
        <v>14</v>
      </c>
      <c r="C9" s="18" t="s">
        <v>15</v>
      </c>
      <c r="D9" s="38" t="s">
        <v>43</v>
      </c>
      <c r="E9" s="17" t="s">
        <v>17</v>
      </c>
      <c r="F9" s="38" t="s">
        <v>44</v>
      </c>
      <c r="G9" s="17" t="s">
        <v>25</v>
      </c>
      <c r="H9" s="17"/>
      <c r="I9" s="22" t="s">
        <v>32</v>
      </c>
      <c r="J9" s="17" t="s">
        <v>22</v>
      </c>
      <c r="K9" s="14">
        <v>58.6</v>
      </c>
      <c r="L9" s="14">
        <v>88</v>
      </c>
      <c r="M9" s="14">
        <f t="shared" si="0"/>
        <v>73.3</v>
      </c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</row>
    <row r="10" spans="1:240" s="2" customFormat="1" ht="115.5">
      <c r="A10" s="16">
        <v>9</v>
      </c>
      <c r="B10" s="17" t="s">
        <v>14</v>
      </c>
      <c r="C10" s="18" t="s">
        <v>15</v>
      </c>
      <c r="D10" s="38" t="s">
        <v>45</v>
      </c>
      <c r="E10" s="17" t="s">
        <v>17</v>
      </c>
      <c r="F10" s="38" t="s">
        <v>46</v>
      </c>
      <c r="G10" s="17" t="s">
        <v>25</v>
      </c>
      <c r="H10" s="17"/>
      <c r="I10" s="22" t="s">
        <v>32</v>
      </c>
      <c r="J10" s="17" t="s">
        <v>22</v>
      </c>
      <c r="K10" s="14">
        <v>57.3</v>
      </c>
      <c r="L10" s="14">
        <v>89.1</v>
      </c>
      <c r="M10" s="14">
        <f t="shared" si="0"/>
        <v>73.19999999999999</v>
      </c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</row>
    <row r="11" spans="1:240" s="2" customFormat="1" ht="115.5">
      <c r="A11" s="16">
        <v>10</v>
      </c>
      <c r="B11" s="17" t="s">
        <v>14</v>
      </c>
      <c r="C11" s="18" t="s">
        <v>15</v>
      </c>
      <c r="D11" s="38" t="s">
        <v>47</v>
      </c>
      <c r="E11" s="17" t="s">
        <v>17</v>
      </c>
      <c r="F11" s="38" t="s">
        <v>48</v>
      </c>
      <c r="G11" s="17" t="s">
        <v>25</v>
      </c>
      <c r="H11" s="17"/>
      <c r="I11" s="22" t="s">
        <v>36</v>
      </c>
      <c r="J11" s="17" t="s">
        <v>22</v>
      </c>
      <c r="K11" s="14">
        <v>56.5</v>
      </c>
      <c r="L11" s="14">
        <v>89.5</v>
      </c>
      <c r="M11" s="14">
        <f t="shared" si="0"/>
        <v>73</v>
      </c>
      <c r="N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</row>
    <row r="12" spans="1:240" s="2" customFormat="1" ht="115.5">
      <c r="A12" s="16">
        <v>11</v>
      </c>
      <c r="B12" s="17" t="s">
        <v>14</v>
      </c>
      <c r="C12" s="18" t="s">
        <v>15</v>
      </c>
      <c r="D12" s="38" t="s">
        <v>49</v>
      </c>
      <c r="E12" s="17" t="s">
        <v>38</v>
      </c>
      <c r="F12" s="38" t="s">
        <v>50</v>
      </c>
      <c r="G12" s="17" t="s">
        <v>25</v>
      </c>
      <c r="H12" s="17"/>
      <c r="I12" s="22" t="s">
        <v>32</v>
      </c>
      <c r="J12" s="17" t="s">
        <v>51</v>
      </c>
      <c r="K12" s="14">
        <v>55.4</v>
      </c>
      <c r="L12" s="14">
        <v>88.7</v>
      </c>
      <c r="M12" s="14">
        <f t="shared" si="0"/>
        <v>72.05</v>
      </c>
      <c r="N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</row>
    <row r="13" spans="1:240" s="2" customFormat="1" ht="115.5">
      <c r="A13" s="16">
        <v>12</v>
      </c>
      <c r="B13" s="17" t="s">
        <v>14</v>
      </c>
      <c r="C13" s="18" t="s">
        <v>15</v>
      </c>
      <c r="D13" s="38" t="s">
        <v>52</v>
      </c>
      <c r="E13" s="17" t="s">
        <v>17</v>
      </c>
      <c r="F13" s="38" t="s">
        <v>53</v>
      </c>
      <c r="G13" s="17" t="s">
        <v>25</v>
      </c>
      <c r="H13" s="17"/>
      <c r="I13" s="22" t="s">
        <v>32</v>
      </c>
      <c r="J13" s="17" t="s">
        <v>22</v>
      </c>
      <c r="K13" s="14">
        <v>53.9</v>
      </c>
      <c r="L13" s="14">
        <v>90.2</v>
      </c>
      <c r="M13" s="14">
        <f t="shared" si="0"/>
        <v>72.05</v>
      </c>
      <c r="N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</row>
    <row r="14" spans="1:240" s="2" customFormat="1" ht="115.5">
      <c r="A14" s="16">
        <v>13</v>
      </c>
      <c r="B14" s="17" t="s">
        <v>14</v>
      </c>
      <c r="C14" s="18" t="s">
        <v>15</v>
      </c>
      <c r="D14" s="38" t="s">
        <v>54</v>
      </c>
      <c r="E14" s="17" t="s">
        <v>38</v>
      </c>
      <c r="F14" s="38" t="s">
        <v>55</v>
      </c>
      <c r="G14" s="17" t="s">
        <v>25</v>
      </c>
      <c r="H14" s="17"/>
      <c r="I14" s="22" t="s">
        <v>26</v>
      </c>
      <c r="J14" s="17" t="s">
        <v>22</v>
      </c>
      <c r="K14" s="14">
        <v>53.2</v>
      </c>
      <c r="L14" s="14">
        <v>90.8</v>
      </c>
      <c r="M14" s="14">
        <f t="shared" si="0"/>
        <v>72</v>
      </c>
      <c r="N14" s="23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</row>
    <row r="15" spans="1:240" s="2" customFormat="1" ht="115.5">
      <c r="A15" s="16">
        <v>14</v>
      </c>
      <c r="B15" s="17" t="s">
        <v>14</v>
      </c>
      <c r="C15" s="18" t="s">
        <v>15</v>
      </c>
      <c r="D15" s="38" t="s">
        <v>56</v>
      </c>
      <c r="E15" s="17" t="s">
        <v>38</v>
      </c>
      <c r="F15" s="38" t="s">
        <v>57</v>
      </c>
      <c r="G15" s="17" t="s">
        <v>25</v>
      </c>
      <c r="H15" s="17"/>
      <c r="I15" s="22" t="s">
        <v>36</v>
      </c>
      <c r="J15" s="17" t="s">
        <v>22</v>
      </c>
      <c r="K15" s="14">
        <v>52.3</v>
      </c>
      <c r="L15" s="14">
        <v>90.4</v>
      </c>
      <c r="M15" s="14">
        <f t="shared" si="0"/>
        <v>71.35</v>
      </c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</row>
    <row r="16" spans="1:240" s="2" customFormat="1" ht="115.5">
      <c r="A16" s="16">
        <v>15</v>
      </c>
      <c r="B16" s="17" t="s">
        <v>14</v>
      </c>
      <c r="C16" s="18" t="s">
        <v>15</v>
      </c>
      <c r="D16" s="38" t="s">
        <v>58</v>
      </c>
      <c r="E16" s="17" t="s">
        <v>17</v>
      </c>
      <c r="F16" s="38" t="s">
        <v>59</v>
      </c>
      <c r="G16" s="17" t="s">
        <v>25</v>
      </c>
      <c r="H16" s="17"/>
      <c r="I16" s="22" t="s">
        <v>29</v>
      </c>
      <c r="J16" s="17" t="s">
        <v>22</v>
      </c>
      <c r="K16" s="14">
        <v>55.4</v>
      </c>
      <c r="L16" s="14">
        <v>86.8</v>
      </c>
      <c r="M16" s="14">
        <f t="shared" si="0"/>
        <v>71.1</v>
      </c>
      <c r="N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</row>
    <row r="17" spans="1:240" s="2" customFormat="1" ht="115.5">
      <c r="A17" s="16">
        <v>16</v>
      </c>
      <c r="B17" s="17" t="s">
        <v>14</v>
      </c>
      <c r="C17" s="18" t="s">
        <v>15</v>
      </c>
      <c r="D17" s="38" t="s">
        <v>60</v>
      </c>
      <c r="E17" s="17" t="s">
        <v>38</v>
      </c>
      <c r="F17" s="38" t="s">
        <v>61</v>
      </c>
      <c r="G17" s="17" t="s">
        <v>25</v>
      </c>
      <c r="H17" s="17"/>
      <c r="I17" s="22" t="s">
        <v>29</v>
      </c>
      <c r="J17" s="17" t="s">
        <v>22</v>
      </c>
      <c r="K17" s="14">
        <v>57.8</v>
      </c>
      <c r="L17" s="14">
        <v>84.2</v>
      </c>
      <c r="M17" s="14">
        <f t="shared" si="0"/>
        <v>71</v>
      </c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</row>
    <row r="18" spans="1:240" s="2" customFormat="1" ht="115.5">
      <c r="A18" s="16">
        <v>17</v>
      </c>
      <c r="B18" s="17" t="s">
        <v>14</v>
      </c>
      <c r="C18" s="18" t="s">
        <v>15</v>
      </c>
      <c r="D18" s="38" t="s">
        <v>62</v>
      </c>
      <c r="E18" s="17" t="s">
        <v>17</v>
      </c>
      <c r="F18" s="38" t="s">
        <v>63</v>
      </c>
      <c r="G18" s="17" t="s">
        <v>25</v>
      </c>
      <c r="H18" s="17"/>
      <c r="I18" s="22" t="s">
        <v>29</v>
      </c>
      <c r="J18" s="17" t="s">
        <v>22</v>
      </c>
      <c r="K18" s="14">
        <v>54.2</v>
      </c>
      <c r="L18" s="14">
        <v>86.6</v>
      </c>
      <c r="M18" s="14">
        <f t="shared" si="0"/>
        <v>70.4</v>
      </c>
      <c r="N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</row>
    <row r="19" spans="1:240" s="2" customFormat="1" ht="115.5">
      <c r="A19" s="16">
        <v>18</v>
      </c>
      <c r="B19" s="17" t="s">
        <v>14</v>
      </c>
      <c r="C19" s="18" t="s">
        <v>15</v>
      </c>
      <c r="D19" s="38" t="s">
        <v>64</v>
      </c>
      <c r="E19" s="17" t="s">
        <v>38</v>
      </c>
      <c r="F19" s="38" t="s">
        <v>65</v>
      </c>
      <c r="G19" s="17" t="s">
        <v>25</v>
      </c>
      <c r="H19" s="17"/>
      <c r="I19" s="22" t="s">
        <v>29</v>
      </c>
      <c r="J19" s="17" t="s">
        <v>22</v>
      </c>
      <c r="K19" s="14">
        <v>51.7</v>
      </c>
      <c r="L19" s="14">
        <v>88.6</v>
      </c>
      <c r="M19" s="14">
        <f t="shared" si="0"/>
        <v>70.15</v>
      </c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</row>
    <row r="20" spans="1:240" s="2" customFormat="1" ht="115.5">
      <c r="A20" s="16">
        <v>19</v>
      </c>
      <c r="B20" s="17" t="s">
        <v>14</v>
      </c>
      <c r="C20" s="18" t="s">
        <v>15</v>
      </c>
      <c r="D20" s="38" t="s">
        <v>66</v>
      </c>
      <c r="E20" s="17" t="s">
        <v>38</v>
      </c>
      <c r="F20" s="38" t="s">
        <v>67</v>
      </c>
      <c r="G20" s="17" t="s">
        <v>25</v>
      </c>
      <c r="H20" s="17"/>
      <c r="I20" s="22" t="s">
        <v>68</v>
      </c>
      <c r="J20" s="17" t="s">
        <v>22</v>
      </c>
      <c r="K20" s="14">
        <v>57.6</v>
      </c>
      <c r="L20" s="14">
        <v>82.1</v>
      </c>
      <c r="M20" s="14">
        <f t="shared" si="0"/>
        <v>69.85</v>
      </c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</row>
    <row r="21" spans="1:240" s="2" customFormat="1" ht="115.5">
      <c r="A21" s="16">
        <v>20</v>
      </c>
      <c r="B21" s="17" t="s">
        <v>14</v>
      </c>
      <c r="C21" s="18" t="s">
        <v>15</v>
      </c>
      <c r="D21" s="38" t="s">
        <v>69</v>
      </c>
      <c r="E21" s="17" t="s">
        <v>38</v>
      </c>
      <c r="F21" s="38" t="s">
        <v>70</v>
      </c>
      <c r="G21" s="17" t="s">
        <v>25</v>
      </c>
      <c r="H21" s="17"/>
      <c r="I21" s="22" t="s">
        <v>71</v>
      </c>
      <c r="J21" s="17" t="s">
        <v>22</v>
      </c>
      <c r="K21" s="14">
        <v>49.7</v>
      </c>
      <c r="L21" s="14">
        <v>89.9</v>
      </c>
      <c r="M21" s="14">
        <f t="shared" si="0"/>
        <v>69.80000000000001</v>
      </c>
      <c r="N21" s="23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</row>
    <row r="22" spans="1:240" s="2" customFormat="1" ht="115.5">
      <c r="A22" s="16">
        <v>21</v>
      </c>
      <c r="B22" s="17" t="s">
        <v>14</v>
      </c>
      <c r="C22" s="18" t="s">
        <v>15</v>
      </c>
      <c r="D22" s="38" t="s">
        <v>72</v>
      </c>
      <c r="E22" s="17" t="s">
        <v>38</v>
      </c>
      <c r="F22" s="38" t="s">
        <v>73</v>
      </c>
      <c r="G22" s="17" t="s">
        <v>25</v>
      </c>
      <c r="H22" s="17"/>
      <c r="I22" s="22" t="s">
        <v>74</v>
      </c>
      <c r="J22" s="17" t="s">
        <v>22</v>
      </c>
      <c r="K22" s="14">
        <v>55</v>
      </c>
      <c r="L22" s="14">
        <v>84.6</v>
      </c>
      <c r="M22" s="14">
        <f t="shared" si="0"/>
        <v>69.8</v>
      </c>
      <c r="N22" s="23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</row>
    <row r="23" spans="1:240" s="2" customFormat="1" ht="115.5">
      <c r="A23" s="16">
        <v>22</v>
      </c>
      <c r="B23" s="17" t="s">
        <v>14</v>
      </c>
      <c r="C23" s="18" t="s">
        <v>15</v>
      </c>
      <c r="D23" s="38" t="s">
        <v>75</v>
      </c>
      <c r="E23" s="17" t="s">
        <v>38</v>
      </c>
      <c r="F23" s="38" t="s">
        <v>76</v>
      </c>
      <c r="G23" s="17" t="s">
        <v>25</v>
      </c>
      <c r="H23" s="17"/>
      <c r="I23" s="22" t="s">
        <v>29</v>
      </c>
      <c r="J23" s="17" t="s">
        <v>22</v>
      </c>
      <c r="K23" s="14">
        <v>54.8</v>
      </c>
      <c r="L23" s="14">
        <v>84.8</v>
      </c>
      <c r="M23" s="14">
        <f t="shared" si="0"/>
        <v>69.8</v>
      </c>
      <c r="N23" s="23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</row>
    <row r="24" spans="1:240" s="2" customFormat="1" ht="115.5">
      <c r="A24" s="16">
        <v>23</v>
      </c>
      <c r="B24" s="17" t="s">
        <v>14</v>
      </c>
      <c r="C24" s="18" t="s">
        <v>15</v>
      </c>
      <c r="D24" s="38" t="s">
        <v>77</v>
      </c>
      <c r="E24" s="17" t="s">
        <v>38</v>
      </c>
      <c r="F24" s="38" t="s">
        <v>78</v>
      </c>
      <c r="G24" s="17" t="s">
        <v>25</v>
      </c>
      <c r="H24" s="17"/>
      <c r="I24" s="22" t="s">
        <v>32</v>
      </c>
      <c r="J24" s="17" t="s">
        <v>51</v>
      </c>
      <c r="K24" s="14">
        <v>55.7</v>
      </c>
      <c r="L24" s="14">
        <v>83.6</v>
      </c>
      <c r="M24" s="14">
        <f t="shared" si="0"/>
        <v>69.65</v>
      </c>
      <c r="N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</row>
    <row r="25" spans="1:240" s="2" customFormat="1" ht="115.5">
      <c r="A25" s="16">
        <v>25</v>
      </c>
      <c r="B25" s="17" t="s">
        <v>14</v>
      </c>
      <c r="C25" s="18" t="s">
        <v>15</v>
      </c>
      <c r="D25" s="38" t="s">
        <v>79</v>
      </c>
      <c r="E25" s="17" t="s">
        <v>17</v>
      </c>
      <c r="F25" s="38" t="s">
        <v>80</v>
      </c>
      <c r="G25" s="17" t="s">
        <v>25</v>
      </c>
      <c r="H25" s="17"/>
      <c r="I25" s="22" t="s">
        <v>32</v>
      </c>
      <c r="J25" s="17" t="s">
        <v>22</v>
      </c>
      <c r="K25" s="14">
        <v>53.1</v>
      </c>
      <c r="L25" s="14">
        <v>85.8</v>
      </c>
      <c r="M25" s="14">
        <f t="shared" si="0"/>
        <v>69.45</v>
      </c>
      <c r="N25" s="23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</row>
    <row r="26" spans="1:240" s="2" customFormat="1" ht="115.5">
      <c r="A26" s="16">
        <v>26</v>
      </c>
      <c r="B26" s="17" t="s">
        <v>14</v>
      </c>
      <c r="C26" s="18" t="s">
        <v>15</v>
      </c>
      <c r="D26" s="38" t="s">
        <v>81</v>
      </c>
      <c r="E26" s="17" t="s">
        <v>17</v>
      </c>
      <c r="F26" s="38" t="s">
        <v>82</v>
      </c>
      <c r="G26" s="17" t="s">
        <v>25</v>
      </c>
      <c r="H26" s="17"/>
      <c r="I26" s="22" t="s">
        <v>32</v>
      </c>
      <c r="J26" s="17" t="s">
        <v>22</v>
      </c>
      <c r="K26" s="14">
        <v>56</v>
      </c>
      <c r="L26" s="14">
        <v>82.8</v>
      </c>
      <c r="M26" s="14">
        <f t="shared" si="0"/>
        <v>69.4</v>
      </c>
      <c r="N26" s="23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</row>
    <row r="27" spans="1:256" s="3" customFormat="1" ht="121.5" customHeight="1">
      <c r="A27" s="19">
        <v>58</v>
      </c>
      <c r="B27" s="20" t="s">
        <v>14</v>
      </c>
      <c r="C27" s="18" t="s">
        <v>15</v>
      </c>
      <c r="D27" s="39" t="s">
        <v>83</v>
      </c>
      <c r="E27" s="20" t="s">
        <v>17</v>
      </c>
      <c r="F27" s="39" t="s">
        <v>84</v>
      </c>
      <c r="G27" s="20" t="s">
        <v>25</v>
      </c>
      <c r="H27" s="20"/>
      <c r="I27" s="25" t="s">
        <v>85</v>
      </c>
      <c r="J27" s="20" t="s">
        <v>22</v>
      </c>
      <c r="K27" s="26">
        <v>51.2</v>
      </c>
      <c r="L27" s="26">
        <v>87.6</v>
      </c>
      <c r="M27" s="26">
        <f t="shared" si="0"/>
        <v>69.4</v>
      </c>
      <c r="N27" s="27"/>
      <c r="O27" s="28"/>
      <c r="P27" s="10"/>
      <c r="R27" s="10"/>
      <c r="S27" s="10"/>
      <c r="T27" s="29"/>
      <c r="V27" s="24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40" s="2" customFormat="1" ht="31.5">
      <c r="A28" s="16">
        <v>27</v>
      </c>
      <c r="B28" s="17" t="s">
        <v>86</v>
      </c>
      <c r="C28" s="18" t="s">
        <v>87</v>
      </c>
      <c r="D28" s="38" t="s">
        <v>88</v>
      </c>
      <c r="E28" s="17" t="s">
        <v>38</v>
      </c>
      <c r="F28" s="38" t="s">
        <v>89</v>
      </c>
      <c r="G28" s="17" t="s">
        <v>19</v>
      </c>
      <c r="H28" s="17" t="s">
        <v>20</v>
      </c>
      <c r="I28" s="22" t="s">
        <v>74</v>
      </c>
      <c r="J28" s="17" t="s">
        <v>22</v>
      </c>
      <c r="K28" s="14">
        <v>64.2</v>
      </c>
      <c r="L28" s="14">
        <v>88.3</v>
      </c>
      <c r="M28" s="14">
        <f t="shared" si="0"/>
        <v>76.25</v>
      </c>
      <c r="N28" s="23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1"/>
      <c r="IE28" s="31"/>
      <c r="IF28" s="31"/>
    </row>
    <row r="29" spans="1:240" s="2" customFormat="1" ht="31.5">
      <c r="A29" s="16">
        <v>28</v>
      </c>
      <c r="B29" s="17" t="s">
        <v>86</v>
      </c>
      <c r="C29" s="18" t="s">
        <v>87</v>
      </c>
      <c r="D29" s="38" t="s">
        <v>90</v>
      </c>
      <c r="E29" s="17" t="s">
        <v>17</v>
      </c>
      <c r="F29" s="38" t="s">
        <v>91</v>
      </c>
      <c r="G29" s="17" t="s">
        <v>19</v>
      </c>
      <c r="H29" s="17" t="s">
        <v>20</v>
      </c>
      <c r="I29" s="22" t="s">
        <v>74</v>
      </c>
      <c r="J29" s="17" t="s">
        <v>22</v>
      </c>
      <c r="K29" s="14">
        <v>62.6</v>
      </c>
      <c r="L29" s="14">
        <v>87.9</v>
      </c>
      <c r="M29" s="14">
        <f t="shared" si="0"/>
        <v>75.25</v>
      </c>
      <c r="N29" s="2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1"/>
      <c r="IE29" s="31"/>
      <c r="IF29" s="31"/>
    </row>
    <row r="30" spans="1:240" s="2" customFormat="1" ht="31.5">
      <c r="A30" s="16">
        <v>29</v>
      </c>
      <c r="B30" s="17" t="s">
        <v>86</v>
      </c>
      <c r="C30" s="18" t="s">
        <v>87</v>
      </c>
      <c r="D30" s="38" t="s">
        <v>92</v>
      </c>
      <c r="E30" s="17" t="s">
        <v>17</v>
      </c>
      <c r="F30" s="38" t="s">
        <v>93</v>
      </c>
      <c r="G30" s="17" t="s">
        <v>19</v>
      </c>
      <c r="H30" s="17" t="s">
        <v>20</v>
      </c>
      <c r="I30" s="22" t="s">
        <v>74</v>
      </c>
      <c r="J30" s="17" t="s">
        <v>22</v>
      </c>
      <c r="K30" s="14">
        <v>57.5</v>
      </c>
      <c r="L30" s="14">
        <v>88.8</v>
      </c>
      <c r="M30" s="14">
        <f t="shared" si="0"/>
        <v>73.15</v>
      </c>
      <c r="N30" s="23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1"/>
      <c r="IE30" s="31"/>
      <c r="IF30" s="31"/>
    </row>
    <row r="31" spans="1:240" s="2" customFormat="1" ht="31.5">
      <c r="A31" s="16">
        <v>30</v>
      </c>
      <c r="B31" s="17" t="s">
        <v>86</v>
      </c>
      <c r="C31" s="18" t="s">
        <v>87</v>
      </c>
      <c r="D31" s="38" t="s">
        <v>94</v>
      </c>
      <c r="E31" s="17" t="s">
        <v>17</v>
      </c>
      <c r="F31" s="38" t="s">
        <v>95</v>
      </c>
      <c r="G31" s="17" t="s">
        <v>19</v>
      </c>
      <c r="H31" s="17" t="s">
        <v>20</v>
      </c>
      <c r="I31" s="22" t="s">
        <v>74</v>
      </c>
      <c r="J31" s="17" t="s">
        <v>22</v>
      </c>
      <c r="K31" s="14">
        <v>58.8</v>
      </c>
      <c r="L31" s="14">
        <v>87.10000000000002</v>
      </c>
      <c r="M31" s="14">
        <f t="shared" si="0"/>
        <v>72.95000000000002</v>
      </c>
      <c r="N31" s="23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1"/>
      <c r="IE31" s="31"/>
      <c r="IF31" s="31"/>
    </row>
    <row r="32" spans="1:240" s="2" customFormat="1" ht="31.5">
      <c r="A32" s="16">
        <v>31</v>
      </c>
      <c r="B32" s="17" t="s">
        <v>86</v>
      </c>
      <c r="C32" s="18" t="s">
        <v>87</v>
      </c>
      <c r="D32" s="38" t="s">
        <v>96</v>
      </c>
      <c r="E32" s="17" t="s">
        <v>17</v>
      </c>
      <c r="F32" s="38" t="s">
        <v>97</v>
      </c>
      <c r="G32" s="17" t="s">
        <v>19</v>
      </c>
      <c r="H32" s="17" t="s">
        <v>20</v>
      </c>
      <c r="I32" s="22" t="s">
        <v>74</v>
      </c>
      <c r="J32" s="17" t="s">
        <v>22</v>
      </c>
      <c r="K32" s="14">
        <v>62.5</v>
      </c>
      <c r="L32" s="14">
        <v>83.04</v>
      </c>
      <c r="M32" s="14">
        <f t="shared" si="0"/>
        <v>72.77000000000001</v>
      </c>
      <c r="N32" s="2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1"/>
      <c r="IE32" s="31"/>
      <c r="IF32" s="31"/>
    </row>
    <row r="33" spans="1:240" s="2" customFormat="1" ht="31.5">
      <c r="A33" s="16">
        <v>32</v>
      </c>
      <c r="B33" s="17" t="s">
        <v>86</v>
      </c>
      <c r="C33" s="18" t="s">
        <v>87</v>
      </c>
      <c r="D33" s="38" t="s">
        <v>98</v>
      </c>
      <c r="E33" s="17" t="s">
        <v>17</v>
      </c>
      <c r="F33" s="38" t="s">
        <v>99</v>
      </c>
      <c r="G33" s="17" t="s">
        <v>19</v>
      </c>
      <c r="H33" s="17" t="s">
        <v>20</v>
      </c>
      <c r="I33" s="22" t="s">
        <v>100</v>
      </c>
      <c r="J33" s="17" t="s">
        <v>22</v>
      </c>
      <c r="K33" s="14">
        <v>59.4</v>
      </c>
      <c r="L33" s="14">
        <v>85.85999999999999</v>
      </c>
      <c r="M33" s="14">
        <f t="shared" si="0"/>
        <v>72.63</v>
      </c>
      <c r="N33" s="23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1"/>
      <c r="IE33" s="31"/>
      <c r="IF33" s="31"/>
    </row>
    <row r="34" spans="1:240" s="2" customFormat="1" ht="31.5">
      <c r="A34" s="16">
        <v>33</v>
      </c>
      <c r="B34" s="17" t="s">
        <v>86</v>
      </c>
      <c r="C34" s="18" t="s">
        <v>87</v>
      </c>
      <c r="D34" s="38" t="s">
        <v>101</v>
      </c>
      <c r="E34" s="17" t="s">
        <v>17</v>
      </c>
      <c r="F34" s="38" t="s">
        <v>102</v>
      </c>
      <c r="G34" s="17" t="s">
        <v>19</v>
      </c>
      <c r="H34" s="17" t="s">
        <v>20</v>
      </c>
      <c r="I34" s="22" t="s">
        <v>103</v>
      </c>
      <c r="J34" s="17" t="s">
        <v>22</v>
      </c>
      <c r="K34" s="14">
        <v>58.9</v>
      </c>
      <c r="L34" s="14">
        <v>85.88</v>
      </c>
      <c r="M34" s="14">
        <f t="shared" si="0"/>
        <v>72.39</v>
      </c>
      <c r="N34" s="23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1"/>
      <c r="IE34" s="31"/>
      <c r="IF34" s="31"/>
    </row>
    <row r="35" spans="1:240" s="2" customFormat="1" ht="31.5">
      <c r="A35" s="16">
        <v>34</v>
      </c>
      <c r="B35" s="17" t="s">
        <v>86</v>
      </c>
      <c r="C35" s="18" t="s">
        <v>87</v>
      </c>
      <c r="D35" s="38" t="s">
        <v>104</v>
      </c>
      <c r="E35" s="17" t="s">
        <v>17</v>
      </c>
      <c r="F35" s="38" t="s">
        <v>105</v>
      </c>
      <c r="G35" s="17" t="s">
        <v>19</v>
      </c>
      <c r="H35" s="17" t="s">
        <v>20</v>
      </c>
      <c r="I35" s="22" t="s">
        <v>74</v>
      </c>
      <c r="J35" s="17" t="s">
        <v>22</v>
      </c>
      <c r="K35" s="14">
        <v>57</v>
      </c>
      <c r="L35" s="14">
        <v>87.68</v>
      </c>
      <c r="M35" s="14">
        <f t="shared" si="0"/>
        <v>72.34</v>
      </c>
      <c r="N35" s="23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1"/>
      <c r="IE35" s="31"/>
      <c r="IF35" s="31"/>
    </row>
    <row r="36" spans="1:240" s="2" customFormat="1" ht="31.5">
      <c r="A36" s="16">
        <v>35</v>
      </c>
      <c r="B36" s="17" t="s">
        <v>86</v>
      </c>
      <c r="C36" s="18" t="s">
        <v>87</v>
      </c>
      <c r="D36" s="38" t="s">
        <v>106</v>
      </c>
      <c r="E36" s="17" t="s">
        <v>17</v>
      </c>
      <c r="F36" s="38" t="s">
        <v>107</v>
      </c>
      <c r="G36" s="17" t="s">
        <v>19</v>
      </c>
      <c r="H36" s="17" t="s">
        <v>20</v>
      </c>
      <c r="I36" s="22" t="s">
        <v>74</v>
      </c>
      <c r="J36" s="17" t="s">
        <v>22</v>
      </c>
      <c r="K36" s="14">
        <v>57.5</v>
      </c>
      <c r="L36" s="14">
        <v>87.1</v>
      </c>
      <c r="M36" s="14">
        <f t="shared" si="0"/>
        <v>72.3</v>
      </c>
      <c r="N36" s="23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1"/>
      <c r="IE36" s="31"/>
      <c r="IF36" s="31"/>
    </row>
    <row r="37" spans="1:240" s="2" customFormat="1" ht="31.5">
      <c r="A37" s="16">
        <v>36</v>
      </c>
      <c r="B37" s="17" t="s">
        <v>86</v>
      </c>
      <c r="C37" s="18" t="s">
        <v>87</v>
      </c>
      <c r="D37" s="38" t="s">
        <v>108</v>
      </c>
      <c r="E37" s="17" t="s">
        <v>38</v>
      </c>
      <c r="F37" s="38" t="s">
        <v>109</v>
      </c>
      <c r="G37" s="17" t="s">
        <v>19</v>
      </c>
      <c r="H37" s="17" t="s">
        <v>20</v>
      </c>
      <c r="I37" s="22" t="s">
        <v>110</v>
      </c>
      <c r="J37" s="17" t="s">
        <v>22</v>
      </c>
      <c r="K37" s="14">
        <v>57</v>
      </c>
      <c r="L37" s="14">
        <v>87.32</v>
      </c>
      <c r="M37" s="14">
        <f t="shared" si="0"/>
        <v>72.16</v>
      </c>
      <c r="N37" s="23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1"/>
      <c r="IE37" s="31"/>
      <c r="IF37" s="31"/>
    </row>
    <row r="38" spans="1:240" s="2" customFormat="1" ht="31.5">
      <c r="A38" s="16">
        <v>37</v>
      </c>
      <c r="B38" s="17" t="s">
        <v>86</v>
      </c>
      <c r="C38" s="18" t="s">
        <v>87</v>
      </c>
      <c r="D38" s="38" t="s">
        <v>111</v>
      </c>
      <c r="E38" s="17" t="s">
        <v>38</v>
      </c>
      <c r="F38" s="38" t="s">
        <v>112</v>
      </c>
      <c r="G38" s="17" t="s">
        <v>19</v>
      </c>
      <c r="H38" s="17" t="s">
        <v>20</v>
      </c>
      <c r="I38" s="22" t="s">
        <v>110</v>
      </c>
      <c r="J38" s="17" t="s">
        <v>113</v>
      </c>
      <c r="K38" s="14">
        <v>58.3</v>
      </c>
      <c r="L38" s="14">
        <v>85.54</v>
      </c>
      <c r="M38" s="14">
        <f t="shared" si="0"/>
        <v>71.92</v>
      </c>
      <c r="N38" s="23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1"/>
      <c r="IE38" s="31"/>
      <c r="IF38" s="31"/>
    </row>
    <row r="39" spans="1:240" s="2" customFormat="1" ht="31.5">
      <c r="A39" s="16">
        <v>38</v>
      </c>
      <c r="B39" s="17" t="s">
        <v>86</v>
      </c>
      <c r="C39" s="18" t="s">
        <v>87</v>
      </c>
      <c r="D39" s="38" t="s">
        <v>114</v>
      </c>
      <c r="E39" s="17" t="s">
        <v>38</v>
      </c>
      <c r="F39" s="38" t="s">
        <v>115</v>
      </c>
      <c r="G39" s="17" t="s">
        <v>19</v>
      </c>
      <c r="H39" s="17" t="s">
        <v>20</v>
      </c>
      <c r="I39" s="22" t="s">
        <v>110</v>
      </c>
      <c r="J39" s="17" t="s">
        <v>22</v>
      </c>
      <c r="K39" s="14">
        <v>59.2</v>
      </c>
      <c r="L39" s="14">
        <v>84.51999999999998</v>
      </c>
      <c r="M39" s="14">
        <f t="shared" si="0"/>
        <v>71.85999999999999</v>
      </c>
      <c r="N39" s="23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1"/>
      <c r="IE39" s="31"/>
      <c r="IF39" s="31"/>
    </row>
    <row r="40" spans="1:240" s="2" customFormat="1" ht="31.5">
      <c r="A40" s="16">
        <v>39</v>
      </c>
      <c r="B40" s="17" t="s">
        <v>86</v>
      </c>
      <c r="C40" s="18" t="s">
        <v>87</v>
      </c>
      <c r="D40" s="38" t="s">
        <v>116</v>
      </c>
      <c r="E40" s="17" t="s">
        <v>17</v>
      </c>
      <c r="F40" s="38" t="s">
        <v>117</v>
      </c>
      <c r="G40" s="17" t="s">
        <v>19</v>
      </c>
      <c r="H40" s="17" t="s">
        <v>20</v>
      </c>
      <c r="I40" s="22" t="s">
        <v>74</v>
      </c>
      <c r="J40" s="17" t="s">
        <v>22</v>
      </c>
      <c r="K40" s="14">
        <v>56.8</v>
      </c>
      <c r="L40" s="14">
        <v>85.66</v>
      </c>
      <c r="M40" s="14">
        <f t="shared" si="0"/>
        <v>71.22999999999999</v>
      </c>
      <c r="N40" s="23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1"/>
      <c r="IE40" s="31"/>
      <c r="IF40" s="31"/>
    </row>
    <row r="41" spans="1:240" s="2" customFormat="1" ht="31.5">
      <c r="A41" s="16">
        <v>40</v>
      </c>
      <c r="B41" s="17" t="s">
        <v>86</v>
      </c>
      <c r="C41" s="18" t="s">
        <v>87</v>
      </c>
      <c r="D41" s="38" t="s">
        <v>118</v>
      </c>
      <c r="E41" s="17" t="s">
        <v>17</v>
      </c>
      <c r="F41" s="38" t="s">
        <v>119</v>
      </c>
      <c r="G41" s="17" t="s">
        <v>19</v>
      </c>
      <c r="H41" s="17" t="s">
        <v>20</v>
      </c>
      <c r="I41" s="22" t="s">
        <v>74</v>
      </c>
      <c r="J41" s="17" t="s">
        <v>120</v>
      </c>
      <c r="K41" s="14">
        <v>57.3</v>
      </c>
      <c r="L41" s="14">
        <v>83.5</v>
      </c>
      <c r="M41" s="14">
        <f t="shared" si="0"/>
        <v>70.4</v>
      </c>
      <c r="N41" s="2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1"/>
      <c r="IE41" s="31"/>
      <c r="IF41" s="31"/>
    </row>
    <row r="42" spans="1:240" s="2" customFormat="1" ht="31.5">
      <c r="A42" s="16">
        <v>41</v>
      </c>
      <c r="B42" s="17" t="s">
        <v>86</v>
      </c>
      <c r="C42" s="18" t="s">
        <v>87</v>
      </c>
      <c r="D42" s="38" t="s">
        <v>121</v>
      </c>
      <c r="E42" s="17" t="s">
        <v>17</v>
      </c>
      <c r="F42" s="38" t="s">
        <v>122</v>
      </c>
      <c r="G42" s="17" t="s">
        <v>19</v>
      </c>
      <c r="H42" s="17" t="s">
        <v>20</v>
      </c>
      <c r="I42" s="22" t="s">
        <v>74</v>
      </c>
      <c r="J42" s="17" t="s">
        <v>22</v>
      </c>
      <c r="K42" s="14">
        <v>53.4</v>
      </c>
      <c r="L42" s="14">
        <v>87.08</v>
      </c>
      <c r="M42" s="14">
        <f t="shared" si="0"/>
        <v>70.24</v>
      </c>
      <c r="N42" s="23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1"/>
      <c r="IE42" s="31"/>
      <c r="IF42" s="31"/>
    </row>
    <row r="43" spans="1:240" s="2" customFormat="1" ht="31.5">
      <c r="A43" s="16">
        <v>42</v>
      </c>
      <c r="B43" s="17" t="s">
        <v>86</v>
      </c>
      <c r="C43" s="18" t="s">
        <v>87</v>
      </c>
      <c r="D43" s="38" t="s">
        <v>123</v>
      </c>
      <c r="E43" s="17" t="s">
        <v>17</v>
      </c>
      <c r="F43" s="38" t="s">
        <v>124</v>
      </c>
      <c r="G43" s="17" t="s">
        <v>19</v>
      </c>
      <c r="H43" s="17" t="s">
        <v>20</v>
      </c>
      <c r="I43" s="22" t="s">
        <v>74</v>
      </c>
      <c r="J43" s="17" t="s">
        <v>22</v>
      </c>
      <c r="K43" s="14">
        <v>53.8</v>
      </c>
      <c r="L43" s="14">
        <v>86.5</v>
      </c>
      <c r="M43" s="14">
        <f t="shared" si="0"/>
        <v>70.15</v>
      </c>
      <c r="N43" s="23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1"/>
      <c r="IE43" s="31"/>
      <c r="IF43" s="31"/>
    </row>
    <row r="44" spans="1:240" s="2" customFormat="1" ht="31.5">
      <c r="A44" s="16">
        <v>43</v>
      </c>
      <c r="B44" s="17" t="s">
        <v>125</v>
      </c>
      <c r="C44" s="18" t="s">
        <v>126</v>
      </c>
      <c r="D44" s="38" t="s">
        <v>127</v>
      </c>
      <c r="E44" s="17" t="s">
        <v>17</v>
      </c>
      <c r="F44" s="38" t="s">
        <v>128</v>
      </c>
      <c r="G44" s="17" t="s">
        <v>19</v>
      </c>
      <c r="H44" s="17" t="s">
        <v>20</v>
      </c>
      <c r="I44" s="22" t="s">
        <v>110</v>
      </c>
      <c r="J44" s="17" t="s">
        <v>22</v>
      </c>
      <c r="K44" s="14">
        <v>56</v>
      </c>
      <c r="L44" s="14">
        <v>86.84</v>
      </c>
      <c r="M44" s="14">
        <f t="shared" si="0"/>
        <v>71.42</v>
      </c>
      <c r="N44" s="23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1"/>
      <c r="IE44" s="31"/>
      <c r="IF44" s="31"/>
    </row>
    <row r="45" spans="1:240" s="2" customFormat="1" ht="31.5">
      <c r="A45" s="16">
        <v>44</v>
      </c>
      <c r="B45" s="17" t="s">
        <v>125</v>
      </c>
      <c r="C45" s="18" t="s">
        <v>126</v>
      </c>
      <c r="D45" s="38" t="s">
        <v>129</v>
      </c>
      <c r="E45" s="17" t="s">
        <v>17</v>
      </c>
      <c r="F45" s="38" t="s">
        <v>130</v>
      </c>
      <c r="G45" s="17" t="s">
        <v>19</v>
      </c>
      <c r="H45" s="17" t="s">
        <v>20</v>
      </c>
      <c r="I45" s="22" t="s">
        <v>103</v>
      </c>
      <c r="J45" s="17" t="s">
        <v>22</v>
      </c>
      <c r="K45" s="14">
        <v>52.9</v>
      </c>
      <c r="L45" s="14">
        <v>89.6</v>
      </c>
      <c r="M45" s="14">
        <f t="shared" si="0"/>
        <v>71.25</v>
      </c>
      <c r="N45" s="23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1"/>
      <c r="IE45" s="31"/>
      <c r="IF45" s="31"/>
    </row>
    <row r="46" spans="1:240" s="2" customFormat="1" ht="31.5">
      <c r="A46" s="16">
        <v>45</v>
      </c>
      <c r="B46" s="17" t="s">
        <v>125</v>
      </c>
      <c r="C46" s="18" t="s">
        <v>126</v>
      </c>
      <c r="D46" s="38" t="s">
        <v>131</v>
      </c>
      <c r="E46" s="17" t="s">
        <v>38</v>
      </c>
      <c r="F46" s="38" t="s">
        <v>132</v>
      </c>
      <c r="G46" s="17" t="s">
        <v>19</v>
      </c>
      <c r="H46" s="17" t="s">
        <v>20</v>
      </c>
      <c r="I46" s="22" t="s">
        <v>103</v>
      </c>
      <c r="J46" s="17" t="s">
        <v>22</v>
      </c>
      <c r="K46" s="14">
        <v>52.9</v>
      </c>
      <c r="L46" s="14">
        <v>88.68</v>
      </c>
      <c r="M46" s="14">
        <f t="shared" si="0"/>
        <v>70.79</v>
      </c>
      <c r="N46" s="23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1"/>
      <c r="IE46" s="31"/>
      <c r="IF46" s="31"/>
    </row>
    <row r="47" spans="1:240" s="2" customFormat="1" ht="31.5">
      <c r="A47" s="16">
        <v>46</v>
      </c>
      <c r="B47" s="17" t="s">
        <v>125</v>
      </c>
      <c r="C47" s="18" t="s">
        <v>126</v>
      </c>
      <c r="D47" s="38" t="s">
        <v>133</v>
      </c>
      <c r="E47" s="17" t="s">
        <v>17</v>
      </c>
      <c r="F47" s="38" t="s">
        <v>134</v>
      </c>
      <c r="G47" s="17" t="s">
        <v>19</v>
      </c>
      <c r="H47" s="17" t="s">
        <v>20</v>
      </c>
      <c r="I47" s="22" t="s">
        <v>74</v>
      </c>
      <c r="J47" s="17" t="s">
        <v>22</v>
      </c>
      <c r="K47" s="14">
        <v>50.2</v>
      </c>
      <c r="L47" s="14">
        <v>85.43999999999998</v>
      </c>
      <c r="M47" s="14">
        <f t="shared" si="0"/>
        <v>67.82</v>
      </c>
      <c r="N47" s="23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1"/>
      <c r="IE47" s="31"/>
      <c r="IF47" s="31"/>
    </row>
    <row r="48" spans="1:240" s="2" customFormat="1" ht="63">
      <c r="A48" s="16">
        <v>47</v>
      </c>
      <c r="B48" s="17" t="s">
        <v>135</v>
      </c>
      <c r="C48" s="18" t="s">
        <v>136</v>
      </c>
      <c r="D48" s="38" t="s">
        <v>137</v>
      </c>
      <c r="E48" s="17" t="s">
        <v>17</v>
      </c>
      <c r="F48" s="38" t="s">
        <v>138</v>
      </c>
      <c r="G48" s="17" t="s">
        <v>25</v>
      </c>
      <c r="H48" s="17"/>
      <c r="I48" s="22" t="s">
        <v>29</v>
      </c>
      <c r="J48" s="17" t="s">
        <v>22</v>
      </c>
      <c r="K48" s="14">
        <v>57.4</v>
      </c>
      <c r="L48" s="14">
        <v>88.3</v>
      </c>
      <c r="M48" s="14">
        <f t="shared" si="0"/>
        <v>72.85</v>
      </c>
      <c r="N48" s="23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1"/>
      <c r="ID48" s="31"/>
      <c r="IE48" s="31"/>
      <c r="IF48" s="31"/>
    </row>
    <row r="49" spans="1:240" s="4" customFormat="1" ht="63">
      <c r="A49" s="16">
        <v>48</v>
      </c>
      <c r="B49" s="17" t="s">
        <v>135</v>
      </c>
      <c r="C49" s="18" t="s">
        <v>136</v>
      </c>
      <c r="D49" s="38" t="s">
        <v>139</v>
      </c>
      <c r="E49" s="17" t="s">
        <v>17</v>
      </c>
      <c r="F49" s="38" t="s">
        <v>140</v>
      </c>
      <c r="G49" s="17" t="s">
        <v>25</v>
      </c>
      <c r="H49" s="17"/>
      <c r="I49" s="22" t="s">
        <v>29</v>
      </c>
      <c r="J49" s="17" t="s">
        <v>141</v>
      </c>
      <c r="K49" s="14">
        <v>49.7</v>
      </c>
      <c r="L49" s="14">
        <v>91.6</v>
      </c>
      <c r="M49" s="14">
        <f t="shared" si="0"/>
        <v>70.65</v>
      </c>
      <c r="N49" s="23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24"/>
      <c r="ID49" s="24"/>
      <c r="IE49" s="24"/>
      <c r="IF49" s="24"/>
    </row>
    <row r="50" spans="1:240" s="2" customFormat="1" ht="63">
      <c r="A50" s="16">
        <v>49</v>
      </c>
      <c r="B50" s="17" t="s">
        <v>135</v>
      </c>
      <c r="C50" s="18" t="s">
        <v>136</v>
      </c>
      <c r="D50" s="38" t="s">
        <v>142</v>
      </c>
      <c r="E50" s="17" t="s">
        <v>17</v>
      </c>
      <c r="F50" s="38" t="s">
        <v>143</v>
      </c>
      <c r="G50" s="17" t="s">
        <v>25</v>
      </c>
      <c r="H50" s="17"/>
      <c r="I50" s="22" t="s">
        <v>32</v>
      </c>
      <c r="J50" s="17" t="s">
        <v>144</v>
      </c>
      <c r="K50" s="14">
        <v>57</v>
      </c>
      <c r="L50" s="14">
        <v>81.6</v>
      </c>
      <c r="M50" s="14">
        <f t="shared" si="0"/>
        <v>69.3</v>
      </c>
      <c r="N50" s="23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1"/>
      <c r="ID50" s="31"/>
      <c r="IE50" s="31"/>
      <c r="IF50" s="31"/>
    </row>
    <row r="51" spans="1:240" s="2" customFormat="1" ht="63">
      <c r="A51" s="16">
        <v>50</v>
      </c>
      <c r="B51" s="17" t="s">
        <v>135</v>
      </c>
      <c r="C51" s="18" t="s">
        <v>136</v>
      </c>
      <c r="D51" s="38" t="s">
        <v>145</v>
      </c>
      <c r="E51" s="17" t="s">
        <v>17</v>
      </c>
      <c r="F51" s="38" t="s">
        <v>146</v>
      </c>
      <c r="G51" s="17" t="s">
        <v>25</v>
      </c>
      <c r="H51" s="17"/>
      <c r="I51" s="22" t="s">
        <v>32</v>
      </c>
      <c r="J51" s="17" t="s">
        <v>22</v>
      </c>
      <c r="K51" s="14">
        <v>54.4</v>
      </c>
      <c r="L51" s="14">
        <v>83.6</v>
      </c>
      <c r="M51" s="14">
        <f t="shared" si="0"/>
        <v>69</v>
      </c>
      <c r="N51" s="23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1"/>
      <c r="ID51" s="31"/>
      <c r="IE51" s="31"/>
      <c r="IF51" s="31"/>
    </row>
    <row r="52" spans="1:240" s="2" customFormat="1" ht="63">
      <c r="A52" s="16">
        <v>51</v>
      </c>
      <c r="B52" s="17" t="s">
        <v>135</v>
      </c>
      <c r="C52" s="18" t="s">
        <v>136</v>
      </c>
      <c r="D52" s="38" t="s">
        <v>147</v>
      </c>
      <c r="E52" s="17" t="s">
        <v>17</v>
      </c>
      <c r="F52" s="38" t="s">
        <v>148</v>
      </c>
      <c r="G52" s="17" t="s">
        <v>25</v>
      </c>
      <c r="H52" s="17"/>
      <c r="I52" s="22" t="s">
        <v>71</v>
      </c>
      <c r="J52" s="17" t="s">
        <v>22</v>
      </c>
      <c r="K52" s="14">
        <v>52.4</v>
      </c>
      <c r="L52" s="14">
        <v>84.47999999999999</v>
      </c>
      <c r="M52" s="14">
        <f t="shared" si="0"/>
        <v>68.44</v>
      </c>
      <c r="N52" s="23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1"/>
      <c r="ID52" s="31"/>
      <c r="IE52" s="31"/>
      <c r="IF52" s="31"/>
    </row>
    <row r="53" spans="1:240" s="4" customFormat="1" ht="63">
      <c r="A53" s="16">
        <v>52</v>
      </c>
      <c r="B53" s="17" t="s">
        <v>135</v>
      </c>
      <c r="C53" s="18" t="s">
        <v>136</v>
      </c>
      <c r="D53" s="38" t="s">
        <v>149</v>
      </c>
      <c r="E53" s="17" t="s">
        <v>17</v>
      </c>
      <c r="F53" s="38" t="s">
        <v>150</v>
      </c>
      <c r="G53" s="17" t="s">
        <v>25</v>
      </c>
      <c r="H53" s="17"/>
      <c r="I53" s="22" t="s">
        <v>151</v>
      </c>
      <c r="J53" s="17" t="s">
        <v>22</v>
      </c>
      <c r="K53" s="14">
        <v>49.2</v>
      </c>
      <c r="L53" s="14">
        <v>87.6</v>
      </c>
      <c r="M53" s="14">
        <f t="shared" si="0"/>
        <v>68.4</v>
      </c>
      <c r="N53" s="23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24"/>
      <c r="ID53" s="24"/>
      <c r="IE53" s="24"/>
      <c r="IF53" s="24"/>
    </row>
    <row r="54" spans="1:240" s="2" customFormat="1" ht="18.75">
      <c r="A54" s="16">
        <v>53</v>
      </c>
      <c r="B54" s="17" t="s">
        <v>152</v>
      </c>
      <c r="C54" s="18" t="s">
        <v>153</v>
      </c>
      <c r="D54" s="38" t="s">
        <v>154</v>
      </c>
      <c r="E54" s="17" t="s">
        <v>17</v>
      </c>
      <c r="F54" s="38" t="s">
        <v>155</v>
      </c>
      <c r="G54" s="17" t="s">
        <v>19</v>
      </c>
      <c r="H54" s="17" t="s">
        <v>20</v>
      </c>
      <c r="I54" s="22" t="s">
        <v>156</v>
      </c>
      <c r="J54" s="17" t="s">
        <v>22</v>
      </c>
      <c r="K54" s="14">
        <v>59.5</v>
      </c>
      <c r="L54" s="14">
        <v>84.4</v>
      </c>
      <c r="M54" s="14">
        <f t="shared" si="0"/>
        <v>71.95</v>
      </c>
      <c r="N54" s="23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1"/>
      <c r="ID54" s="31"/>
      <c r="IE54" s="31"/>
      <c r="IF54" s="31"/>
    </row>
    <row r="55" spans="1:240" s="5" customFormat="1" ht="18.75">
      <c r="A55" s="16">
        <v>54</v>
      </c>
      <c r="B55" s="17" t="s">
        <v>152</v>
      </c>
      <c r="C55" s="18" t="s">
        <v>153</v>
      </c>
      <c r="D55" s="38" t="s">
        <v>157</v>
      </c>
      <c r="E55" s="17" t="s">
        <v>38</v>
      </c>
      <c r="F55" s="38" t="s">
        <v>158</v>
      </c>
      <c r="G55" s="17" t="s">
        <v>19</v>
      </c>
      <c r="H55" s="17" t="s">
        <v>20</v>
      </c>
      <c r="I55" s="22" t="s">
        <v>74</v>
      </c>
      <c r="J55" s="17" t="s">
        <v>22</v>
      </c>
      <c r="K55" s="14">
        <v>53.7</v>
      </c>
      <c r="L55" s="14">
        <v>82.5</v>
      </c>
      <c r="M55" s="14">
        <f t="shared" si="0"/>
        <v>68.1</v>
      </c>
      <c r="N55" s="23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2"/>
      <c r="ID55" s="32"/>
      <c r="IE55" s="32"/>
      <c r="IF55" s="32"/>
    </row>
    <row r="56" spans="1:240" s="2" customFormat="1" ht="21">
      <c r="A56" s="16">
        <v>55</v>
      </c>
      <c r="B56" s="17" t="s">
        <v>159</v>
      </c>
      <c r="C56" s="18" t="s">
        <v>160</v>
      </c>
      <c r="D56" s="38" t="s">
        <v>161</v>
      </c>
      <c r="E56" s="17" t="s">
        <v>17</v>
      </c>
      <c r="F56" s="38" t="s">
        <v>162</v>
      </c>
      <c r="G56" s="17" t="s">
        <v>163</v>
      </c>
      <c r="H56" s="17" t="s">
        <v>164</v>
      </c>
      <c r="I56" s="22" t="s">
        <v>165</v>
      </c>
      <c r="J56" s="17" t="s">
        <v>166</v>
      </c>
      <c r="K56" s="14">
        <v>56.2</v>
      </c>
      <c r="L56" s="14">
        <v>86.9</v>
      </c>
      <c r="M56" s="14">
        <f t="shared" si="0"/>
        <v>71.55000000000001</v>
      </c>
      <c r="N56" s="23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1"/>
      <c r="ID56" s="31"/>
      <c r="IE56" s="31"/>
      <c r="IF56" s="31"/>
    </row>
    <row r="57" spans="1:240" s="2" customFormat="1" ht="21">
      <c r="A57" s="16">
        <v>56</v>
      </c>
      <c r="B57" s="17" t="s">
        <v>167</v>
      </c>
      <c r="C57" s="18" t="s">
        <v>168</v>
      </c>
      <c r="D57" s="38" t="s">
        <v>169</v>
      </c>
      <c r="E57" s="17" t="s">
        <v>17</v>
      </c>
      <c r="F57" s="38" t="s">
        <v>170</v>
      </c>
      <c r="G57" s="17" t="s">
        <v>19</v>
      </c>
      <c r="H57" s="17" t="s">
        <v>20</v>
      </c>
      <c r="I57" s="22" t="s">
        <v>171</v>
      </c>
      <c r="J57" s="17" t="s">
        <v>172</v>
      </c>
      <c r="K57" s="14">
        <v>68.2</v>
      </c>
      <c r="L57" s="14">
        <v>87.8</v>
      </c>
      <c r="M57" s="14">
        <f t="shared" si="0"/>
        <v>78</v>
      </c>
      <c r="N57" s="23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1"/>
    </row>
    <row r="58" spans="1:240" s="2" customFormat="1" ht="21">
      <c r="A58" s="16">
        <v>57</v>
      </c>
      <c r="B58" s="17" t="s">
        <v>167</v>
      </c>
      <c r="C58" s="18" t="s">
        <v>168</v>
      </c>
      <c r="D58" s="38" t="s">
        <v>173</v>
      </c>
      <c r="E58" s="17" t="s">
        <v>17</v>
      </c>
      <c r="F58" s="38" t="s">
        <v>174</v>
      </c>
      <c r="G58" s="17" t="s">
        <v>19</v>
      </c>
      <c r="H58" s="17" t="s">
        <v>20</v>
      </c>
      <c r="I58" s="22" t="s">
        <v>175</v>
      </c>
      <c r="J58" s="17" t="s">
        <v>176</v>
      </c>
      <c r="K58" s="14">
        <v>61.4</v>
      </c>
      <c r="L58" s="14">
        <v>88.7</v>
      </c>
      <c r="M58" s="14">
        <f t="shared" si="0"/>
        <v>75.05</v>
      </c>
      <c r="N58" s="23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1"/>
    </row>
    <row r="59" spans="1:240" s="2" customFormat="1" ht="18.75">
      <c r="A59" s="16">
        <v>58</v>
      </c>
      <c r="B59" s="17" t="s">
        <v>177</v>
      </c>
      <c r="C59" s="18" t="s">
        <v>178</v>
      </c>
      <c r="D59" s="38" t="s">
        <v>179</v>
      </c>
      <c r="E59" s="17" t="s">
        <v>17</v>
      </c>
      <c r="F59" s="38" t="s">
        <v>180</v>
      </c>
      <c r="G59" s="17" t="s">
        <v>25</v>
      </c>
      <c r="H59" s="17"/>
      <c r="I59" s="22" t="s">
        <v>181</v>
      </c>
      <c r="J59" s="17" t="s">
        <v>182</v>
      </c>
      <c r="K59" s="14">
        <v>64.7</v>
      </c>
      <c r="L59" s="14">
        <v>90.8</v>
      </c>
      <c r="M59" s="14">
        <f t="shared" si="0"/>
        <v>77.75</v>
      </c>
      <c r="N59" s="23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1"/>
    </row>
    <row r="60" spans="1:240" s="2" customFormat="1" ht="18.75">
      <c r="A60" s="16">
        <v>59</v>
      </c>
      <c r="B60" s="17" t="s">
        <v>183</v>
      </c>
      <c r="C60" s="18" t="s">
        <v>184</v>
      </c>
      <c r="D60" s="38" t="s">
        <v>185</v>
      </c>
      <c r="E60" s="17" t="s">
        <v>17</v>
      </c>
      <c r="F60" s="38" t="s">
        <v>186</v>
      </c>
      <c r="G60" s="17" t="s">
        <v>19</v>
      </c>
      <c r="H60" s="17" t="s">
        <v>20</v>
      </c>
      <c r="I60" s="22" t="s">
        <v>74</v>
      </c>
      <c r="J60" s="17" t="s">
        <v>187</v>
      </c>
      <c r="K60" s="14">
        <v>58.5</v>
      </c>
      <c r="L60" s="14">
        <v>82.7</v>
      </c>
      <c r="M60" s="14">
        <f t="shared" si="0"/>
        <v>70.6</v>
      </c>
      <c r="N60" s="23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1"/>
    </row>
    <row r="61" spans="1:240" s="4" customFormat="1" ht="18.75">
      <c r="A61" s="16">
        <v>60</v>
      </c>
      <c r="B61" s="17" t="s">
        <v>188</v>
      </c>
      <c r="C61" s="18" t="s">
        <v>189</v>
      </c>
      <c r="D61" s="38" t="s">
        <v>190</v>
      </c>
      <c r="E61" s="17" t="s">
        <v>17</v>
      </c>
      <c r="F61" s="38" t="s">
        <v>191</v>
      </c>
      <c r="G61" s="17" t="s">
        <v>19</v>
      </c>
      <c r="H61" s="17" t="s">
        <v>20</v>
      </c>
      <c r="I61" s="22" t="s">
        <v>74</v>
      </c>
      <c r="J61" s="17" t="s">
        <v>192</v>
      </c>
      <c r="K61" s="14">
        <v>52.3</v>
      </c>
      <c r="L61" s="14">
        <v>91.4</v>
      </c>
      <c r="M61" s="14">
        <f t="shared" si="0"/>
        <v>71.85</v>
      </c>
      <c r="N61" s="23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24"/>
    </row>
    <row r="62" spans="1:240" s="6" customFormat="1" ht="21">
      <c r="A62" s="16">
        <v>61</v>
      </c>
      <c r="B62" s="17" t="s">
        <v>193</v>
      </c>
      <c r="C62" s="18" t="s">
        <v>194</v>
      </c>
      <c r="D62" s="38" t="s">
        <v>195</v>
      </c>
      <c r="E62" s="17" t="s">
        <v>17</v>
      </c>
      <c r="F62" s="38" t="s">
        <v>196</v>
      </c>
      <c r="G62" s="17" t="s">
        <v>19</v>
      </c>
      <c r="H62" s="17" t="s">
        <v>20</v>
      </c>
      <c r="I62" s="22" t="s">
        <v>74</v>
      </c>
      <c r="J62" s="17" t="s">
        <v>192</v>
      </c>
      <c r="K62" s="14">
        <v>49.7</v>
      </c>
      <c r="L62" s="14">
        <v>81.04</v>
      </c>
      <c r="M62" s="14">
        <f t="shared" si="0"/>
        <v>65.37</v>
      </c>
      <c r="N62" s="23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3"/>
    </row>
    <row r="63" spans="1:240" s="6" customFormat="1" ht="28.5">
      <c r="A63" s="16">
        <v>62</v>
      </c>
      <c r="B63" s="17" t="s">
        <v>193</v>
      </c>
      <c r="C63" s="18" t="s">
        <v>194</v>
      </c>
      <c r="D63" s="38" t="s">
        <v>197</v>
      </c>
      <c r="E63" s="17" t="s">
        <v>17</v>
      </c>
      <c r="F63" s="38" t="s">
        <v>198</v>
      </c>
      <c r="G63" s="17" t="s">
        <v>19</v>
      </c>
      <c r="H63" s="17" t="s">
        <v>20</v>
      </c>
      <c r="I63" s="22" t="s">
        <v>21</v>
      </c>
      <c r="J63" s="17" t="s">
        <v>192</v>
      </c>
      <c r="K63" s="14">
        <v>45</v>
      </c>
      <c r="L63" s="14">
        <v>85.6</v>
      </c>
      <c r="M63" s="14">
        <f t="shared" si="0"/>
        <v>65.3</v>
      </c>
      <c r="N63" s="23" t="s">
        <v>33</v>
      </c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3"/>
    </row>
    <row r="64" spans="1:240" s="2" customFormat="1" ht="21">
      <c r="A64" s="16">
        <v>63</v>
      </c>
      <c r="B64" s="17" t="s">
        <v>199</v>
      </c>
      <c r="C64" s="18" t="s">
        <v>200</v>
      </c>
      <c r="D64" s="38" t="s">
        <v>201</v>
      </c>
      <c r="E64" s="17" t="s">
        <v>17</v>
      </c>
      <c r="F64" s="38" t="s">
        <v>202</v>
      </c>
      <c r="G64" s="17" t="s">
        <v>19</v>
      </c>
      <c r="H64" s="17" t="s">
        <v>20</v>
      </c>
      <c r="I64" s="22" t="s">
        <v>74</v>
      </c>
      <c r="J64" s="17" t="s">
        <v>192</v>
      </c>
      <c r="K64" s="14">
        <v>57.8</v>
      </c>
      <c r="L64" s="14">
        <v>85.9</v>
      </c>
      <c r="M64" s="14">
        <f t="shared" si="0"/>
        <v>71.85</v>
      </c>
      <c r="N64" s="23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1"/>
    </row>
    <row r="65" spans="1:240" s="2" customFormat="1" ht="21">
      <c r="A65" s="16">
        <v>64</v>
      </c>
      <c r="B65" s="17" t="s">
        <v>199</v>
      </c>
      <c r="C65" s="18" t="s">
        <v>200</v>
      </c>
      <c r="D65" s="38" t="s">
        <v>203</v>
      </c>
      <c r="E65" s="17" t="s">
        <v>17</v>
      </c>
      <c r="F65" s="38" t="s">
        <v>204</v>
      </c>
      <c r="G65" s="17" t="s">
        <v>25</v>
      </c>
      <c r="H65" s="17"/>
      <c r="I65" s="22" t="s">
        <v>36</v>
      </c>
      <c r="J65" s="17" t="s">
        <v>192</v>
      </c>
      <c r="K65" s="14">
        <v>51.4</v>
      </c>
      <c r="L65" s="14">
        <v>83.9</v>
      </c>
      <c r="M65" s="14">
        <f t="shared" si="0"/>
        <v>67.65</v>
      </c>
      <c r="N65" s="23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1"/>
    </row>
    <row r="66" spans="1:240" s="2" customFormat="1" ht="18.75">
      <c r="A66" s="16">
        <v>65</v>
      </c>
      <c r="B66" s="17" t="s">
        <v>205</v>
      </c>
      <c r="C66" s="18" t="s">
        <v>206</v>
      </c>
      <c r="D66" s="38" t="s">
        <v>207</v>
      </c>
      <c r="E66" s="17" t="s">
        <v>17</v>
      </c>
      <c r="F66" s="38" t="s">
        <v>208</v>
      </c>
      <c r="G66" s="17" t="s">
        <v>19</v>
      </c>
      <c r="H66" s="17" t="s">
        <v>20</v>
      </c>
      <c r="I66" s="22" t="s">
        <v>103</v>
      </c>
      <c r="J66" s="17" t="s">
        <v>209</v>
      </c>
      <c r="K66" s="14">
        <v>50.9</v>
      </c>
      <c r="L66" s="14">
        <v>90.4</v>
      </c>
      <c r="M66" s="14">
        <f aca="true" t="shared" si="1" ref="M66:M85">K66*0.5+L66*0.5</f>
        <v>70.65</v>
      </c>
      <c r="N66" s="23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1"/>
    </row>
    <row r="67" spans="1:240" s="4" customFormat="1" ht="18.75">
      <c r="A67" s="16">
        <v>66</v>
      </c>
      <c r="B67" s="17" t="s">
        <v>210</v>
      </c>
      <c r="C67" s="18" t="s">
        <v>211</v>
      </c>
      <c r="D67" s="38" t="s">
        <v>212</v>
      </c>
      <c r="E67" s="17" t="s">
        <v>38</v>
      </c>
      <c r="F67" s="38" t="s">
        <v>213</v>
      </c>
      <c r="G67" s="17" t="s">
        <v>19</v>
      </c>
      <c r="H67" s="17" t="s">
        <v>20</v>
      </c>
      <c r="I67" s="22" t="s">
        <v>74</v>
      </c>
      <c r="J67" s="17" t="s">
        <v>214</v>
      </c>
      <c r="K67" s="14">
        <v>53.1</v>
      </c>
      <c r="L67" s="14">
        <v>80.7</v>
      </c>
      <c r="M67" s="14">
        <f t="shared" si="1"/>
        <v>66.9</v>
      </c>
      <c r="N67" s="23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24"/>
      <c r="ID67" s="24"/>
      <c r="IE67" s="24"/>
      <c r="IF67" s="24"/>
    </row>
    <row r="68" spans="1:240" s="2" customFormat="1" ht="18.75">
      <c r="A68" s="16">
        <v>67</v>
      </c>
      <c r="B68" s="17" t="s">
        <v>210</v>
      </c>
      <c r="C68" s="18" t="s">
        <v>211</v>
      </c>
      <c r="D68" s="38" t="s">
        <v>98</v>
      </c>
      <c r="E68" s="17" t="s">
        <v>17</v>
      </c>
      <c r="F68" s="38" t="s">
        <v>215</v>
      </c>
      <c r="G68" s="17" t="s">
        <v>19</v>
      </c>
      <c r="H68" s="17" t="s">
        <v>20</v>
      </c>
      <c r="I68" s="22" t="s">
        <v>110</v>
      </c>
      <c r="J68" s="17" t="s">
        <v>22</v>
      </c>
      <c r="K68" s="14">
        <v>48.4</v>
      </c>
      <c r="L68" s="14">
        <v>83.7</v>
      </c>
      <c r="M68" s="14">
        <f t="shared" si="1"/>
        <v>66.05</v>
      </c>
      <c r="N68" s="23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1"/>
      <c r="ID68" s="31"/>
      <c r="IE68" s="31"/>
      <c r="IF68" s="31"/>
    </row>
    <row r="69" spans="1:240" s="2" customFormat="1" ht="18.75">
      <c r="A69" s="16">
        <v>68</v>
      </c>
      <c r="B69" s="17" t="s">
        <v>210</v>
      </c>
      <c r="C69" s="18" t="s">
        <v>211</v>
      </c>
      <c r="D69" s="38" t="s">
        <v>216</v>
      </c>
      <c r="E69" s="17" t="s">
        <v>17</v>
      </c>
      <c r="F69" s="38" t="s">
        <v>217</v>
      </c>
      <c r="G69" s="17" t="s">
        <v>19</v>
      </c>
      <c r="H69" s="17" t="s">
        <v>20</v>
      </c>
      <c r="I69" s="22" t="s">
        <v>103</v>
      </c>
      <c r="J69" s="17" t="s">
        <v>22</v>
      </c>
      <c r="K69" s="14">
        <v>48.7</v>
      </c>
      <c r="L69" s="14">
        <v>82.4</v>
      </c>
      <c r="M69" s="14">
        <f t="shared" si="1"/>
        <v>65.55000000000001</v>
      </c>
      <c r="N69" s="23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1"/>
      <c r="ID69" s="31"/>
      <c r="IE69" s="31"/>
      <c r="IF69" s="31"/>
    </row>
    <row r="70" spans="1:240" s="2" customFormat="1" ht="18.75">
      <c r="A70" s="16">
        <v>69</v>
      </c>
      <c r="B70" s="17" t="s">
        <v>218</v>
      </c>
      <c r="C70" s="18" t="s">
        <v>153</v>
      </c>
      <c r="D70" s="38" t="s">
        <v>219</v>
      </c>
      <c r="E70" s="17" t="s">
        <v>17</v>
      </c>
      <c r="F70" s="38" t="s">
        <v>220</v>
      </c>
      <c r="G70" s="17" t="s">
        <v>19</v>
      </c>
      <c r="H70" s="17" t="s">
        <v>20</v>
      </c>
      <c r="I70" s="22" t="s">
        <v>110</v>
      </c>
      <c r="J70" s="17" t="s">
        <v>221</v>
      </c>
      <c r="K70" s="14">
        <v>57.4</v>
      </c>
      <c r="L70" s="14">
        <v>88.4</v>
      </c>
      <c r="M70" s="14">
        <f t="shared" si="1"/>
        <v>72.9</v>
      </c>
      <c r="N70" s="23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1"/>
      <c r="ID70" s="31"/>
      <c r="IE70" s="31"/>
      <c r="IF70" s="31"/>
    </row>
    <row r="71" spans="1:240" s="2" customFormat="1" ht="18.75">
      <c r="A71" s="16">
        <v>70</v>
      </c>
      <c r="B71" s="17" t="s">
        <v>218</v>
      </c>
      <c r="C71" s="18" t="s">
        <v>153</v>
      </c>
      <c r="D71" s="38" t="s">
        <v>222</v>
      </c>
      <c r="E71" s="17" t="s">
        <v>17</v>
      </c>
      <c r="F71" s="38" t="s">
        <v>223</v>
      </c>
      <c r="G71" s="17" t="s">
        <v>19</v>
      </c>
      <c r="H71" s="17" t="s">
        <v>20</v>
      </c>
      <c r="I71" s="22" t="s">
        <v>110</v>
      </c>
      <c r="J71" s="17" t="s">
        <v>221</v>
      </c>
      <c r="K71" s="14">
        <v>55.4</v>
      </c>
      <c r="L71" s="14">
        <v>90.4</v>
      </c>
      <c r="M71" s="14">
        <f t="shared" si="1"/>
        <v>72.9</v>
      </c>
      <c r="N71" s="23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1"/>
      <c r="ID71" s="31"/>
      <c r="IE71" s="31"/>
      <c r="IF71" s="31"/>
    </row>
    <row r="72" spans="1:240" s="2" customFormat="1" ht="21">
      <c r="A72" s="16">
        <v>71</v>
      </c>
      <c r="B72" s="17" t="s">
        <v>224</v>
      </c>
      <c r="C72" s="18" t="s">
        <v>225</v>
      </c>
      <c r="D72" s="38" t="s">
        <v>226</v>
      </c>
      <c r="E72" s="17" t="s">
        <v>17</v>
      </c>
      <c r="F72" s="38" t="s">
        <v>227</v>
      </c>
      <c r="G72" s="17" t="s">
        <v>25</v>
      </c>
      <c r="H72" s="17"/>
      <c r="I72" s="22" t="s">
        <v>29</v>
      </c>
      <c r="J72" s="17" t="s">
        <v>228</v>
      </c>
      <c r="K72" s="14">
        <v>49</v>
      </c>
      <c r="L72" s="14">
        <v>85.97999999999999</v>
      </c>
      <c r="M72" s="14">
        <f t="shared" si="1"/>
        <v>67.49</v>
      </c>
      <c r="N72" s="23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1"/>
      <c r="ID72" s="31"/>
      <c r="IE72" s="31"/>
      <c r="IF72" s="31"/>
    </row>
    <row r="73" spans="1:240" s="2" customFormat="1" ht="21">
      <c r="A73" s="16">
        <v>72</v>
      </c>
      <c r="B73" s="17" t="s">
        <v>224</v>
      </c>
      <c r="C73" s="18" t="s">
        <v>225</v>
      </c>
      <c r="D73" s="38" t="s">
        <v>229</v>
      </c>
      <c r="E73" s="17" t="s">
        <v>38</v>
      </c>
      <c r="F73" s="38" t="s">
        <v>230</v>
      </c>
      <c r="G73" s="17" t="s">
        <v>25</v>
      </c>
      <c r="H73" s="17"/>
      <c r="I73" s="22" t="s">
        <v>110</v>
      </c>
      <c r="J73" s="17" t="s">
        <v>228</v>
      </c>
      <c r="K73" s="14">
        <v>46.9</v>
      </c>
      <c r="L73" s="14">
        <v>87.1</v>
      </c>
      <c r="M73" s="14">
        <f t="shared" si="1"/>
        <v>67</v>
      </c>
      <c r="N73" s="23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1"/>
      <c r="ID73" s="31"/>
      <c r="IE73" s="31"/>
      <c r="IF73" s="31"/>
    </row>
    <row r="74" spans="1:240" s="4" customFormat="1" ht="18.75">
      <c r="A74" s="16">
        <v>73</v>
      </c>
      <c r="B74" s="17" t="s">
        <v>231</v>
      </c>
      <c r="C74" s="18" t="s">
        <v>184</v>
      </c>
      <c r="D74" s="38" t="s">
        <v>232</v>
      </c>
      <c r="E74" s="17" t="s">
        <v>38</v>
      </c>
      <c r="F74" s="38" t="s">
        <v>233</v>
      </c>
      <c r="G74" s="17" t="s">
        <v>25</v>
      </c>
      <c r="H74" s="17"/>
      <c r="I74" s="22" t="s">
        <v>234</v>
      </c>
      <c r="J74" s="17" t="s">
        <v>235</v>
      </c>
      <c r="K74" s="14">
        <v>51.7</v>
      </c>
      <c r="L74" s="14">
        <v>82.6</v>
      </c>
      <c r="M74" s="14">
        <f t="shared" si="1"/>
        <v>67.15</v>
      </c>
      <c r="N74" s="23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24"/>
      <c r="ID74" s="24"/>
      <c r="IE74" s="24"/>
      <c r="IF74" s="24"/>
    </row>
    <row r="75" spans="1:240" s="4" customFormat="1" ht="18.75">
      <c r="A75" s="16">
        <v>74</v>
      </c>
      <c r="B75" s="17" t="s">
        <v>236</v>
      </c>
      <c r="C75" s="18" t="s">
        <v>237</v>
      </c>
      <c r="D75" s="38" t="s">
        <v>238</v>
      </c>
      <c r="E75" s="17" t="s">
        <v>38</v>
      </c>
      <c r="F75" s="38" t="s">
        <v>239</v>
      </c>
      <c r="G75" s="17" t="s">
        <v>25</v>
      </c>
      <c r="H75" s="17"/>
      <c r="I75" s="22" t="s">
        <v>234</v>
      </c>
      <c r="J75" s="17" t="s">
        <v>240</v>
      </c>
      <c r="K75" s="14">
        <v>61.1</v>
      </c>
      <c r="L75" s="14">
        <v>86.8</v>
      </c>
      <c r="M75" s="14">
        <f t="shared" si="1"/>
        <v>73.95</v>
      </c>
      <c r="N75" s="23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24"/>
      <c r="ID75" s="24"/>
      <c r="IE75" s="24"/>
      <c r="IF75" s="24"/>
    </row>
    <row r="76" spans="1:240" s="2" customFormat="1" ht="21">
      <c r="A76" s="16">
        <v>75</v>
      </c>
      <c r="B76" s="17" t="s">
        <v>241</v>
      </c>
      <c r="C76" s="18" t="s">
        <v>242</v>
      </c>
      <c r="D76" s="38" t="s">
        <v>243</v>
      </c>
      <c r="E76" s="17" t="s">
        <v>38</v>
      </c>
      <c r="F76" s="38" t="s">
        <v>244</v>
      </c>
      <c r="G76" s="17" t="s">
        <v>19</v>
      </c>
      <c r="H76" s="17" t="s">
        <v>20</v>
      </c>
      <c r="I76" s="22" t="s">
        <v>74</v>
      </c>
      <c r="J76" s="17" t="s">
        <v>245</v>
      </c>
      <c r="K76" s="14">
        <v>54.1</v>
      </c>
      <c r="L76" s="14">
        <v>83.38000000000001</v>
      </c>
      <c r="M76" s="14">
        <f t="shared" si="1"/>
        <v>68.74000000000001</v>
      </c>
      <c r="N76" s="23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1"/>
      <c r="IF76" s="31"/>
    </row>
    <row r="77" spans="1:240" s="2" customFormat="1" ht="21">
      <c r="A77" s="16">
        <v>76</v>
      </c>
      <c r="B77" s="17" t="s">
        <v>241</v>
      </c>
      <c r="C77" s="18" t="s">
        <v>242</v>
      </c>
      <c r="D77" s="38" t="s">
        <v>246</v>
      </c>
      <c r="E77" s="17" t="s">
        <v>17</v>
      </c>
      <c r="F77" s="38" t="s">
        <v>247</v>
      </c>
      <c r="G77" s="17" t="s">
        <v>19</v>
      </c>
      <c r="H77" s="17" t="s">
        <v>20</v>
      </c>
      <c r="I77" s="22" t="s">
        <v>74</v>
      </c>
      <c r="J77" s="17" t="s">
        <v>245</v>
      </c>
      <c r="K77" s="14">
        <v>46.9</v>
      </c>
      <c r="L77" s="14">
        <v>89.7</v>
      </c>
      <c r="M77" s="14">
        <f t="shared" si="1"/>
        <v>68.3</v>
      </c>
      <c r="N77" s="23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1"/>
      <c r="IF77" s="31"/>
    </row>
    <row r="78" spans="1:240" s="2" customFormat="1" ht="27" customHeight="1">
      <c r="A78" s="16">
        <v>77</v>
      </c>
      <c r="B78" s="17" t="s">
        <v>241</v>
      </c>
      <c r="C78" s="18" t="s">
        <v>242</v>
      </c>
      <c r="D78" s="38" t="s">
        <v>248</v>
      </c>
      <c r="E78" s="17" t="s">
        <v>38</v>
      </c>
      <c r="F78" s="38" t="s">
        <v>249</v>
      </c>
      <c r="G78" s="17" t="s">
        <v>19</v>
      </c>
      <c r="H78" s="17" t="s">
        <v>20</v>
      </c>
      <c r="I78" s="22" t="s">
        <v>110</v>
      </c>
      <c r="J78" s="17" t="s">
        <v>245</v>
      </c>
      <c r="K78" s="14">
        <v>49.5</v>
      </c>
      <c r="L78" s="14">
        <v>84.72</v>
      </c>
      <c r="M78" s="14">
        <f t="shared" si="1"/>
        <v>67.11</v>
      </c>
      <c r="N78" s="23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1"/>
      <c r="IF78" s="31"/>
    </row>
    <row r="79" spans="1:239" s="2" customFormat="1" ht="21">
      <c r="A79" s="16">
        <v>78</v>
      </c>
      <c r="B79" s="17" t="s">
        <v>241</v>
      </c>
      <c r="C79" s="18" t="s">
        <v>242</v>
      </c>
      <c r="D79" s="38" t="s">
        <v>250</v>
      </c>
      <c r="E79" s="17" t="s">
        <v>17</v>
      </c>
      <c r="F79" s="38" t="s">
        <v>251</v>
      </c>
      <c r="G79" s="17" t="s">
        <v>19</v>
      </c>
      <c r="H79" s="17" t="s">
        <v>20</v>
      </c>
      <c r="I79" s="22" t="s">
        <v>103</v>
      </c>
      <c r="J79" s="17" t="s">
        <v>245</v>
      </c>
      <c r="K79" s="14">
        <v>49.7</v>
      </c>
      <c r="L79" s="14">
        <v>84.4</v>
      </c>
      <c r="M79" s="14">
        <f t="shared" si="1"/>
        <v>67.05000000000001</v>
      </c>
      <c r="N79" s="23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1"/>
      <c r="IE79" s="31"/>
    </row>
    <row r="80" spans="1:240" s="6" customFormat="1" ht="31.5">
      <c r="A80" s="16">
        <v>79</v>
      </c>
      <c r="B80" s="17" t="s">
        <v>252</v>
      </c>
      <c r="C80" s="18" t="s">
        <v>253</v>
      </c>
      <c r="D80" s="38" t="s">
        <v>254</v>
      </c>
      <c r="E80" s="17" t="s">
        <v>17</v>
      </c>
      <c r="F80" s="38" t="s">
        <v>255</v>
      </c>
      <c r="G80" s="17" t="s">
        <v>19</v>
      </c>
      <c r="H80" s="17" t="s">
        <v>20</v>
      </c>
      <c r="I80" s="22" t="s">
        <v>103</v>
      </c>
      <c r="J80" s="17" t="s">
        <v>245</v>
      </c>
      <c r="K80" s="14">
        <v>49.5</v>
      </c>
      <c r="L80" s="14">
        <v>84.5</v>
      </c>
      <c r="M80" s="14">
        <f t="shared" si="1"/>
        <v>67</v>
      </c>
      <c r="N80" s="23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3"/>
      <c r="IF80" s="33"/>
    </row>
    <row r="81" spans="1:240" s="2" customFormat="1" ht="31.5">
      <c r="A81" s="16">
        <v>80</v>
      </c>
      <c r="B81" s="17" t="s">
        <v>252</v>
      </c>
      <c r="C81" s="18" t="s">
        <v>253</v>
      </c>
      <c r="D81" s="38" t="s">
        <v>256</v>
      </c>
      <c r="E81" s="17" t="s">
        <v>38</v>
      </c>
      <c r="F81" s="38" t="s">
        <v>257</v>
      </c>
      <c r="G81" s="17" t="s">
        <v>19</v>
      </c>
      <c r="H81" s="17" t="s">
        <v>20</v>
      </c>
      <c r="I81" s="22" t="s">
        <v>103</v>
      </c>
      <c r="J81" s="17" t="s">
        <v>245</v>
      </c>
      <c r="K81" s="14">
        <v>46.5</v>
      </c>
      <c r="L81" s="14">
        <v>87.1</v>
      </c>
      <c r="M81" s="14">
        <f t="shared" si="1"/>
        <v>66.8</v>
      </c>
      <c r="N81" s="23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1"/>
      <c r="IF81" s="31"/>
    </row>
    <row r="82" spans="1:240" s="2" customFormat="1" ht="31.5">
      <c r="A82" s="16">
        <v>81</v>
      </c>
      <c r="B82" s="17" t="s">
        <v>252</v>
      </c>
      <c r="C82" s="18" t="s">
        <v>253</v>
      </c>
      <c r="D82" s="38" t="s">
        <v>258</v>
      </c>
      <c r="E82" s="17" t="s">
        <v>38</v>
      </c>
      <c r="F82" s="38" t="s">
        <v>259</v>
      </c>
      <c r="G82" s="17" t="s">
        <v>19</v>
      </c>
      <c r="H82" s="17" t="s">
        <v>20</v>
      </c>
      <c r="I82" s="22" t="s">
        <v>74</v>
      </c>
      <c r="J82" s="17" t="s">
        <v>245</v>
      </c>
      <c r="K82" s="14">
        <v>47.9</v>
      </c>
      <c r="L82" s="14">
        <v>82.8</v>
      </c>
      <c r="M82" s="14">
        <f t="shared" si="1"/>
        <v>65.35</v>
      </c>
      <c r="N82" s="23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1"/>
      <c r="IF82" s="31"/>
    </row>
    <row r="83" spans="1:240" s="4" customFormat="1" ht="18.75">
      <c r="A83" s="16">
        <v>82</v>
      </c>
      <c r="B83" s="17" t="s">
        <v>260</v>
      </c>
      <c r="C83" s="18" t="s">
        <v>261</v>
      </c>
      <c r="D83" s="38" t="s">
        <v>262</v>
      </c>
      <c r="E83" s="17" t="s">
        <v>38</v>
      </c>
      <c r="F83" s="38" t="s">
        <v>263</v>
      </c>
      <c r="G83" s="17" t="s">
        <v>163</v>
      </c>
      <c r="H83" s="17" t="s">
        <v>164</v>
      </c>
      <c r="I83" s="22" t="s">
        <v>264</v>
      </c>
      <c r="J83" s="17" t="s">
        <v>265</v>
      </c>
      <c r="K83" s="14">
        <v>44.5</v>
      </c>
      <c r="L83" s="14">
        <v>91.3</v>
      </c>
      <c r="M83" s="14">
        <f t="shared" si="1"/>
        <v>67.9</v>
      </c>
      <c r="N83" s="23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24"/>
      <c r="IF83" s="24"/>
    </row>
    <row r="84" spans="1:240" s="4" customFormat="1" ht="18.75">
      <c r="A84" s="16">
        <v>83</v>
      </c>
      <c r="B84" s="17" t="s">
        <v>260</v>
      </c>
      <c r="C84" s="18" t="s">
        <v>261</v>
      </c>
      <c r="D84" s="38" t="s">
        <v>266</v>
      </c>
      <c r="E84" s="17" t="s">
        <v>17</v>
      </c>
      <c r="F84" s="38" t="s">
        <v>267</v>
      </c>
      <c r="G84" s="17" t="s">
        <v>163</v>
      </c>
      <c r="H84" s="17" t="s">
        <v>164</v>
      </c>
      <c r="I84" s="22" t="s">
        <v>268</v>
      </c>
      <c r="J84" s="17" t="s">
        <v>245</v>
      </c>
      <c r="K84" s="14">
        <v>46.7</v>
      </c>
      <c r="L84" s="14">
        <v>88.1</v>
      </c>
      <c r="M84" s="14">
        <f t="shared" si="1"/>
        <v>67.4</v>
      </c>
      <c r="N84" s="23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24"/>
      <c r="IF84" s="24"/>
    </row>
    <row r="85" spans="1:240" s="4" customFormat="1" ht="18.75">
      <c r="A85" s="16">
        <v>84</v>
      </c>
      <c r="B85" s="34" t="s">
        <v>269</v>
      </c>
      <c r="C85" s="35" t="s">
        <v>270</v>
      </c>
      <c r="D85" s="40" t="s">
        <v>271</v>
      </c>
      <c r="E85" s="17" t="s">
        <v>38</v>
      </c>
      <c r="F85" s="40" t="s">
        <v>272</v>
      </c>
      <c r="G85" s="34" t="s">
        <v>19</v>
      </c>
      <c r="H85" s="34" t="s">
        <v>20</v>
      </c>
      <c r="I85" s="34" t="s">
        <v>175</v>
      </c>
      <c r="J85" s="34" t="s">
        <v>273</v>
      </c>
      <c r="K85" s="36">
        <v>51.1</v>
      </c>
      <c r="L85" s="36">
        <v>81.9</v>
      </c>
      <c r="M85" s="14">
        <f t="shared" si="1"/>
        <v>66.5</v>
      </c>
      <c r="N85" s="23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24"/>
      <c r="IF85" s="24"/>
    </row>
    <row r="86" spans="1:240" s="4" customFormat="1" ht="18.75">
      <c r="A86" s="16">
        <v>85</v>
      </c>
      <c r="B86" s="34" t="s">
        <v>274</v>
      </c>
      <c r="C86" s="35" t="s">
        <v>261</v>
      </c>
      <c r="D86" s="40" t="s">
        <v>275</v>
      </c>
      <c r="E86" s="17"/>
      <c r="F86" s="40" t="s">
        <v>276</v>
      </c>
      <c r="G86" s="34" t="s">
        <v>19</v>
      </c>
      <c r="H86" s="34" t="s">
        <v>20</v>
      </c>
      <c r="I86" s="34" t="s">
        <v>277</v>
      </c>
      <c r="J86" s="34" t="s">
        <v>278</v>
      </c>
      <c r="K86" s="36">
        <v>68.6</v>
      </c>
      <c r="L86" s="36">
        <v>88.5</v>
      </c>
      <c r="M86" s="14">
        <v>78.55</v>
      </c>
      <c r="N86" s="23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24"/>
      <c r="IF86" s="24"/>
    </row>
    <row r="87" spans="1:240" s="4" customFormat="1" ht="28.5">
      <c r="A87" s="16">
        <v>86</v>
      </c>
      <c r="B87" s="34" t="s">
        <v>274</v>
      </c>
      <c r="C87" s="35" t="s">
        <v>261</v>
      </c>
      <c r="D87" s="40" t="s">
        <v>279</v>
      </c>
      <c r="E87" s="17"/>
      <c r="F87" s="40" t="s">
        <v>280</v>
      </c>
      <c r="G87" s="34" t="s">
        <v>19</v>
      </c>
      <c r="H87" s="34" t="s">
        <v>20</v>
      </c>
      <c r="I87" s="34" t="s">
        <v>281</v>
      </c>
      <c r="J87" s="34" t="s">
        <v>278</v>
      </c>
      <c r="K87" s="36">
        <v>70.2</v>
      </c>
      <c r="L87" s="36">
        <v>85.22</v>
      </c>
      <c r="M87" s="14">
        <v>77.71000000000001</v>
      </c>
      <c r="N87" s="23" t="s">
        <v>33</v>
      </c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24"/>
      <c r="IF87" s="24"/>
    </row>
  </sheetData>
  <sheetProtection/>
  <printOptions horizontalCentered="1"/>
  <pageMargins left="0.39" right="0.39" top="0.39" bottom="0.39" header="0.39" footer="0.39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2017-08-18T07:28:03Z</dcterms:created>
  <dcterms:modified xsi:type="dcterms:W3CDTF">2017-08-18T07:33:38Z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