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1360" windowHeight="9840"/>
  </bookViews>
  <sheets>
    <sheet name="总成绩" sheetId="4" r:id="rId1"/>
  </sheets>
  <definedNames>
    <definedName name="_xlnm._FilterDatabase" localSheetId="0" hidden="1">总成绩!$B$2:$EV$50</definedName>
    <definedName name="_xlnm.Print_Titles" localSheetId="0">总成绩!$A$1:$IV$2</definedName>
  </definedNames>
  <calcPr calcId="124519"/>
</workbook>
</file>

<file path=xl/calcChain.xml><?xml version="1.0" encoding="utf-8"?>
<calcChain xmlns="http://schemas.openxmlformats.org/spreadsheetml/2006/main">
  <c r="H50" i="4"/>
  <c r="F50"/>
  <c r="I50" s="1"/>
  <c r="H49"/>
  <c r="F49"/>
  <c r="I49" s="1"/>
  <c r="H48"/>
  <c r="F48"/>
  <c r="H47"/>
  <c r="F47"/>
  <c r="I47" s="1"/>
  <c r="H46"/>
  <c r="F46"/>
  <c r="H45"/>
  <c r="F45"/>
  <c r="I45" s="1"/>
  <c r="H44"/>
  <c r="F44"/>
  <c r="I44" s="1"/>
  <c r="H43"/>
  <c r="F43"/>
  <c r="I43" s="1"/>
  <c r="H42"/>
  <c r="F42"/>
  <c r="I42" s="1"/>
  <c r="H41"/>
  <c r="F41"/>
  <c r="I41" s="1"/>
  <c r="H40"/>
  <c r="F40"/>
  <c r="I40" s="1"/>
  <c r="H39"/>
  <c r="F39"/>
  <c r="H38"/>
  <c r="F38"/>
  <c r="I38" s="1"/>
  <c r="I37"/>
  <c r="H37"/>
  <c r="F37"/>
  <c r="H36"/>
  <c r="F36"/>
  <c r="H35"/>
  <c r="F35"/>
  <c r="I35" s="1"/>
  <c r="I34"/>
  <c r="H34"/>
  <c r="F34"/>
  <c r="H33"/>
  <c r="F33"/>
  <c r="I33" s="1"/>
  <c r="H32"/>
  <c r="F32"/>
  <c r="H31"/>
  <c r="F31"/>
  <c r="I31" s="1"/>
  <c r="I30"/>
  <c r="H30"/>
  <c r="F30"/>
  <c r="H29"/>
  <c r="F29"/>
  <c r="H28"/>
  <c r="F28"/>
  <c r="I28" s="1"/>
  <c r="H27"/>
  <c r="F27"/>
  <c r="H26"/>
  <c r="F26"/>
  <c r="I26" s="1"/>
  <c r="H25"/>
  <c r="F25"/>
  <c r="H24"/>
  <c r="F24"/>
  <c r="I24" s="1"/>
  <c r="H23"/>
  <c r="F23"/>
  <c r="H22"/>
  <c r="F22"/>
  <c r="I22" s="1"/>
  <c r="H21"/>
  <c r="F21"/>
  <c r="H20"/>
  <c r="F20"/>
  <c r="H19"/>
  <c r="F19"/>
  <c r="H18"/>
  <c r="F18"/>
  <c r="I18" s="1"/>
  <c r="H17"/>
  <c r="F17"/>
  <c r="I17" s="1"/>
  <c r="H16"/>
  <c r="F16"/>
  <c r="I16" s="1"/>
  <c r="H15"/>
  <c r="F15"/>
  <c r="I15" s="1"/>
  <c r="H14"/>
  <c r="I14" s="1"/>
  <c r="F14"/>
  <c r="H13"/>
  <c r="F13"/>
  <c r="H12"/>
  <c r="F12"/>
  <c r="H11"/>
  <c r="F11"/>
  <c r="I10"/>
  <c r="H10"/>
  <c r="F10"/>
  <c r="H9"/>
  <c r="F9"/>
  <c r="I9" s="1"/>
  <c r="H8"/>
  <c r="F8"/>
  <c r="I8" s="1"/>
  <c r="H7"/>
  <c r="F7"/>
  <c r="I7" s="1"/>
  <c r="H6"/>
  <c r="F6"/>
  <c r="I6" s="1"/>
  <c r="H5"/>
  <c r="F5"/>
  <c r="H4"/>
  <c r="F4"/>
  <c r="H3"/>
  <c r="F3"/>
  <c r="I4" l="1"/>
  <c r="I11"/>
  <c r="I13"/>
  <c r="I20"/>
  <c r="I27"/>
  <c r="I29"/>
  <c r="I36"/>
  <c r="I48"/>
  <c r="I23"/>
  <c r="I25"/>
  <c r="I32"/>
  <c r="I39"/>
  <c r="I46"/>
  <c r="I3"/>
  <c r="I5"/>
  <c r="I12"/>
  <c r="I19"/>
  <c r="I21"/>
</calcChain>
</file>

<file path=xl/sharedStrings.xml><?xml version="1.0" encoding="utf-8"?>
<sst xmlns="http://schemas.openxmlformats.org/spreadsheetml/2006/main" count="201" uniqueCount="178">
  <si>
    <t>辅警考试总成绩</t>
    <phoneticPr fontId="4" type="noConversion"/>
  </si>
  <si>
    <t>名次</t>
    <phoneticPr fontId="4" type="noConversion"/>
  </si>
  <si>
    <t>姓名</t>
    <phoneticPr fontId="4" type="noConversion"/>
  </si>
  <si>
    <t>出生时间</t>
    <phoneticPr fontId="4" type="noConversion"/>
  </si>
  <si>
    <t>笔试成绩</t>
    <phoneticPr fontId="4" type="noConversion"/>
  </si>
  <si>
    <t>面试成绩</t>
    <phoneticPr fontId="4" type="noConversion"/>
  </si>
  <si>
    <t>总成绩</t>
    <phoneticPr fontId="4" type="noConversion"/>
  </si>
  <si>
    <t>1</t>
    <phoneticPr fontId="4" type="noConversion"/>
  </si>
  <si>
    <t>邓鑫</t>
  </si>
  <si>
    <t>199309</t>
  </si>
  <si>
    <t>63</t>
    <phoneticPr fontId="4" type="noConversion"/>
  </si>
  <si>
    <t>2</t>
    <phoneticPr fontId="4" type="noConversion"/>
  </si>
  <si>
    <t>任峰</t>
  </si>
  <si>
    <t>198911</t>
  </si>
  <si>
    <t>55</t>
    <phoneticPr fontId="4" type="noConversion"/>
  </si>
  <si>
    <t>3</t>
  </si>
  <si>
    <t>王春辉</t>
  </si>
  <si>
    <t>198804</t>
  </si>
  <si>
    <t>51</t>
    <phoneticPr fontId="4" type="noConversion"/>
  </si>
  <si>
    <t>4</t>
  </si>
  <si>
    <t>李杰</t>
  </si>
  <si>
    <t>199512</t>
  </si>
  <si>
    <t>56</t>
    <phoneticPr fontId="4" type="noConversion"/>
  </si>
  <si>
    <t>5</t>
  </si>
  <si>
    <t>孙思远</t>
  </si>
  <si>
    <t>199401</t>
  </si>
  <si>
    <t>58</t>
    <phoneticPr fontId="4" type="noConversion"/>
  </si>
  <si>
    <t>6</t>
  </si>
  <si>
    <t>冯亚平</t>
  </si>
  <si>
    <t>199008</t>
  </si>
  <si>
    <t>7</t>
  </si>
  <si>
    <t>张明汝</t>
  </si>
  <si>
    <t>61</t>
    <phoneticPr fontId="4" type="noConversion"/>
  </si>
  <si>
    <t>8</t>
  </si>
  <si>
    <t>于群</t>
  </si>
  <si>
    <t>199711</t>
  </si>
  <si>
    <t>47</t>
    <phoneticPr fontId="4" type="noConversion"/>
  </si>
  <si>
    <t>9</t>
  </si>
  <si>
    <t>宫超</t>
  </si>
  <si>
    <t>198811</t>
  </si>
  <si>
    <t>38</t>
    <phoneticPr fontId="4" type="noConversion"/>
  </si>
  <si>
    <t>10</t>
  </si>
  <si>
    <t>焉卫克</t>
  </si>
  <si>
    <t>199012</t>
  </si>
  <si>
    <t>41</t>
    <phoneticPr fontId="4" type="noConversion"/>
  </si>
  <si>
    <t>11</t>
  </si>
  <si>
    <t>李佳俊</t>
  </si>
  <si>
    <t>199806</t>
  </si>
  <si>
    <t>48</t>
    <phoneticPr fontId="4" type="noConversion"/>
  </si>
  <si>
    <t>12</t>
  </si>
  <si>
    <t>周荣杰</t>
  </si>
  <si>
    <t>199505</t>
  </si>
  <si>
    <t>43</t>
    <phoneticPr fontId="4" type="noConversion"/>
  </si>
  <si>
    <t>13</t>
  </si>
  <si>
    <t>张帆</t>
  </si>
  <si>
    <t>199608</t>
  </si>
  <si>
    <t>14</t>
  </si>
  <si>
    <t>王国吉</t>
  </si>
  <si>
    <t>199704</t>
  </si>
  <si>
    <t>36</t>
    <phoneticPr fontId="4" type="noConversion"/>
  </si>
  <si>
    <t>15</t>
  </si>
  <si>
    <t>张艺帆</t>
  </si>
  <si>
    <t>199508</t>
  </si>
  <si>
    <t>52</t>
    <phoneticPr fontId="4" type="noConversion"/>
  </si>
  <si>
    <t>16</t>
  </si>
  <si>
    <t>于志鹏</t>
  </si>
  <si>
    <t>199205</t>
  </si>
  <si>
    <t>17</t>
  </si>
  <si>
    <t>张江</t>
  </si>
  <si>
    <t>199912</t>
  </si>
  <si>
    <t>46</t>
    <phoneticPr fontId="4" type="noConversion"/>
  </si>
  <si>
    <t>18</t>
  </si>
  <si>
    <t>孙俊亨</t>
  </si>
  <si>
    <t>198908</t>
  </si>
  <si>
    <t>29</t>
    <phoneticPr fontId="4" type="noConversion"/>
  </si>
  <si>
    <t>19</t>
  </si>
  <si>
    <t>王昊</t>
  </si>
  <si>
    <t>199909</t>
  </si>
  <si>
    <t>44</t>
    <phoneticPr fontId="4" type="noConversion"/>
  </si>
  <si>
    <t>20</t>
  </si>
  <si>
    <t>于乘风</t>
  </si>
  <si>
    <t>199305</t>
  </si>
  <si>
    <t>21</t>
  </si>
  <si>
    <t>刘凯</t>
  </si>
  <si>
    <t>199005</t>
  </si>
  <si>
    <t>22</t>
  </si>
  <si>
    <t>高萌阳</t>
  </si>
  <si>
    <t>199210</t>
  </si>
  <si>
    <t>30</t>
    <phoneticPr fontId="4" type="noConversion"/>
  </si>
  <si>
    <t>23</t>
  </si>
  <si>
    <t>郭宇峰</t>
  </si>
  <si>
    <t>199908</t>
  </si>
  <si>
    <t>35</t>
    <phoneticPr fontId="4" type="noConversion"/>
  </si>
  <si>
    <t>24</t>
  </si>
  <si>
    <t>李燕铭</t>
  </si>
  <si>
    <t>199204</t>
  </si>
  <si>
    <t>25</t>
  </si>
  <si>
    <t>王玉超</t>
  </si>
  <si>
    <t>199712</t>
  </si>
  <si>
    <t>26</t>
  </si>
  <si>
    <t>于飞</t>
  </si>
  <si>
    <t>198807</t>
  </si>
  <si>
    <t>39</t>
    <phoneticPr fontId="4" type="noConversion"/>
  </si>
  <si>
    <t>27</t>
  </si>
  <si>
    <t>滕飞</t>
  </si>
  <si>
    <t>199108</t>
  </si>
  <si>
    <t>37</t>
    <phoneticPr fontId="4" type="noConversion"/>
  </si>
  <si>
    <t>28</t>
  </si>
  <si>
    <t>李树楠</t>
  </si>
  <si>
    <t>199503</t>
  </si>
  <si>
    <t>31</t>
    <phoneticPr fontId="4" type="noConversion"/>
  </si>
  <si>
    <t>29</t>
  </si>
  <si>
    <t>任建智</t>
  </si>
  <si>
    <t>199311</t>
  </si>
  <si>
    <t>26</t>
    <phoneticPr fontId="4" type="noConversion"/>
  </si>
  <si>
    <t>30</t>
  </si>
  <si>
    <t>王晓伟</t>
  </si>
  <si>
    <t>199009</t>
  </si>
  <si>
    <t>31</t>
  </si>
  <si>
    <t>焉锟</t>
  </si>
  <si>
    <t>199703</t>
  </si>
  <si>
    <t>24</t>
    <phoneticPr fontId="4" type="noConversion"/>
  </si>
  <si>
    <t>32</t>
  </si>
  <si>
    <t>王晓</t>
  </si>
  <si>
    <t>199502</t>
  </si>
  <si>
    <t>33</t>
  </si>
  <si>
    <t>段佳男</t>
  </si>
  <si>
    <t>28</t>
    <phoneticPr fontId="4" type="noConversion"/>
  </si>
  <si>
    <t>34</t>
  </si>
  <si>
    <t>兰伟</t>
  </si>
  <si>
    <t>199101</t>
  </si>
  <si>
    <t>35</t>
  </si>
  <si>
    <t>36</t>
  </si>
  <si>
    <t>王兴</t>
  </si>
  <si>
    <t>198901</t>
  </si>
  <si>
    <t>42</t>
    <phoneticPr fontId="4" type="noConversion"/>
  </si>
  <si>
    <t>37</t>
  </si>
  <si>
    <t>薛琪</t>
  </si>
  <si>
    <t>199410</t>
  </si>
  <si>
    <t>38</t>
  </si>
  <si>
    <t>林政亭</t>
  </si>
  <si>
    <t>199708</t>
  </si>
  <si>
    <t>17</t>
    <phoneticPr fontId="4" type="noConversion"/>
  </si>
  <si>
    <t>39</t>
  </si>
  <si>
    <t>李志伟</t>
  </si>
  <si>
    <t>199509</t>
  </si>
  <si>
    <t>40</t>
  </si>
  <si>
    <t>张凯</t>
  </si>
  <si>
    <t>199202</t>
  </si>
  <si>
    <t>41</t>
  </si>
  <si>
    <t>于旭滨</t>
  </si>
  <si>
    <t>199209</t>
  </si>
  <si>
    <t>42</t>
  </si>
  <si>
    <t>丁磊</t>
  </si>
  <si>
    <t>199607</t>
  </si>
  <si>
    <t>43</t>
  </si>
  <si>
    <t>于国洋</t>
  </si>
  <si>
    <t>199705</t>
  </si>
  <si>
    <t>44</t>
  </si>
  <si>
    <t>杨志盛</t>
  </si>
  <si>
    <t>199901</t>
  </si>
  <si>
    <t>45</t>
  </si>
  <si>
    <t>李剑锋</t>
  </si>
  <si>
    <t>198706</t>
  </si>
  <si>
    <t>27</t>
    <phoneticPr fontId="4" type="noConversion"/>
  </si>
  <si>
    <t>46</t>
  </si>
  <si>
    <t>唐子杨</t>
  </si>
  <si>
    <t>32</t>
    <phoneticPr fontId="4" type="noConversion"/>
  </si>
  <si>
    <t>47</t>
  </si>
  <si>
    <t>胡文康</t>
  </si>
  <si>
    <t>10</t>
    <phoneticPr fontId="4" type="noConversion"/>
  </si>
  <si>
    <t>48</t>
  </si>
  <si>
    <t>曲斌超</t>
  </si>
  <si>
    <t>198712</t>
  </si>
  <si>
    <t>于文豪</t>
  </si>
  <si>
    <t>199701</t>
  </si>
  <si>
    <t>笔试总成绩
按40%折算</t>
    <phoneticPr fontId="4" type="noConversion"/>
  </si>
  <si>
    <t>面试总成绩
按60%折算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</si>
</sst>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22"/>
      <name val="宋体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4"/>
      <name val="仿宋_GB2312"/>
      <family val="3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仿宋_GB2312"/>
      <family val="3"/>
      <charset val="134"/>
    </font>
    <font>
      <sz val="10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17">
    <xf numFmtId="0" fontId="0" fillId="0" borderId="0" xfId="0">
      <alignment vertical="center"/>
    </xf>
    <xf numFmtId="0" fontId="5" fillId="2" borderId="0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176" fontId="6" fillId="3" borderId="2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176" fontId="7" fillId="2" borderId="2" xfId="1" applyNumberFormat="1" applyFont="1" applyFill="1" applyBorder="1" applyAlignment="1">
      <alignment horizontal="center" vertical="center" wrapText="1"/>
    </xf>
    <xf numFmtId="0" fontId="8" fillId="2" borderId="0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0" fontId="9" fillId="2" borderId="0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 wrapText="1"/>
    </xf>
    <xf numFmtId="176" fontId="9" fillId="2" borderId="0" xfId="1" applyNumberFormat="1" applyFont="1" applyFill="1" applyBorder="1" applyAlignment="1">
      <alignment horizontal="center" vertical="center" wrapText="1"/>
    </xf>
    <xf numFmtId="176" fontId="5" fillId="2" borderId="0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T50"/>
  <sheetViews>
    <sheetView tabSelected="1" topLeftCell="B1" workbookViewId="0">
      <selection activeCell="I3" sqref="I3"/>
    </sheetView>
  </sheetViews>
  <sheetFormatPr defaultRowHeight="26.25" customHeight="1"/>
  <cols>
    <col min="1" max="1" width="4.75" style="2" customWidth="1"/>
    <col min="2" max="2" width="7.375" style="2" customWidth="1"/>
    <col min="3" max="3" width="9.125" style="1" customWidth="1"/>
    <col min="4" max="4" width="11.25" style="11" customWidth="1"/>
    <col min="5" max="5" width="9.625" style="11" customWidth="1"/>
    <col min="6" max="6" width="11.875" style="14" customWidth="1"/>
    <col min="7" max="7" width="9.625" style="1" customWidth="1"/>
    <col min="8" max="8" width="11.875" style="15" customWidth="1"/>
    <col min="9" max="9" width="9" style="15"/>
    <col min="10" max="11" width="9" style="1"/>
    <col min="12" max="135" width="9" style="2"/>
    <col min="136" max="136" width="6.25" style="2" customWidth="1"/>
    <col min="137" max="137" width="9" style="2"/>
    <col min="138" max="138" width="17.875" style="2" customWidth="1"/>
    <col min="139" max="139" width="7.5" style="2" customWidth="1"/>
    <col min="140" max="140" width="6.625" style="2" customWidth="1"/>
    <col min="141" max="141" width="9.5" style="2" customWidth="1"/>
    <col min="142" max="142" width="18.375" style="2" customWidth="1"/>
    <col min="143" max="144" width="5.375" style="2" customWidth="1"/>
    <col min="145" max="145" width="9.25" style="2" customWidth="1"/>
    <col min="146" max="146" width="21" style="2" customWidth="1"/>
    <col min="147" max="147" width="15.5" style="2" customWidth="1"/>
    <col min="148" max="148" width="14.75" style="2" customWidth="1"/>
    <col min="149" max="149" width="9.875" style="2" customWidth="1"/>
    <col min="150" max="150" width="9" style="2" hidden="1" customWidth="1"/>
    <col min="151" max="151" width="6" style="2" customWidth="1"/>
    <col min="152" max="256" width="9" style="2"/>
    <col min="257" max="257" width="4.75" style="2" customWidth="1"/>
    <col min="258" max="258" width="7.375" style="2" customWidth="1"/>
    <col min="259" max="259" width="9.125" style="2" customWidth="1"/>
    <col min="260" max="260" width="11.25" style="2" customWidth="1"/>
    <col min="261" max="261" width="9.625" style="2" customWidth="1"/>
    <col min="262" max="262" width="11.875" style="2" customWidth="1"/>
    <col min="263" max="263" width="9.625" style="2" customWidth="1"/>
    <col min="264" max="264" width="11.875" style="2" customWidth="1"/>
    <col min="265" max="391" width="9" style="2"/>
    <col min="392" max="392" width="6.25" style="2" customWidth="1"/>
    <col min="393" max="393" width="9" style="2"/>
    <col min="394" max="394" width="17.875" style="2" customWidth="1"/>
    <col min="395" max="395" width="7.5" style="2" customWidth="1"/>
    <col min="396" max="396" width="6.625" style="2" customWidth="1"/>
    <col min="397" max="397" width="9.5" style="2" customWidth="1"/>
    <col min="398" max="398" width="18.375" style="2" customWidth="1"/>
    <col min="399" max="400" width="5.375" style="2" customWidth="1"/>
    <col min="401" max="401" width="9.25" style="2" customWidth="1"/>
    <col min="402" max="402" width="21" style="2" customWidth="1"/>
    <col min="403" max="403" width="15.5" style="2" customWidth="1"/>
    <col min="404" max="404" width="14.75" style="2" customWidth="1"/>
    <col min="405" max="405" width="9.875" style="2" customWidth="1"/>
    <col min="406" max="406" width="0" style="2" hidden="1" customWidth="1"/>
    <col min="407" max="407" width="6" style="2" customWidth="1"/>
    <col min="408" max="512" width="9" style="2"/>
    <col min="513" max="513" width="4.75" style="2" customWidth="1"/>
    <col min="514" max="514" width="7.375" style="2" customWidth="1"/>
    <col min="515" max="515" width="9.125" style="2" customWidth="1"/>
    <col min="516" max="516" width="11.25" style="2" customWidth="1"/>
    <col min="517" max="517" width="9.625" style="2" customWidth="1"/>
    <col min="518" max="518" width="11.875" style="2" customWidth="1"/>
    <col min="519" max="519" width="9.625" style="2" customWidth="1"/>
    <col min="520" max="520" width="11.875" style="2" customWidth="1"/>
    <col min="521" max="647" width="9" style="2"/>
    <col min="648" max="648" width="6.25" style="2" customWidth="1"/>
    <col min="649" max="649" width="9" style="2"/>
    <col min="650" max="650" width="17.875" style="2" customWidth="1"/>
    <col min="651" max="651" width="7.5" style="2" customWidth="1"/>
    <col min="652" max="652" width="6.625" style="2" customWidth="1"/>
    <col min="653" max="653" width="9.5" style="2" customWidth="1"/>
    <col min="654" max="654" width="18.375" style="2" customWidth="1"/>
    <col min="655" max="656" width="5.375" style="2" customWidth="1"/>
    <col min="657" max="657" width="9.25" style="2" customWidth="1"/>
    <col min="658" max="658" width="21" style="2" customWidth="1"/>
    <col min="659" max="659" width="15.5" style="2" customWidth="1"/>
    <col min="660" max="660" width="14.75" style="2" customWidth="1"/>
    <col min="661" max="661" width="9.875" style="2" customWidth="1"/>
    <col min="662" max="662" width="0" style="2" hidden="1" customWidth="1"/>
    <col min="663" max="663" width="6" style="2" customWidth="1"/>
    <col min="664" max="768" width="9" style="2"/>
    <col min="769" max="769" width="4.75" style="2" customWidth="1"/>
    <col min="770" max="770" width="7.375" style="2" customWidth="1"/>
    <col min="771" max="771" width="9.125" style="2" customWidth="1"/>
    <col min="772" max="772" width="11.25" style="2" customWidth="1"/>
    <col min="773" max="773" width="9.625" style="2" customWidth="1"/>
    <col min="774" max="774" width="11.875" style="2" customWidth="1"/>
    <col min="775" max="775" width="9.625" style="2" customWidth="1"/>
    <col min="776" max="776" width="11.875" style="2" customWidth="1"/>
    <col min="777" max="903" width="9" style="2"/>
    <col min="904" max="904" width="6.25" style="2" customWidth="1"/>
    <col min="905" max="905" width="9" style="2"/>
    <col min="906" max="906" width="17.875" style="2" customWidth="1"/>
    <col min="907" max="907" width="7.5" style="2" customWidth="1"/>
    <col min="908" max="908" width="6.625" style="2" customWidth="1"/>
    <col min="909" max="909" width="9.5" style="2" customWidth="1"/>
    <col min="910" max="910" width="18.375" style="2" customWidth="1"/>
    <col min="911" max="912" width="5.375" style="2" customWidth="1"/>
    <col min="913" max="913" width="9.25" style="2" customWidth="1"/>
    <col min="914" max="914" width="21" style="2" customWidth="1"/>
    <col min="915" max="915" width="15.5" style="2" customWidth="1"/>
    <col min="916" max="916" width="14.75" style="2" customWidth="1"/>
    <col min="917" max="917" width="9.875" style="2" customWidth="1"/>
    <col min="918" max="918" width="0" style="2" hidden="1" customWidth="1"/>
    <col min="919" max="919" width="6" style="2" customWidth="1"/>
    <col min="920" max="1024" width="9" style="2"/>
    <col min="1025" max="1025" width="4.75" style="2" customWidth="1"/>
    <col min="1026" max="1026" width="7.375" style="2" customWidth="1"/>
    <col min="1027" max="1027" width="9.125" style="2" customWidth="1"/>
    <col min="1028" max="1028" width="11.25" style="2" customWidth="1"/>
    <col min="1029" max="1029" width="9.625" style="2" customWidth="1"/>
    <col min="1030" max="1030" width="11.875" style="2" customWidth="1"/>
    <col min="1031" max="1031" width="9.625" style="2" customWidth="1"/>
    <col min="1032" max="1032" width="11.875" style="2" customWidth="1"/>
    <col min="1033" max="1159" width="9" style="2"/>
    <col min="1160" max="1160" width="6.25" style="2" customWidth="1"/>
    <col min="1161" max="1161" width="9" style="2"/>
    <col min="1162" max="1162" width="17.875" style="2" customWidth="1"/>
    <col min="1163" max="1163" width="7.5" style="2" customWidth="1"/>
    <col min="1164" max="1164" width="6.625" style="2" customWidth="1"/>
    <col min="1165" max="1165" width="9.5" style="2" customWidth="1"/>
    <col min="1166" max="1166" width="18.375" style="2" customWidth="1"/>
    <col min="1167" max="1168" width="5.375" style="2" customWidth="1"/>
    <col min="1169" max="1169" width="9.25" style="2" customWidth="1"/>
    <col min="1170" max="1170" width="21" style="2" customWidth="1"/>
    <col min="1171" max="1171" width="15.5" style="2" customWidth="1"/>
    <col min="1172" max="1172" width="14.75" style="2" customWidth="1"/>
    <col min="1173" max="1173" width="9.875" style="2" customWidth="1"/>
    <col min="1174" max="1174" width="0" style="2" hidden="1" customWidth="1"/>
    <col min="1175" max="1175" width="6" style="2" customWidth="1"/>
    <col min="1176" max="1280" width="9" style="2"/>
    <col min="1281" max="1281" width="4.75" style="2" customWidth="1"/>
    <col min="1282" max="1282" width="7.375" style="2" customWidth="1"/>
    <col min="1283" max="1283" width="9.125" style="2" customWidth="1"/>
    <col min="1284" max="1284" width="11.25" style="2" customWidth="1"/>
    <col min="1285" max="1285" width="9.625" style="2" customWidth="1"/>
    <col min="1286" max="1286" width="11.875" style="2" customWidth="1"/>
    <col min="1287" max="1287" width="9.625" style="2" customWidth="1"/>
    <col min="1288" max="1288" width="11.875" style="2" customWidth="1"/>
    <col min="1289" max="1415" width="9" style="2"/>
    <col min="1416" max="1416" width="6.25" style="2" customWidth="1"/>
    <col min="1417" max="1417" width="9" style="2"/>
    <col min="1418" max="1418" width="17.875" style="2" customWidth="1"/>
    <col min="1419" max="1419" width="7.5" style="2" customWidth="1"/>
    <col min="1420" max="1420" width="6.625" style="2" customWidth="1"/>
    <col min="1421" max="1421" width="9.5" style="2" customWidth="1"/>
    <col min="1422" max="1422" width="18.375" style="2" customWidth="1"/>
    <col min="1423" max="1424" width="5.375" style="2" customWidth="1"/>
    <col min="1425" max="1425" width="9.25" style="2" customWidth="1"/>
    <col min="1426" max="1426" width="21" style="2" customWidth="1"/>
    <col min="1427" max="1427" width="15.5" style="2" customWidth="1"/>
    <col min="1428" max="1428" width="14.75" style="2" customWidth="1"/>
    <col min="1429" max="1429" width="9.875" style="2" customWidth="1"/>
    <col min="1430" max="1430" width="0" style="2" hidden="1" customWidth="1"/>
    <col min="1431" max="1431" width="6" style="2" customWidth="1"/>
    <col min="1432" max="1536" width="9" style="2"/>
    <col min="1537" max="1537" width="4.75" style="2" customWidth="1"/>
    <col min="1538" max="1538" width="7.375" style="2" customWidth="1"/>
    <col min="1539" max="1539" width="9.125" style="2" customWidth="1"/>
    <col min="1540" max="1540" width="11.25" style="2" customWidth="1"/>
    <col min="1541" max="1541" width="9.625" style="2" customWidth="1"/>
    <col min="1542" max="1542" width="11.875" style="2" customWidth="1"/>
    <col min="1543" max="1543" width="9.625" style="2" customWidth="1"/>
    <col min="1544" max="1544" width="11.875" style="2" customWidth="1"/>
    <col min="1545" max="1671" width="9" style="2"/>
    <col min="1672" max="1672" width="6.25" style="2" customWidth="1"/>
    <col min="1673" max="1673" width="9" style="2"/>
    <col min="1674" max="1674" width="17.875" style="2" customWidth="1"/>
    <col min="1675" max="1675" width="7.5" style="2" customWidth="1"/>
    <col min="1676" max="1676" width="6.625" style="2" customWidth="1"/>
    <col min="1677" max="1677" width="9.5" style="2" customWidth="1"/>
    <col min="1678" max="1678" width="18.375" style="2" customWidth="1"/>
    <col min="1679" max="1680" width="5.375" style="2" customWidth="1"/>
    <col min="1681" max="1681" width="9.25" style="2" customWidth="1"/>
    <col min="1682" max="1682" width="21" style="2" customWidth="1"/>
    <col min="1683" max="1683" width="15.5" style="2" customWidth="1"/>
    <col min="1684" max="1684" width="14.75" style="2" customWidth="1"/>
    <col min="1685" max="1685" width="9.875" style="2" customWidth="1"/>
    <col min="1686" max="1686" width="0" style="2" hidden="1" customWidth="1"/>
    <col min="1687" max="1687" width="6" style="2" customWidth="1"/>
    <col min="1688" max="1792" width="9" style="2"/>
    <col min="1793" max="1793" width="4.75" style="2" customWidth="1"/>
    <col min="1794" max="1794" width="7.375" style="2" customWidth="1"/>
    <col min="1795" max="1795" width="9.125" style="2" customWidth="1"/>
    <col min="1796" max="1796" width="11.25" style="2" customWidth="1"/>
    <col min="1797" max="1797" width="9.625" style="2" customWidth="1"/>
    <col min="1798" max="1798" width="11.875" style="2" customWidth="1"/>
    <col min="1799" max="1799" width="9.625" style="2" customWidth="1"/>
    <col min="1800" max="1800" width="11.875" style="2" customWidth="1"/>
    <col min="1801" max="1927" width="9" style="2"/>
    <col min="1928" max="1928" width="6.25" style="2" customWidth="1"/>
    <col min="1929" max="1929" width="9" style="2"/>
    <col min="1930" max="1930" width="17.875" style="2" customWidth="1"/>
    <col min="1931" max="1931" width="7.5" style="2" customWidth="1"/>
    <col min="1932" max="1932" width="6.625" style="2" customWidth="1"/>
    <col min="1933" max="1933" width="9.5" style="2" customWidth="1"/>
    <col min="1934" max="1934" width="18.375" style="2" customWidth="1"/>
    <col min="1935" max="1936" width="5.375" style="2" customWidth="1"/>
    <col min="1937" max="1937" width="9.25" style="2" customWidth="1"/>
    <col min="1938" max="1938" width="21" style="2" customWidth="1"/>
    <col min="1939" max="1939" width="15.5" style="2" customWidth="1"/>
    <col min="1940" max="1940" width="14.75" style="2" customWidth="1"/>
    <col min="1941" max="1941" width="9.875" style="2" customWidth="1"/>
    <col min="1942" max="1942" width="0" style="2" hidden="1" customWidth="1"/>
    <col min="1943" max="1943" width="6" style="2" customWidth="1"/>
    <col min="1944" max="2048" width="9" style="2"/>
    <col min="2049" max="2049" width="4.75" style="2" customWidth="1"/>
    <col min="2050" max="2050" width="7.375" style="2" customWidth="1"/>
    <col min="2051" max="2051" width="9.125" style="2" customWidth="1"/>
    <col min="2052" max="2052" width="11.25" style="2" customWidth="1"/>
    <col min="2053" max="2053" width="9.625" style="2" customWidth="1"/>
    <col min="2054" max="2054" width="11.875" style="2" customWidth="1"/>
    <col min="2055" max="2055" width="9.625" style="2" customWidth="1"/>
    <col min="2056" max="2056" width="11.875" style="2" customWidth="1"/>
    <col min="2057" max="2183" width="9" style="2"/>
    <col min="2184" max="2184" width="6.25" style="2" customWidth="1"/>
    <col min="2185" max="2185" width="9" style="2"/>
    <col min="2186" max="2186" width="17.875" style="2" customWidth="1"/>
    <col min="2187" max="2187" width="7.5" style="2" customWidth="1"/>
    <col min="2188" max="2188" width="6.625" style="2" customWidth="1"/>
    <col min="2189" max="2189" width="9.5" style="2" customWidth="1"/>
    <col min="2190" max="2190" width="18.375" style="2" customWidth="1"/>
    <col min="2191" max="2192" width="5.375" style="2" customWidth="1"/>
    <col min="2193" max="2193" width="9.25" style="2" customWidth="1"/>
    <col min="2194" max="2194" width="21" style="2" customWidth="1"/>
    <col min="2195" max="2195" width="15.5" style="2" customWidth="1"/>
    <col min="2196" max="2196" width="14.75" style="2" customWidth="1"/>
    <col min="2197" max="2197" width="9.875" style="2" customWidth="1"/>
    <col min="2198" max="2198" width="0" style="2" hidden="1" customWidth="1"/>
    <col min="2199" max="2199" width="6" style="2" customWidth="1"/>
    <col min="2200" max="2304" width="9" style="2"/>
    <col min="2305" max="2305" width="4.75" style="2" customWidth="1"/>
    <col min="2306" max="2306" width="7.375" style="2" customWidth="1"/>
    <col min="2307" max="2307" width="9.125" style="2" customWidth="1"/>
    <col min="2308" max="2308" width="11.25" style="2" customWidth="1"/>
    <col min="2309" max="2309" width="9.625" style="2" customWidth="1"/>
    <col min="2310" max="2310" width="11.875" style="2" customWidth="1"/>
    <col min="2311" max="2311" width="9.625" style="2" customWidth="1"/>
    <col min="2312" max="2312" width="11.875" style="2" customWidth="1"/>
    <col min="2313" max="2439" width="9" style="2"/>
    <col min="2440" max="2440" width="6.25" style="2" customWidth="1"/>
    <col min="2441" max="2441" width="9" style="2"/>
    <col min="2442" max="2442" width="17.875" style="2" customWidth="1"/>
    <col min="2443" max="2443" width="7.5" style="2" customWidth="1"/>
    <col min="2444" max="2444" width="6.625" style="2" customWidth="1"/>
    <col min="2445" max="2445" width="9.5" style="2" customWidth="1"/>
    <col min="2446" max="2446" width="18.375" style="2" customWidth="1"/>
    <col min="2447" max="2448" width="5.375" style="2" customWidth="1"/>
    <col min="2449" max="2449" width="9.25" style="2" customWidth="1"/>
    <col min="2450" max="2450" width="21" style="2" customWidth="1"/>
    <col min="2451" max="2451" width="15.5" style="2" customWidth="1"/>
    <col min="2452" max="2452" width="14.75" style="2" customWidth="1"/>
    <col min="2453" max="2453" width="9.875" style="2" customWidth="1"/>
    <col min="2454" max="2454" width="0" style="2" hidden="1" customWidth="1"/>
    <col min="2455" max="2455" width="6" style="2" customWidth="1"/>
    <col min="2456" max="2560" width="9" style="2"/>
    <col min="2561" max="2561" width="4.75" style="2" customWidth="1"/>
    <col min="2562" max="2562" width="7.375" style="2" customWidth="1"/>
    <col min="2563" max="2563" width="9.125" style="2" customWidth="1"/>
    <col min="2564" max="2564" width="11.25" style="2" customWidth="1"/>
    <col min="2565" max="2565" width="9.625" style="2" customWidth="1"/>
    <col min="2566" max="2566" width="11.875" style="2" customWidth="1"/>
    <col min="2567" max="2567" width="9.625" style="2" customWidth="1"/>
    <col min="2568" max="2568" width="11.875" style="2" customWidth="1"/>
    <col min="2569" max="2695" width="9" style="2"/>
    <col min="2696" max="2696" width="6.25" style="2" customWidth="1"/>
    <col min="2697" max="2697" width="9" style="2"/>
    <col min="2698" max="2698" width="17.875" style="2" customWidth="1"/>
    <col min="2699" max="2699" width="7.5" style="2" customWidth="1"/>
    <col min="2700" max="2700" width="6.625" style="2" customWidth="1"/>
    <col min="2701" max="2701" width="9.5" style="2" customWidth="1"/>
    <col min="2702" max="2702" width="18.375" style="2" customWidth="1"/>
    <col min="2703" max="2704" width="5.375" style="2" customWidth="1"/>
    <col min="2705" max="2705" width="9.25" style="2" customWidth="1"/>
    <col min="2706" max="2706" width="21" style="2" customWidth="1"/>
    <col min="2707" max="2707" width="15.5" style="2" customWidth="1"/>
    <col min="2708" max="2708" width="14.75" style="2" customWidth="1"/>
    <col min="2709" max="2709" width="9.875" style="2" customWidth="1"/>
    <col min="2710" max="2710" width="0" style="2" hidden="1" customWidth="1"/>
    <col min="2711" max="2711" width="6" style="2" customWidth="1"/>
    <col min="2712" max="2816" width="9" style="2"/>
    <col min="2817" max="2817" width="4.75" style="2" customWidth="1"/>
    <col min="2818" max="2818" width="7.375" style="2" customWidth="1"/>
    <col min="2819" max="2819" width="9.125" style="2" customWidth="1"/>
    <col min="2820" max="2820" width="11.25" style="2" customWidth="1"/>
    <col min="2821" max="2821" width="9.625" style="2" customWidth="1"/>
    <col min="2822" max="2822" width="11.875" style="2" customWidth="1"/>
    <col min="2823" max="2823" width="9.625" style="2" customWidth="1"/>
    <col min="2824" max="2824" width="11.875" style="2" customWidth="1"/>
    <col min="2825" max="2951" width="9" style="2"/>
    <col min="2952" max="2952" width="6.25" style="2" customWidth="1"/>
    <col min="2953" max="2953" width="9" style="2"/>
    <col min="2954" max="2954" width="17.875" style="2" customWidth="1"/>
    <col min="2955" max="2955" width="7.5" style="2" customWidth="1"/>
    <col min="2956" max="2956" width="6.625" style="2" customWidth="1"/>
    <col min="2957" max="2957" width="9.5" style="2" customWidth="1"/>
    <col min="2958" max="2958" width="18.375" style="2" customWidth="1"/>
    <col min="2959" max="2960" width="5.375" style="2" customWidth="1"/>
    <col min="2961" max="2961" width="9.25" style="2" customWidth="1"/>
    <col min="2962" max="2962" width="21" style="2" customWidth="1"/>
    <col min="2963" max="2963" width="15.5" style="2" customWidth="1"/>
    <col min="2964" max="2964" width="14.75" style="2" customWidth="1"/>
    <col min="2965" max="2965" width="9.875" style="2" customWidth="1"/>
    <col min="2966" max="2966" width="0" style="2" hidden="1" customWidth="1"/>
    <col min="2967" max="2967" width="6" style="2" customWidth="1"/>
    <col min="2968" max="3072" width="9" style="2"/>
    <col min="3073" max="3073" width="4.75" style="2" customWidth="1"/>
    <col min="3074" max="3074" width="7.375" style="2" customWidth="1"/>
    <col min="3075" max="3075" width="9.125" style="2" customWidth="1"/>
    <col min="3076" max="3076" width="11.25" style="2" customWidth="1"/>
    <col min="3077" max="3077" width="9.625" style="2" customWidth="1"/>
    <col min="3078" max="3078" width="11.875" style="2" customWidth="1"/>
    <col min="3079" max="3079" width="9.625" style="2" customWidth="1"/>
    <col min="3080" max="3080" width="11.875" style="2" customWidth="1"/>
    <col min="3081" max="3207" width="9" style="2"/>
    <col min="3208" max="3208" width="6.25" style="2" customWidth="1"/>
    <col min="3209" max="3209" width="9" style="2"/>
    <col min="3210" max="3210" width="17.875" style="2" customWidth="1"/>
    <col min="3211" max="3211" width="7.5" style="2" customWidth="1"/>
    <col min="3212" max="3212" width="6.625" style="2" customWidth="1"/>
    <col min="3213" max="3213" width="9.5" style="2" customWidth="1"/>
    <col min="3214" max="3214" width="18.375" style="2" customWidth="1"/>
    <col min="3215" max="3216" width="5.375" style="2" customWidth="1"/>
    <col min="3217" max="3217" width="9.25" style="2" customWidth="1"/>
    <col min="3218" max="3218" width="21" style="2" customWidth="1"/>
    <col min="3219" max="3219" width="15.5" style="2" customWidth="1"/>
    <col min="3220" max="3220" width="14.75" style="2" customWidth="1"/>
    <col min="3221" max="3221" width="9.875" style="2" customWidth="1"/>
    <col min="3222" max="3222" width="0" style="2" hidden="1" customWidth="1"/>
    <col min="3223" max="3223" width="6" style="2" customWidth="1"/>
    <col min="3224" max="3328" width="9" style="2"/>
    <col min="3329" max="3329" width="4.75" style="2" customWidth="1"/>
    <col min="3330" max="3330" width="7.375" style="2" customWidth="1"/>
    <col min="3331" max="3331" width="9.125" style="2" customWidth="1"/>
    <col min="3332" max="3332" width="11.25" style="2" customWidth="1"/>
    <col min="3333" max="3333" width="9.625" style="2" customWidth="1"/>
    <col min="3334" max="3334" width="11.875" style="2" customWidth="1"/>
    <col min="3335" max="3335" width="9.625" style="2" customWidth="1"/>
    <col min="3336" max="3336" width="11.875" style="2" customWidth="1"/>
    <col min="3337" max="3463" width="9" style="2"/>
    <col min="3464" max="3464" width="6.25" style="2" customWidth="1"/>
    <col min="3465" max="3465" width="9" style="2"/>
    <col min="3466" max="3466" width="17.875" style="2" customWidth="1"/>
    <col min="3467" max="3467" width="7.5" style="2" customWidth="1"/>
    <col min="3468" max="3468" width="6.625" style="2" customWidth="1"/>
    <col min="3469" max="3469" width="9.5" style="2" customWidth="1"/>
    <col min="3470" max="3470" width="18.375" style="2" customWidth="1"/>
    <col min="3471" max="3472" width="5.375" style="2" customWidth="1"/>
    <col min="3473" max="3473" width="9.25" style="2" customWidth="1"/>
    <col min="3474" max="3474" width="21" style="2" customWidth="1"/>
    <col min="3475" max="3475" width="15.5" style="2" customWidth="1"/>
    <col min="3476" max="3476" width="14.75" style="2" customWidth="1"/>
    <col min="3477" max="3477" width="9.875" style="2" customWidth="1"/>
    <col min="3478" max="3478" width="0" style="2" hidden="1" customWidth="1"/>
    <col min="3479" max="3479" width="6" style="2" customWidth="1"/>
    <col min="3480" max="3584" width="9" style="2"/>
    <col min="3585" max="3585" width="4.75" style="2" customWidth="1"/>
    <col min="3586" max="3586" width="7.375" style="2" customWidth="1"/>
    <col min="3587" max="3587" width="9.125" style="2" customWidth="1"/>
    <col min="3588" max="3588" width="11.25" style="2" customWidth="1"/>
    <col min="3589" max="3589" width="9.625" style="2" customWidth="1"/>
    <col min="3590" max="3590" width="11.875" style="2" customWidth="1"/>
    <col min="3591" max="3591" width="9.625" style="2" customWidth="1"/>
    <col min="3592" max="3592" width="11.875" style="2" customWidth="1"/>
    <col min="3593" max="3719" width="9" style="2"/>
    <col min="3720" max="3720" width="6.25" style="2" customWidth="1"/>
    <col min="3721" max="3721" width="9" style="2"/>
    <col min="3722" max="3722" width="17.875" style="2" customWidth="1"/>
    <col min="3723" max="3723" width="7.5" style="2" customWidth="1"/>
    <col min="3724" max="3724" width="6.625" style="2" customWidth="1"/>
    <col min="3725" max="3725" width="9.5" style="2" customWidth="1"/>
    <col min="3726" max="3726" width="18.375" style="2" customWidth="1"/>
    <col min="3727" max="3728" width="5.375" style="2" customWidth="1"/>
    <col min="3729" max="3729" width="9.25" style="2" customWidth="1"/>
    <col min="3730" max="3730" width="21" style="2" customWidth="1"/>
    <col min="3731" max="3731" width="15.5" style="2" customWidth="1"/>
    <col min="3732" max="3732" width="14.75" style="2" customWidth="1"/>
    <col min="3733" max="3733" width="9.875" style="2" customWidth="1"/>
    <col min="3734" max="3734" width="0" style="2" hidden="1" customWidth="1"/>
    <col min="3735" max="3735" width="6" style="2" customWidth="1"/>
    <col min="3736" max="3840" width="9" style="2"/>
    <col min="3841" max="3841" width="4.75" style="2" customWidth="1"/>
    <col min="3842" max="3842" width="7.375" style="2" customWidth="1"/>
    <col min="3843" max="3843" width="9.125" style="2" customWidth="1"/>
    <col min="3844" max="3844" width="11.25" style="2" customWidth="1"/>
    <col min="3845" max="3845" width="9.625" style="2" customWidth="1"/>
    <col min="3846" max="3846" width="11.875" style="2" customWidth="1"/>
    <col min="3847" max="3847" width="9.625" style="2" customWidth="1"/>
    <col min="3848" max="3848" width="11.875" style="2" customWidth="1"/>
    <col min="3849" max="3975" width="9" style="2"/>
    <col min="3976" max="3976" width="6.25" style="2" customWidth="1"/>
    <col min="3977" max="3977" width="9" style="2"/>
    <col min="3978" max="3978" width="17.875" style="2" customWidth="1"/>
    <col min="3979" max="3979" width="7.5" style="2" customWidth="1"/>
    <col min="3980" max="3980" width="6.625" style="2" customWidth="1"/>
    <col min="3981" max="3981" width="9.5" style="2" customWidth="1"/>
    <col min="3982" max="3982" width="18.375" style="2" customWidth="1"/>
    <col min="3983" max="3984" width="5.375" style="2" customWidth="1"/>
    <col min="3985" max="3985" width="9.25" style="2" customWidth="1"/>
    <col min="3986" max="3986" width="21" style="2" customWidth="1"/>
    <col min="3987" max="3987" width="15.5" style="2" customWidth="1"/>
    <col min="3988" max="3988" width="14.75" style="2" customWidth="1"/>
    <col min="3989" max="3989" width="9.875" style="2" customWidth="1"/>
    <col min="3990" max="3990" width="0" style="2" hidden="1" customWidth="1"/>
    <col min="3991" max="3991" width="6" style="2" customWidth="1"/>
    <col min="3992" max="4096" width="9" style="2"/>
    <col min="4097" max="4097" width="4.75" style="2" customWidth="1"/>
    <col min="4098" max="4098" width="7.375" style="2" customWidth="1"/>
    <col min="4099" max="4099" width="9.125" style="2" customWidth="1"/>
    <col min="4100" max="4100" width="11.25" style="2" customWidth="1"/>
    <col min="4101" max="4101" width="9.625" style="2" customWidth="1"/>
    <col min="4102" max="4102" width="11.875" style="2" customWidth="1"/>
    <col min="4103" max="4103" width="9.625" style="2" customWidth="1"/>
    <col min="4104" max="4104" width="11.875" style="2" customWidth="1"/>
    <col min="4105" max="4231" width="9" style="2"/>
    <col min="4232" max="4232" width="6.25" style="2" customWidth="1"/>
    <col min="4233" max="4233" width="9" style="2"/>
    <col min="4234" max="4234" width="17.875" style="2" customWidth="1"/>
    <col min="4235" max="4235" width="7.5" style="2" customWidth="1"/>
    <col min="4236" max="4236" width="6.625" style="2" customWidth="1"/>
    <col min="4237" max="4237" width="9.5" style="2" customWidth="1"/>
    <col min="4238" max="4238" width="18.375" style="2" customWidth="1"/>
    <col min="4239" max="4240" width="5.375" style="2" customWidth="1"/>
    <col min="4241" max="4241" width="9.25" style="2" customWidth="1"/>
    <col min="4242" max="4242" width="21" style="2" customWidth="1"/>
    <col min="4243" max="4243" width="15.5" style="2" customWidth="1"/>
    <col min="4244" max="4244" width="14.75" style="2" customWidth="1"/>
    <col min="4245" max="4245" width="9.875" style="2" customWidth="1"/>
    <col min="4246" max="4246" width="0" style="2" hidden="1" customWidth="1"/>
    <col min="4247" max="4247" width="6" style="2" customWidth="1"/>
    <col min="4248" max="4352" width="9" style="2"/>
    <col min="4353" max="4353" width="4.75" style="2" customWidth="1"/>
    <col min="4354" max="4354" width="7.375" style="2" customWidth="1"/>
    <col min="4355" max="4355" width="9.125" style="2" customWidth="1"/>
    <col min="4356" max="4356" width="11.25" style="2" customWidth="1"/>
    <col min="4357" max="4357" width="9.625" style="2" customWidth="1"/>
    <col min="4358" max="4358" width="11.875" style="2" customWidth="1"/>
    <col min="4359" max="4359" width="9.625" style="2" customWidth="1"/>
    <col min="4360" max="4360" width="11.875" style="2" customWidth="1"/>
    <col min="4361" max="4487" width="9" style="2"/>
    <col min="4488" max="4488" width="6.25" style="2" customWidth="1"/>
    <col min="4489" max="4489" width="9" style="2"/>
    <col min="4490" max="4490" width="17.875" style="2" customWidth="1"/>
    <col min="4491" max="4491" width="7.5" style="2" customWidth="1"/>
    <col min="4492" max="4492" width="6.625" style="2" customWidth="1"/>
    <col min="4493" max="4493" width="9.5" style="2" customWidth="1"/>
    <col min="4494" max="4494" width="18.375" style="2" customWidth="1"/>
    <col min="4495" max="4496" width="5.375" style="2" customWidth="1"/>
    <col min="4497" max="4497" width="9.25" style="2" customWidth="1"/>
    <col min="4498" max="4498" width="21" style="2" customWidth="1"/>
    <col min="4499" max="4499" width="15.5" style="2" customWidth="1"/>
    <col min="4500" max="4500" width="14.75" style="2" customWidth="1"/>
    <col min="4501" max="4501" width="9.875" style="2" customWidth="1"/>
    <col min="4502" max="4502" width="0" style="2" hidden="1" customWidth="1"/>
    <col min="4503" max="4503" width="6" style="2" customWidth="1"/>
    <col min="4504" max="4608" width="9" style="2"/>
    <col min="4609" max="4609" width="4.75" style="2" customWidth="1"/>
    <col min="4610" max="4610" width="7.375" style="2" customWidth="1"/>
    <col min="4611" max="4611" width="9.125" style="2" customWidth="1"/>
    <col min="4612" max="4612" width="11.25" style="2" customWidth="1"/>
    <col min="4613" max="4613" width="9.625" style="2" customWidth="1"/>
    <col min="4614" max="4614" width="11.875" style="2" customWidth="1"/>
    <col min="4615" max="4615" width="9.625" style="2" customWidth="1"/>
    <col min="4616" max="4616" width="11.875" style="2" customWidth="1"/>
    <col min="4617" max="4743" width="9" style="2"/>
    <col min="4744" max="4744" width="6.25" style="2" customWidth="1"/>
    <col min="4745" max="4745" width="9" style="2"/>
    <col min="4746" max="4746" width="17.875" style="2" customWidth="1"/>
    <col min="4747" max="4747" width="7.5" style="2" customWidth="1"/>
    <col min="4748" max="4748" width="6.625" style="2" customWidth="1"/>
    <col min="4749" max="4749" width="9.5" style="2" customWidth="1"/>
    <col min="4750" max="4750" width="18.375" style="2" customWidth="1"/>
    <col min="4751" max="4752" width="5.375" style="2" customWidth="1"/>
    <col min="4753" max="4753" width="9.25" style="2" customWidth="1"/>
    <col min="4754" max="4754" width="21" style="2" customWidth="1"/>
    <col min="4755" max="4755" width="15.5" style="2" customWidth="1"/>
    <col min="4756" max="4756" width="14.75" style="2" customWidth="1"/>
    <col min="4757" max="4757" width="9.875" style="2" customWidth="1"/>
    <col min="4758" max="4758" width="0" style="2" hidden="1" customWidth="1"/>
    <col min="4759" max="4759" width="6" style="2" customWidth="1"/>
    <col min="4760" max="4864" width="9" style="2"/>
    <col min="4865" max="4865" width="4.75" style="2" customWidth="1"/>
    <col min="4866" max="4866" width="7.375" style="2" customWidth="1"/>
    <col min="4867" max="4867" width="9.125" style="2" customWidth="1"/>
    <col min="4868" max="4868" width="11.25" style="2" customWidth="1"/>
    <col min="4869" max="4869" width="9.625" style="2" customWidth="1"/>
    <col min="4870" max="4870" width="11.875" style="2" customWidth="1"/>
    <col min="4871" max="4871" width="9.625" style="2" customWidth="1"/>
    <col min="4872" max="4872" width="11.875" style="2" customWidth="1"/>
    <col min="4873" max="4999" width="9" style="2"/>
    <col min="5000" max="5000" width="6.25" style="2" customWidth="1"/>
    <col min="5001" max="5001" width="9" style="2"/>
    <col min="5002" max="5002" width="17.875" style="2" customWidth="1"/>
    <col min="5003" max="5003" width="7.5" style="2" customWidth="1"/>
    <col min="5004" max="5004" width="6.625" style="2" customWidth="1"/>
    <col min="5005" max="5005" width="9.5" style="2" customWidth="1"/>
    <col min="5006" max="5006" width="18.375" style="2" customWidth="1"/>
    <col min="5007" max="5008" width="5.375" style="2" customWidth="1"/>
    <col min="5009" max="5009" width="9.25" style="2" customWidth="1"/>
    <col min="5010" max="5010" width="21" style="2" customWidth="1"/>
    <col min="5011" max="5011" width="15.5" style="2" customWidth="1"/>
    <col min="5012" max="5012" width="14.75" style="2" customWidth="1"/>
    <col min="5013" max="5013" width="9.875" style="2" customWidth="1"/>
    <col min="5014" max="5014" width="0" style="2" hidden="1" customWidth="1"/>
    <col min="5015" max="5015" width="6" style="2" customWidth="1"/>
    <col min="5016" max="5120" width="9" style="2"/>
    <col min="5121" max="5121" width="4.75" style="2" customWidth="1"/>
    <col min="5122" max="5122" width="7.375" style="2" customWidth="1"/>
    <col min="5123" max="5123" width="9.125" style="2" customWidth="1"/>
    <col min="5124" max="5124" width="11.25" style="2" customWidth="1"/>
    <col min="5125" max="5125" width="9.625" style="2" customWidth="1"/>
    <col min="5126" max="5126" width="11.875" style="2" customWidth="1"/>
    <col min="5127" max="5127" width="9.625" style="2" customWidth="1"/>
    <col min="5128" max="5128" width="11.875" style="2" customWidth="1"/>
    <col min="5129" max="5255" width="9" style="2"/>
    <col min="5256" max="5256" width="6.25" style="2" customWidth="1"/>
    <col min="5257" max="5257" width="9" style="2"/>
    <col min="5258" max="5258" width="17.875" style="2" customWidth="1"/>
    <col min="5259" max="5259" width="7.5" style="2" customWidth="1"/>
    <col min="5260" max="5260" width="6.625" style="2" customWidth="1"/>
    <col min="5261" max="5261" width="9.5" style="2" customWidth="1"/>
    <col min="5262" max="5262" width="18.375" style="2" customWidth="1"/>
    <col min="5263" max="5264" width="5.375" style="2" customWidth="1"/>
    <col min="5265" max="5265" width="9.25" style="2" customWidth="1"/>
    <col min="5266" max="5266" width="21" style="2" customWidth="1"/>
    <col min="5267" max="5267" width="15.5" style="2" customWidth="1"/>
    <col min="5268" max="5268" width="14.75" style="2" customWidth="1"/>
    <col min="5269" max="5269" width="9.875" style="2" customWidth="1"/>
    <col min="5270" max="5270" width="0" style="2" hidden="1" customWidth="1"/>
    <col min="5271" max="5271" width="6" style="2" customWidth="1"/>
    <col min="5272" max="5376" width="9" style="2"/>
    <col min="5377" max="5377" width="4.75" style="2" customWidth="1"/>
    <col min="5378" max="5378" width="7.375" style="2" customWidth="1"/>
    <col min="5379" max="5379" width="9.125" style="2" customWidth="1"/>
    <col min="5380" max="5380" width="11.25" style="2" customWidth="1"/>
    <col min="5381" max="5381" width="9.625" style="2" customWidth="1"/>
    <col min="5382" max="5382" width="11.875" style="2" customWidth="1"/>
    <col min="5383" max="5383" width="9.625" style="2" customWidth="1"/>
    <col min="5384" max="5384" width="11.875" style="2" customWidth="1"/>
    <col min="5385" max="5511" width="9" style="2"/>
    <col min="5512" max="5512" width="6.25" style="2" customWidth="1"/>
    <col min="5513" max="5513" width="9" style="2"/>
    <col min="5514" max="5514" width="17.875" style="2" customWidth="1"/>
    <col min="5515" max="5515" width="7.5" style="2" customWidth="1"/>
    <col min="5516" max="5516" width="6.625" style="2" customWidth="1"/>
    <col min="5517" max="5517" width="9.5" style="2" customWidth="1"/>
    <col min="5518" max="5518" width="18.375" style="2" customWidth="1"/>
    <col min="5519" max="5520" width="5.375" style="2" customWidth="1"/>
    <col min="5521" max="5521" width="9.25" style="2" customWidth="1"/>
    <col min="5522" max="5522" width="21" style="2" customWidth="1"/>
    <col min="5523" max="5523" width="15.5" style="2" customWidth="1"/>
    <col min="5524" max="5524" width="14.75" style="2" customWidth="1"/>
    <col min="5525" max="5525" width="9.875" style="2" customWidth="1"/>
    <col min="5526" max="5526" width="0" style="2" hidden="1" customWidth="1"/>
    <col min="5527" max="5527" width="6" style="2" customWidth="1"/>
    <col min="5528" max="5632" width="9" style="2"/>
    <col min="5633" max="5633" width="4.75" style="2" customWidth="1"/>
    <col min="5634" max="5634" width="7.375" style="2" customWidth="1"/>
    <col min="5635" max="5635" width="9.125" style="2" customWidth="1"/>
    <col min="5636" max="5636" width="11.25" style="2" customWidth="1"/>
    <col min="5637" max="5637" width="9.625" style="2" customWidth="1"/>
    <col min="5638" max="5638" width="11.875" style="2" customWidth="1"/>
    <col min="5639" max="5639" width="9.625" style="2" customWidth="1"/>
    <col min="5640" max="5640" width="11.875" style="2" customWidth="1"/>
    <col min="5641" max="5767" width="9" style="2"/>
    <col min="5768" max="5768" width="6.25" style="2" customWidth="1"/>
    <col min="5769" max="5769" width="9" style="2"/>
    <col min="5770" max="5770" width="17.875" style="2" customWidth="1"/>
    <col min="5771" max="5771" width="7.5" style="2" customWidth="1"/>
    <col min="5772" max="5772" width="6.625" style="2" customWidth="1"/>
    <col min="5773" max="5773" width="9.5" style="2" customWidth="1"/>
    <col min="5774" max="5774" width="18.375" style="2" customWidth="1"/>
    <col min="5775" max="5776" width="5.375" style="2" customWidth="1"/>
    <col min="5777" max="5777" width="9.25" style="2" customWidth="1"/>
    <col min="5778" max="5778" width="21" style="2" customWidth="1"/>
    <col min="5779" max="5779" width="15.5" style="2" customWidth="1"/>
    <col min="5780" max="5780" width="14.75" style="2" customWidth="1"/>
    <col min="5781" max="5781" width="9.875" style="2" customWidth="1"/>
    <col min="5782" max="5782" width="0" style="2" hidden="1" customWidth="1"/>
    <col min="5783" max="5783" width="6" style="2" customWidth="1"/>
    <col min="5784" max="5888" width="9" style="2"/>
    <col min="5889" max="5889" width="4.75" style="2" customWidth="1"/>
    <col min="5890" max="5890" width="7.375" style="2" customWidth="1"/>
    <col min="5891" max="5891" width="9.125" style="2" customWidth="1"/>
    <col min="5892" max="5892" width="11.25" style="2" customWidth="1"/>
    <col min="5893" max="5893" width="9.625" style="2" customWidth="1"/>
    <col min="5894" max="5894" width="11.875" style="2" customWidth="1"/>
    <col min="5895" max="5895" width="9.625" style="2" customWidth="1"/>
    <col min="5896" max="5896" width="11.875" style="2" customWidth="1"/>
    <col min="5897" max="6023" width="9" style="2"/>
    <col min="6024" max="6024" width="6.25" style="2" customWidth="1"/>
    <col min="6025" max="6025" width="9" style="2"/>
    <col min="6026" max="6026" width="17.875" style="2" customWidth="1"/>
    <col min="6027" max="6027" width="7.5" style="2" customWidth="1"/>
    <col min="6028" max="6028" width="6.625" style="2" customWidth="1"/>
    <col min="6029" max="6029" width="9.5" style="2" customWidth="1"/>
    <col min="6030" max="6030" width="18.375" style="2" customWidth="1"/>
    <col min="6031" max="6032" width="5.375" style="2" customWidth="1"/>
    <col min="6033" max="6033" width="9.25" style="2" customWidth="1"/>
    <col min="6034" max="6034" width="21" style="2" customWidth="1"/>
    <col min="6035" max="6035" width="15.5" style="2" customWidth="1"/>
    <col min="6036" max="6036" width="14.75" style="2" customWidth="1"/>
    <col min="6037" max="6037" width="9.875" style="2" customWidth="1"/>
    <col min="6038" max="6038" width="0" style="2" hidden="1" customWidth="1"/>
    <col min="6039" max="6039" width="6" style="2" customWidth="1"/>
    <col min="6040" max="6144" width="9" style="2"/>
    <col min="6145" max="6145" width="4.75" style="2" customWidth="1"/>
    <col min="6146" max="6146" width="7.375" style="2" customWidth="1"/>
    <col min="6147" max="6147" width="9.125" style="2" customWidth="1"/>
    <col min="6148" max="6148" width="11.25" style="2" customWidth="1"/>
    <col min="6149" max="6149" width="9.625" style="2" customWidth="1"/>
    <col min="6150" max="6150" width="11.875" style="2" customWidth="1"/>
    <col min="6151" max="6151" width="9.625" style="2" customWidth="1"/>
    <col min="6152" max="6152" width="11.875" style="2" customWidth="1"/>
    <col min="6153" max="6279" width="9" style="2"/>
    <col min="6280" max="6280" width="6.25" style="2" customWidth="1"/>
    <col min="6281" max="6281" width="9" style="2"/>
    <col min="6282" max="6282" width="17.875" style="2" customWidth="1"/>
    <col min="6283" max="6283" width="7.5" style="2" customWidth="1"/>
    <col min="6284" max="6284" width="6.625" style="2" customWidth="1"/>
    <col min="6285" max="6285" width="9.5" style="2" customWidth="1"/>
    <col min="6286" max="6286" width="18.375" style="2" customWidth="1"/>
    <col min="6287" max="6288" width="5.375" style="2" customWidth="1"/>
    <col min="6289" max="6289" width="9.25" style="2" customWidth="1"/>
    <col min="6290" max="6290" width="21" style="2" customWidth="1"/>
    <col min="6291" max="6291" width="15.5" style="2" customWidth="1"/>
    <col min="6292" max="6292" width="14.75" style="2" customWidth="1"/>
    <col min="6293" max="6293" width="9.875" style="2" customWidth="1"/>
    <col min="6294" max="6294" width="0" style="2" hidden="1" customWidth="1"/>
    <col min="6295" max="6295" width="6" style="2" customWidth="1"/>
    <col min="6296" max="6400" width="9" style="2"/>
    <col min="6401" max="6401" width="4.75" style="2" customWidth="1"/>
    <col min="6402" max="6402" width="7.375" style="2" customWidth="1"/>
    <col min="6403" max="6403" width="9.125" style="2" customWidth="1"/>
    <col min="6404" max="6404" width="11.25" style="2" customWidth="1"/>
    <col min="6405" max="6405" width="9.625" style="2" customWidth="1"/>
    <col min="6406" max="6406" width="11.875" style="2" customWidth="1"/>
    <col min="6407" max="6407" width="9.625" style="2" customWidth="1"/>
    <col min="6408" max="6408" width="11.875" style="2" customWidth="1"/>
    <col min="6409" max="6535" width="9" style="2"/>
    <col min="6536" max="6536" width="6.25" style="2" customWidth="1"/>
    <col min="6537" max="6537" width="9" style="2"/>
    <col min="6538" max="6538" width="17.875" style="2" customWidth="1"/>
    <col min="6539" max="6539" width="7.5" style="2" customWidth="1"/>
    <col min="6540" max="6540" width="6.625" style="2" customWidth="1"/>
    <col min="6541" max="6541" width="9.5" style="2" customWidth="1"/>
    <col min="6542" max="6542" width="18.375" style="2" customWidth="1"/>
    <col min="6543" max="6544" width="5.375" style="2" customWidth="1"/>
    <col min="6545" max="6545" width="9.25" style="2" customWidth="1"/>
    <col min="6546" max="6546" width="21" style="2" customWidth="1"/>
    <col min="6547" max="6547" width="15.5" style="2" customWidth="1"/>
    <col min="6548" max="6548" width="14.75" style="2" customWidth="1"/>
    <col min="6549" max="6549" width="9.875" style="2" customWidth="1"/>
    <col min="6550" max="6550" width="0" style="2" hidden="1" customWidth="1"/>
    <col min="6551" max="6551" width="6" style="2" customWidth="1"/>
    <col min="6552" max="6656" width="9" style="2"/>
    <col min="6657" max="6657" width="4.75" style="2" customWidth="1"/>
    <col min="6658" max="6658" width="7.375" style="2" customWidth="1"/>
    <col min="6659" max="6659" width="9.125" style="2" customWidth="1"/>
    <col min="6660" max="6660" width="11.25" style="2" customWidth="1"/>
    <col min="6661" max="6661" width="9.625" style="2" customWidth="1"/>
    <col min="6662" max="6662" width="11.875" style="2" customWidth="1"/>
    <col min="6663" max="6663" width="9.625" style="2" customWidth="1"/>
    <col min="6664" max="6664" width="11.875" style="2" customWidth="1"/>
    <col min="6665" max="6791" width="9" style="2"/>
    <col min="6792" max="6792" width="6.25" style="2" customWidth="1"/>
    <col min="6793" max="6793" width="9" style="2"/>
    <col min="6794" max="6794" width="17.875" style="2" customWidth="1"/>
    <col min="6795" max="6795" width="7.5" style="2" customWidth="1"/>
    <col min="6796" max="6796" width="6.625" style="2" customWidth="1"/>
    <col min="6797" max="6797" width="9.5" style="2" customWidth="1"/>
    <col min="6798" max="6798" width="18.375" style="2" customWidth="1"/>
    <col min="6799" max="6800" width="5.375" style="2" customWidth="1"/>
    <col min="6801" max="6801" width="9.25" style="2" customWidth="1"/>
    <col min="6802" max="6802" width="21" style="2" customWidth="1"/>
    <col min="6803" max="6803" width="15.5" style="2" customWidth="1"/>
    <col min="6804" max="6804" width="14.75" style="2" customWidth="1"/>
    <col min="6805" max="6805" width="9.875" style="2" customWidth="1"/>
    <col min="6806" max="6806" width="0" style="2" hidden="1" customWidth="1"/>
    <col min="6807" max="6807" width="6" style="2" customWidth="1"/>
    <col min="6808" max="6912" width="9" style="2"/>
    <col min="6913" max="6913" width="4.75" style="2" customWidth="1"/>
    <col min="6914" max="6914" width="7.375" style="2" customWidth="1"/>
    <col min="6915" max="6915" width="9.125" style="2" customWidth="1"/>
    <col min="6916" max="6916" width="11.25" style="2" customWidth="1"/>
    <col min="6917" max="6917" width="9.625" style="2" customWidth="1"/>
    <col min="6918" max="6918" width="11.875" style="2" customWidth="1"/>
    <col min="6919" max="6919" width="9.625" style="2" customWidth="1"/>
    <col min="6920" max="6920" width="11.875" style="2" customWidth="1"/>
    <col min="6921" max="7047" width="9" style="2"/>
    <col min="7048" max="7048" width="6.25" style="2" customWidth="1"/>
    <col min="7049" max="7049" width="9" style="2"/>
    <col min="7050" max="7050" width="17.875" style="2" customWidth="1"/>
    <col min="7051" max="7051" width="7.5" style="2" customWidth="1"/>
    <col min="7052" max="7052" width="6.625" style="2" customWidth="1"/>
    <col min="7053" max="7053" width="9.5" style="2" customWidth="1"/>
    <col min="7054" max="7054" width="18.375" style="2" customWidth="1"/>
    <col min="7055" max="7056" width="5.375" style="2" customWidth="1"/>
    <col min="7057" max="7057" width="9.25" style="2" customWidth="1"/>
    <col min="7058" max="7058" width="21" style="2" customWidth="1"/>
    <col min="7059" max="7059" width="15.5" style="2" customWidth="1"/>
    <col min="7060" max="7060" width="14.75" style="2" customWidth="1"/>
    <col min="7061" max="7061" width="9.875" style="2" customWidth="1"/>
    <col min="7062" max="7062" width="0" style="2" hidden="1" customWidth="1"/>
    <col min="7063" max="7063" width="6" style="2" customWidth="1"/>
    <col min="7064" max="7168" width="9" style="2"/>
    <col min="7169" max="7169" width="4.75" style="2" customWidth="1"/>
    <col min="7170" max="7170" width="7.375" style="2" customWidth="1"/>
    <col min="7171" max="7171" width="9.125" style="2" customWidth="1"/>
    <col min="7172" max="7172" width="11.25" style="2" customWidth="1"/>
    <col min="7173" max="7173" width="9.625" style="2" customWidth="1"/>
    <col min="7174" max="7174" width="11.875" style="2" customWidth="1"/>
    <col min="7175" max="7175" width="9.625" style="2" customWidth="1"/>
    <col min="7176" max="7176" width="11.875" style="2" customWidth="1"/>
    <col min="7177" max="7303" width="9" style="2"/>
    <col min="7304" max="7304" width="6.25" style="2" customWidth="1"/>
    <col min="7305" max="7305" width="9" style="2"/>
    <col min="7306" max="7306" width="17.875" style="2" customWidth="1"/>
    <col min="7307" max="7307" width="7.5" style="2" customWidth="1"/>
    <col min="7308" max="7308" width="6.625" style="2" customWidth="1"/>
    <col min="7309" max="7309" width="9.5" style="2" customWidth="1"/>
    <col min="7310" max="7310" width="18.375" style="2" customWidth="1"/>
    <col min="7311" max="7312" width="5.375" style="2" customWidth="1"/>
    <col min="7313" max="7313" width="9.25" style="2" customWidth="1"/>
    <col min="7314" max="7314" width="21" style="2" customWidth="1"/>
    <col min="7315" max="7315" width="15.5" style="2" customWidth="1"/>
    <col min="7316" max="7316" width="14.75" style="2" customWidth="1"/>
    <col min="7317" max="7317" width="9.875" style="2" customWidth="1"/>
    <col min="7318" max="7318" width="0" style="2" hidden="1" customWidth="1"/>
    <col min="7319" max="7319" width="6" style="2" customWidth="1"/>
    <col min="7320" max="7424" width="9" style="2"/>
    <col min="7425" max="7425" width="4.75" style="2" customWidth="1"/>
    <col min="7426" max="7426" width="7.375" style="2" customWidth="1"/>
    <col min="7427" max="7427" width="9.125" style="2" customWidth="1"/>
    <col min="7428" max="7428" width="11.25" style="2" customWidth="1"/>
    <col min="7429" max="7429" width="9.625" style="2" customWidth="1"/>
    <col min="7430" max="7430" width="11.875" style="2" customWidth="1"/>
    <col min="7431" max="7431" width="9.625" style="2" customWidth="1"/>
    <col min="7432" max="7432" width="11.875" style="2" customWidth="1"/>
    <col min="7433" max="7559" width="9" style="2"/>
    <col min="7560" max="7560" width="6.25" style="2" customWidth="1"/>
    <col min="7561" max="7561" width="9" style="2"/>
    <col min="7562" max="7562" width="17.875" style="2" customWidth="1"/>
    <col min="7563" max="7563" width="7.5" style="2" customWidth="1"/>
    <col min="7564" max="7564" width="6.625" style="2" customWidth="1"/>
    <col min="7565" max="7565" width="9.5" style="2" customWidth="1"/>
    <col min="7566" max="7566" width="18.375" style="2" customWidth="1"/>
    <col min="7567" max="7568" width="5.375" style="2" customWidth="1"/>
    <col min="7569" max="7569" width="9.25" style="2" customWidth="1"/>
    <col min="7570" max="7570" width="21" style="2" customWidth="1"/>
    <col min="7571" max="7571" width="15.5" style="2" customWidth="1"/>
    <col min="7572" max="7572" width="14.75" style="2" customWidth="1"/>
    <col min="7573" max="7573" width="9.875" style="2" customWidth="1"/>
    <col min="7574" max="7574" width="0" style="2" hidden="1" customWidth="1"/>
    <col min="7575" max="7575" width="6" style="2" customWidth="1"/>
    <col min="7576" max="7680" width="9" style="2"/>
    <col min="7681" max="7681" width="4.75" style="2" customWidth="1"/>
    <col min="7682" max="7682" width="7.375" style="2" customWidth="1"/>
    <col min="7683" max="7683" width="9.125" style="2" customWidth="1"/>
    <col min="7684" max="7684" width="11.25" style="2" customWidth="1"/>
    <col min="7685" max="7685" width="9.625" style="2" customWidth="1"/>
    <col min="7686" max="7686" width="11.875" style="2" customWidth="1"/>
    <col min="7687" max="7687" width="9.625" style="2" customWidth="1"/>
    <col min="7688" max="7688" width="11.875" style="2" customWidth="1"/>
    <col min="7689" max="7815" width="9" style="2"/>
    <col min="7816" max="7816" width="6.25" style="2" customWidth="1"/>
    <col min="7817" max="7817" width="9" style="2"/>
    <col min="7818" max="7818" width="17.875" style="2" customWidth="1"/>
    <col min="7819" max="7819" width="7.5" style="2" customWidth="1"/>
    <col min="7820" max="7820" width="6.625" style="2" customWidth="1"/>
    <col min="7821" max="7821" width="9.5" style="2" customWidth="1"/>
    <col min="7822" max="7822" width="18.375" style="2" customWidth="1"/>
    <col min="7823" max="7824" width="5.375" style="2" customWidth="1"/>
    <col min="7825" max="7825" width="9.25" style="2" customWidth="1"/>
    <col min="7826" max="7826" width="21" style="2" customWidth="1"/>
    <col min="7827" max="7827" width="15.5" style="2" customWidth="1"/>
    <col min="7828" max="7828" width="14.75" style="2" customWidth="1"/>
    <col min="7829" max="7829" width="9.875" style="2" customWidth="1"/>
    <col min="7830" max="7830" width="0" style="2" hidden="1" customWidth="1"/>
    <col min="7831" max="7831" width="6" style="2" customWidth="1"/>
    <col min="7832" max="7936" width="9" style="2"/>
    <col min="7937" max="7937" width="4.75" style="2" customWidth="1"/>
    <col min="7938" max="7938" width="7.375" style="2" customWidth="1"/>
    <col min="7939" max="7939" width="9.125" style="2" customWidth="1"/>
    <col min="7940" max="7940" width="11.25" style="2" customWidth="1"/>
    <col min="7941" max="7941" width="9.625" style="2" customWidth="1"/>
    <col min="7942" max="7942" width="11.875" style="2" customWidth="1"/>
    <col min="7943" max="7943" width="9.625" style="2" customWidth="1"/>
    <col min="7944" max="7944" width="11.875" style="2" customWidth="1"/>
    <col min="7945" max="8071" width="9" style="2"/>
    <col min="8072" max="8072" width="6.25" style="2" customWidth="1"/>
    <col min="8073" max="8073" width="9" style="2"/>
    <col min="8074" max="8074" width="17.875" style="2" customWidth="1"/>
    <col min="8075" max="8075" width="7.5" style="2" customWidth="1"/>
    <col min="8076" max="8076" width="6.625" style="2" customWidth="1"/>
    <col min="8077" max="8077" width="9.5" style="2" customWidth="1"/>
    <col min="8078" max="8078" width="18.375" style="2" customWidth="1"/>
    <col min="8079" max="8080" width="5.375" style="2" customWidth="1"/>
    <col min="8081" max="8081" width="9.25" style="2" customWidth="1"/>
    <col min="8082" max="8082" width="21" style="2" customWidth="1"/>
    <col min="8083" max="8083" width="15.5" style="2" customWidth="1"/>
    <col min="8084" max="8084" width="14.75" style="2" customWidth="1"/>
    <col min="8085" max="8085" width="9.875" style="2" customWidth="1"/>
    <col min="8086" max="8086" width="0" style="2" hidden="1" customWidth="1"/>
    <col min="8087" max="8087" width="6" style="2" customWidth="1"/>
    <col min="8088" max="8192" width="9" style="2"/>
    <col min="8193" max="8193" width="4.75" style="2" customWidth="1"/>
    <col min="8194" max="8194" width="7.375" style="2" customWidth="1"/>
    <col min="8195" max="8195" width="9.125" style="2" customWidth="1"/>
    <col min="8196" max="8196" width="11.25" style="2" customWidth="1"/>
    <col min="8197" max="8197" width="9.625" style="2" customWidth="1"/>
    <col min="8198" max="8198" width="11.875" style="2" customWidth="1"/>
    <col min="8199" max="8199" width="9.625" style="2" customWidth="1"/>
    <col min="8200" max="8200" width="11.875" style="2" customWidth="1"/>
    <col min="8201" max="8327" width="9" style="2"/>
    <col min="8328" max="8328" width="6.25" style="2" customWidth="1"/>
    <col min="8329" max="8329" width="9" style="2"/>
    <col min="8330" max="8330" width="17.875" style="2" customWidth="1"/>
    <col min="8331" max="8331" width="7.5" style="2" customWidth="1"/>
    <col min="8332" max="8332" width="6.625" style="2" customWidth="1"/>
    <col min="8333" max="8333" width="9.5" style="2" customWidth="1"/>
    <col min="8334" max="8334" width="18.375" style="2" customWidth="1"/>
    <col min="8335" max="8336" width="5.375" style="2" customWidth="1"/>
    <col min="8337" max="8337" width="9.25" style="2" customWidth="1"/>
    <col min="8338" max="8338" width="21" style="2" customWidth="1"/>
    <col min="8339" max="8339" width="15.5" style="2" customWidth="1"/>
    <col min="8340" max="8340" width="14.75" style="2" customWidth="1"/>
    <col min="8341" max="8341" width="9.875" style="2" customWidth="1"/>
    <col min="8342" max="8342" width="0" style="2" hidden="1" customWidth="1"/>
    <col min="8343" max="8343" width="6" style="2" customWidth="1"/>
    <col min="8344" max="8448" width="9" style="2"/>
    <col min="8449" max="8449" width="4.75" style="2" customWidth="1"/>
    <col min="8450" max="8450" width="7.375" style="2" customWidth="1"/>
    <col min="8451" max="8451" width="9.125" style="2" customWidth="1"/>
    <col min="8452" max="8452" width="11.25" style="2" customWidth="1"/>
    <col min="8453" max="8453" width="9.625" style="2" customWidth="1"/>
    <col min="8454" max="8454" width="11.875" style="2" customWidth="1"/>
    <col min="8455" max="8455" width="9.625" style="2" customWidth="1"/>
    <col min="8456" max="8456" width="11.875" style="2" customWidth="1"/>
    <col min="8457" max="8583" width="9" style="2"/>
    <col min="8584" max="8584" width="6.25" style="2" customWidth="1"/>
    <col min="8585" max="8585" width="9" style="2"/>
    <col min="8586" max="8586" width="17.875" style="2" customWidth="1"/>
    <col min="8587" max="8587" width="7.5" style="2" customWidth="1"/>
    <col min="8588" max="8588" width="6.625" style="2" customWidth="1"/>
    <col min="8589" max="8589" width="9.5" style="2" customWidth="1"/>
    <col min="8590" max="8590" width="18.375" style="2" customWidth="1"/>
    <col min="8591" max="8592" width="5.375" style="2" customWidth="1"/>
    <col min="8593" max="8593" width="9.25" style="2" customWidth="1"/>
    <col min="8594" max="8594" width="21" style="2" customWidth="1"/>
    <col min="8595" max="8595" width="15.5" style="2" customWidth="1"/>
    <col min="8596" max="8596" width="14.75" style="2" customWidth="1"/>
    <col min="8597" max="8597" width="9.875" style="2" customWidth="1"/>
    <col min="8598" max="8598" width="0" style="2" hidden="1" customWidth="1"/>
    <col min="8599" max="8599" width="6" style="2" customWidth="1"/>
    <col min="8600" max="8704" width="9" style="2"/>
    <col min="8705" max="8705" width="4.75" style="2" customWidth="1"/>
    <col min="8706" max="8706" width="7.375" style="2" customWidth="1"/>
    <col min="8707" max="8707" width="9.125" style="2" customWidth="1"/>
    <col min="8708" max="8708" width="11.25" style="2" customWidth="1"/>
    <col min="8709" max="8709" width="9.625" style="2" customWidth="1"/>
    <col min="8710" max="8710" width="11.875" style="2" customWidth="1"/>
    <col min="8711" max="8711" width="9.625" style="2" customWidth="1"/>
    <col min="8712" max="8712" width="11.875" style="2" customWidth="1"/>
    <col min="8713" max="8839" width="9" style="2"/>
    <col min="8840" max="8840" width="6.25" style="2" customWidth="1"/>
    <col min="8841" max="8841" width="9" style="2"/>
    <col min="8842" max="8842" width="17.875" style="2" customWidth="1"/>
    <col min="8843" max="8843" width="7.5" style="2" customWidth="1"/>
    <col min="8844" max="8844" width="6.625" style="2" customWidth="1"/>
    <col min="8845" max="8845" width="9.5" style="2" customWidth="1"/>
    <col min="8846" max="8846" width="18.375" style="2" customWidth="1"/>
    <col min="8847" max="8848" width="5.375" style="2" customWidth="1"/>
    <col min="8849" max="8849" width="9.25" style="2" customWidth="1"/>
    <col min="8850" max="8850" width="21" style="2" customWidth="1"/>
    <col min="8851" max="8851" width="15.5" style="2" customWidth="1"/>
    <col min="8852" max="8852" width="14.75" style="2" customWidth="1"/>
    <col min="8853" max="8853" width="9.875" style="2" customWidth="1"/>
    <col min="8854" max="8854" width="0" style="2" hidden="1" customWidth="1"/>
    <col min="8855" max="8855" width="6" style="2" customWidth="1"/>
    <col min="8856" max="8960" width="9" style="2"/>
    <col min="8961" max="8961" width="4.75" style="2" customWidth="1"/>
    <col min="8962" max="8962" width="7.375" style="2" customWidth="1"/>
    <col min="8963" max="8963" width="9.125" style="2" customWidth="1"/>
    <col min="8964" max="8964" width="11.25" style="2" customWidth="1"/>
    <col min="8965" max="8965" width="9.625" style="2" customWidth="1"/>
    <col min="8966" max="8966" width="11.875" style="2" customWidth="1"/>
    <col min="8967" max="8967" width="9.625" style="2" customWidth="1"/>
    <col min="8968" max="8968" width="11.875" style="2" customWidth="1"/>
    <col min="8969" max="9095" width="9" style="2"/>
    <col min="9096" max="9096" width="6.25" style="2" customWidth="1"/>
    <col min="9097" max="9097" width="9" style="2"/>
    <col min="9098" max="9098" width="17.875" style="2" customWidth="1"/>
    <col min="9099" max="9099" width="7.5" style="2" customWidth="1"/>
    <col min="9100" max="9100" width="6.625" style="2" customWidth="1"/>
    <col min="9101" max="9101" width="9.5" style="2" customWidth="1"/>
    <col min="9102" max="9102" width="18.375" style="2" customWidth="1"/>
    <col min="9103" max="9104" width="5.375" style="2" customWidth="1"/>
    <col min="9105" max="9105" width="9.25" style="2" customWidth="1"/>
    <col min="9106" max="9106" width="21" style="2" customWidth="1"/>
    <col min="9107" max="9107" width="15.5" style="2" customWidth="1"/>
    <col min="9108" max="9108" width="14.75" style="2" customWidth="1"/>
    <col min="9109" max="9109" width="9.875" style="2" customWidth="1"/>
    <col min="9110" max="9110" width="0" style="2" hidden="1" customWidth="1"/>
    <col min="9111" max="9111" width="6" style="2" customWidth="1"/>
    <col min="9112" max="9216" width="9" style="2"/>
    <col min="9217" max="9217" width="4.75" style="2" customWidth="1"/>
    <col min="9218" max="9218" width="7.375" style="2" customWidth="1"/>
    <col min="9219" max="9219" width="9.125" style="2" customWidth="1"/>
    <col min="9220" max="9220" width="11.25" style="2" customWidth="1"/>
    <col min="9221" max="9221" width="9.625" style="2" customWidth="1"/>
    <col min="9222" max="9222" width="11.875" style="2" customWidth="1"/>
    <col min="9223" max="9223" width="9.625" style="2" customWidth="1"/>
    <col min="9224" max="9224" width="11.875" style="2" customWidth="1"/>
    <col min="9225" max="9351" width="9" style="2"/>
    <col min="9352" max="9352" width="6.25" style="2" customWidth="1"/>
    <col min="9353" max="9353" width="9" style="2"/>
    <col min="9354" max="9354" width="17.875" style="2" customWidth="1"/>
    <col min="9355" max="9355" width="7.5" style="2" customWidth="1"/>
    <col min="9356" max="9356" width="6.625" style="2" customWidth="1"/>
    <col min="9357" max="9357" width="9.5" style="2" customWidth="1"/>
    <col min="9358" max="9358" width="18.375" style="2" customWidth="1"/>
    <col min="9359" max="9360" width="5.375" style="2" customWidth="1"/>
    <col min="9361" max="9361" width="9.25" style="2" customWidth="1"/>
    <col min="9362" max="9362" width="21" style="2" customWidth="1"/>
    <col min="9363" max="9363" width="15.5" style="2" customWidth="1"/>
    <col min="9364" max="9364" width="14.75" style="2" customWidth="1"/>
    <col min="9365" max="9365" width="9.875" style="2" customWidth="1"/>
    <col min="9366" max="9366" width="0" style="2" hidden="1" customWidth="1"/>
    <col min="9367" max="9367" width="6" style="2" customWidth="1"/>
    <col min="9368" max="9472" width="9" style="2"/>
    <col min="9473" max="9473" width="4.75" style="2" customWidth="1"/>
    <col min="9474" max="9474" width="7.375" style="2" customWidth="1"/>
    <col min="9475" max="9475" width="9.125" style="2" customWidth="1"/>
    <col min="9476" max="9476" width="11.25" style="2" customWidth="1"/>
    <col min="9477" max="9477" width="9.625" style="2" customWidth="1"/>
    <col min="9478" max="9478" width="11.875" style="2" customWidth="1"/>
    <col min="9479" max="9479" width="9.625" style="2" customWidth="1"/>
    <col min="9480" max="9480" width="11.875" style="2" customWidth="1"/>
    <col min="9481" max="9607" width="9" style="2"/>
    <col min="9608" max="9608" width="6.25" style="2" customWidth="1"/>
    <col min="9609" max="9609" width="9" style="2"/>
    <col min="9610" max="9610" width="17.875" style="2" customWidth="1"/>
    <col min="9611" max="9611" width="7.5" style="2" customWidth="1"/>
    <col min="9612" max="9612" width="6.625" style="2" customWidth="1"/>
    <col min="9613" max="9613" width="9.5" style="2" customWidth="1"/>
    <col min="9614" max="9614" width="18.375" style="2" customWidth="1"/>
    <col min="9615" max="9616" width="5.375" style="2" customWidth="1"/>
    <col min="9617" max="9617" width="9.25" style="2" customWidth="1"/>
    <col min="9618" max="9618" width="21" style="2" customWidth="1"/>
    <col min="9619" max="9619" width="15.5" style="2" customWidth="1"/>
    <col min="9620" max="9620" width="14.75" style="2" customWidth="1"/>
    <col min="9621" max="9621" width="9.875" style="2" customWidth="1"/>
    <col min="9622" max="9622" width="0" style="2" hidden="1" customWidth="1"/>
    <col min="9623" max="9623" width="6" style="2" customWidth="1"/>
    <col min="9624" max="9728" width="9" style="2"/>
    <col min="9729" max="9729" width="4.75" style="2" customWidth="1"/>
    <col min="9730" max="9730" width="7.375" style="2" customWidth="1"/>
    <col min="9731" max="9731" width="9.125" style="2" customWidth="1"/>
    <col min="9732" max="9732" width="11.25" style="2" customWidth="1"/>
    <col min="9733" max="9733" width="9.625" style="2" customWidth="1"/>
    <col min="9734" max="9734" width="11.875" style="2" customWidth="1"/>
    <col min="9735" max="9735" width="9.625" style="2" customWidth="1"/>
    <col min="9736" max="9736" width="11.875" style="2" customWidth="1"/>
    <col min="9737" max="9863" width="9" style="2"/>
    <col min="9864" max="9864" width="6.25" style="2" customWidth="1"/>
    <col min="9865" max="9865" width="9" style="2"/>
    <col min="9866" max="9866" width="17.875" style="2" customWidth="1"/>
    <col min="9867" max="9867" width="7.5" style="2" customWidth="1"/>
    <col min="9868" max="9868" width="6.625" style="2" customWidth="1"/>
    <col min="9869" max="9869" width="9.5" style="2" customWidth="1"/>
    <col min="9870" max="9870" width="18.375" style="2" customWidth="1"/>
    <col min="9871" max="9872" width="5.375" style="2" customWidth="1"/>
    <col min="9873" max="9873" width="9.25" style="2" customWidth="1"/>
    <col min="9874" max="9874" width="21" style="2" customWidth="1"/>
    <col min="9875" max="9875" width="15.5" style="2" customWidth="1"/>
    <col min="9876" max="9876" width="14.75" style="2" customWidth="1"/>
    <col min="9877" max="9877" width="9.875" style="2" customWidth="1"/>
    <col min="9878" max="9878" width="0" style="2" hidden="1" customWidth="1"/>
    <col min="9879" max="9879" width="6" style="2" customWidth="1"/>
    <col min="9880" max="9984" width="9" style="2"/>
    <col min="9985" max="9985" width="4.75" style="2" customWidth="1"/>
    <col min="9986" max="9986" width="7.375" style="2" customWidth="1"/>
    <col min="9987" max="9987" width="9.125" style="2" customWidth="1"/>
    <col min="9988" max="9988" width="11.25" style="2" customWidth="1"/>
    <col min="9989" max="9989" width="9.625" style="2" customWidth="1"/>
    <col min="9990" max="9990" width="11.875" style="2" customWidth="1"/>
    <col min="9991" max="9991" width="9.625" style="2" customWidth="1"/>
    <col min="9992" max="9992" width="11.875" style="2" customWidth="1"/>
    <col min="9993" max="10119" width="9" style="2"/>
    <col min="10120" max="10120" width="6.25" style="2" customWidth="1"/>
    <col min="10121" max="10121" width="9" style="2"/>
    <col min="10122" max="10122" width="17.875" style="2" customWidth="1"/>
    <col min="10123" max="10123" width="7.5" style="2" customWidth="1"/>
    <col min="10124" max="10124" width="6.625" style="2" customWidth="1"/>
    <col min="10125" max="10125" width="9.5" style="2" customWidth="1"/>
    <col min="10126" max="10126" width="18.375" style="2" customWidth="1"/>
    <col min="10127" max="10128" width="5.375" style="2" customWidth="1"/>
    <col min="10129" max="10129" width="9.25" style="2" customWidth="1"/>
    <col min="10130" max="10130" width="21" style="2" customWidth="1"/>
    <col min="10131" max="10131" width="15.5" style="2" customWidth="1"/>
    <col min="10132" max="10132" width="14.75" style="2" customWidth="1"/>
    <col min="10133" max="10133" width="9.875" style="2" customWidth="1"/>
    <col min="10134" max="10134" width="0" style="2" hidden="1" customWidth="1"/>
    <col min="10135" max="10135" width="6" style="2" customWidth="1"/>
    <col min="10136" max="10240" width="9" style="2"/>
    <col min="10241" max="10241" width="4.75" style="2" customWidth="1"/>
    <col min="10242" max="10242" width="7.375" style="2" customWidth="1"/>
    <col min="10243" max="10243" width="9.125" style="2" customWidth="1"/>
    <col min="10244" max="10244" width="11.25" style="2" customWidth="1"/>
    <col min="10245" max="10245" width="9.625" style="2" customWidth="1"/>
    <col min="10246" max="10246" width="11.875" style="2" customWidth="1"/>
    <col min="10247" max="10247" width="9.625" style="2" customWidth="1"/>
    <col min="10248" max="10248" width="11.875" style="2" customWidth="1"/>
    <col min="10249" max="10375" width="9" style="2"/>
    <col min="10376" max="10376" width="6.25" style="2" customWidth="1"/>
    <col min="10377" max="10377" width="9" style="2"/>
    <col min="10378" max="10378" width="17.875" style="2" customWidth="1"/>
    <col min="10379" max="10379" width="7.5" style="2" customWidth="1"/>
    <col min="10380" max="10380" width="6.625" style="2" customWidth="1"/>
    <col min="10381" max="10381" width="9.5" style="2" customWidth="1"/>
    <col min="10382" max="10382" width="18.375" style="2" customWidth="1"/>
    <col min="10383" max="10384" width="5.375" style="2" customWidth="1"/>
    <col min="10385" max="10385" width="9.25" style="2" customWidth="1"/>
    <col min="10386" max="10386" width="21" style="2" customWidth="1"/>
    <col min="10387" max="10387" width="15.5" style="2" customWidth="1"/>
    <col min="10388" max="10388" width="14.75" style="2" customWidth="1"/>
    <col min="10389" max="10389" width="9.875" style="2" customWidth="1"/>
    <col min="10390" max="10390" width="0" style="2" hidden="1" customWidth="1"/>
    <col min="10391" max="10391" width="6" style="2" customWidth="1"/>
    <col min="10392" max="10496" width="9" style="2"/>
    <col min="10497" max="10497" width="4.75" style="2" customWidth="1"/>
    <col min="10498" max="10498" width="7.375" style="2" customWidth="1"/>
    <col min="10499" max="10499" width="9.125" style="2" customWidth="1"/>
    <col min="10500" max="10500" width="11.25" style="2" customWidth="1"/>
    <col min="10501" max="10501" width="9.625" style="2" customWidth="1"/>
    <col min="10502" max="10502" width="11.875" style="2" customWidth="1"/>
    <col min="10503" max="10503" width="9.625" style="2" customWidth="1"/>
    <col min="10504" max="10504" width="11.875" style="2" customWidth="1"/>
    <col min="10505" max="10631" width="9" style="2"/>
    <col min="10632" max="10632" width="6.25" style="2" customWidth="1"/>
    <col min="10633" max="10633" width="9" style="2"/>
    <col min="10634" max="10634" width="17.875" style="2" customWidth="1"/>
    <col min="10635" max="10635" width="7.5" style="2" customWidth="1"/>
    <col min="10636" max="10636" width="6.625" style="2" customWidth="1"/>
    <col min="10637" max="10637" width="9.5" style="2" customWidth="1"/>
    <col min="10638" max="10638" width="18.375" style="2" customWidth="1"/>
    <col min="10639" max="10640" width="5.375" style="2" customWidth="1"/>
    <col min="10641" max="10641" width="9.25" style="2" customWidth="1"/>
    <col min="10642" max="10642" width="21" style="2" customWidth="1"/>
    <col min="10643" max="10643" width="15.5" style="2" customWidth="1"/>
    <col min="10644" max="10644" width="14.75" style="2" customWidth="1"/>
    <col min="10645" max="10645" width="9.875" style="2" customWidth="1"/>
    <col min="10646" max="10646" width="0" style="2" hidden="1" customWidth="1"/>
    <col min="10647" max="10647" width="6" style="2" customWidth="1"/>
    <col min="10648" max="10752" width="9" style="2"/>
    <col min="10753" max="10753" width="4.75" style="2" customWidth="1"/>
    <col min="10754" max="10754" width="7.375" style="2" customWidth="1"/>
    <col min="10755" max="10755" width="9.125" style="2" customWidth="1"/>
    <col min="10756" max="10756" width="11.25" style="2" customWidth="1"/>
    <col min="10757" max="10757" width="9.625" style="2" customWidth="1"/>
    <col min="10758" max="10758" width="11.875" style="2" customWidth="1"/>
    <col min="10759" max="10759" width="9.625" style="2" customWidth="1"/>
    <col min="10760" max="10760" width="11.875" style="2" customWidth="1"/>
    <col min="10761" max="10887" width="9" style="2"/>
    <col min="10888" max="10888" width="6.25" style="2" customWidth="1"/>
    <col min="10889" max="10889" width="9" style="2"/>
    <col min="10890" max="10890" width="17.875" style="2" customWidth="1"/>
    <col min="10891" max="10891" width="7.5" style="2" customWidth="1"/>
    <col min="10892" max="10892" width="6.625" style="2" customWidth="1"/>
    <col min="10893" max="10893" width="9.5" style="2" customWidth="1"/>
    <col min="10894" max="10894" width="18.375" style="2" customWidth="1"/>
    <col min="10895" max="10896" width="5.375" style="2" customWidth="1"/>
    <col min="10897" max="10897" width="9.25" style="2" customWidth="1"/>
    <col min="10898" max="10898" width="21" style="2" customWidth="1"/>
    <col min="10899" max="10899" width="15.5" style="2" customWidth="1"/>
    <col min="10900" max="10900" width="14.75" style="2" customWidth="1"/>
    <col min="10901" max="10901" width="9.875" style="2" customWidth="1"/>
    <col min="10902" max="10902" width="0" style="2" hidden="1" customWidth="1"/>
    <col min="10903" max="10903" width="6" style="2" customWidth="1"/>
    <col min="10904" max="11008" width="9" style="2"/>
    <col min="11009" max="11009" width="4.75" style="2" customWidth="1"/>
    <col min="11010" max="11010" width="7.375" style="2" customWidth="1"/>
    <col min="11011" max="11011" width="9.125" style="2" customWidth="1"/>
    <col min="11012" max="11012" width="11.25" style="2" customWidth="1"/>
    <col min="11013" max="11013" width="9.625" style="2" customWidth="1"/>
    <col min="11014" max="11014" width="11.875" style="2" customWidth="1"/>
    <col min="11015" max="11015" width="9.625" style="2" customWidth="1"/>
    <col min="11016" max="11016" width="11.875" style="2" customWidth="1"/>
    <col min="11017" max="11143" width="9" style="2"/>
    <col min="11144" max="11144" width="6.25" style="2" customWidth="1"/>
    <col min="11145" max="11145" width="9" style="2"/>
    <col min="11146" max="11146" width="17.875" style="2" customWidth="1"/>
    <col min="11147" max="11147" width="7.5" style="2" customWidth="1"/>
    <col min="11148" max="11148" width="6.625" style="2" customWidth="1"/>
    <col min="11149" max="11149" width="9.5" style="2" customWidth="1"/>
    <col min="11150" max="11150" width="18.375" style="2" customWidth="1"/>
    <col min="11151" max="11152" width="5.375" style="2" customWidth="1"/>
    <col min="11153" max="11153" width="9.25" style="2" customWidth="1"/>
    <col min="11154" max="11154" width="21" style="2" customWidth="1"/>
    <col min="11155" max="11155" width="15.5" style="2" customWidth="1"/>
    <col min="11156" max="11156" width="14.75" style="2" customWidth="1"/>
    <col min="11157" max="11157" width="9.875" style="2" customWidth="1"/>
    <col min="11158" max="11158" width="0" style="2" hidden="1" customWidth="1"/>
    <col min="11159" max="11159" width="6" style="2" customWidth="1"/>
    <col min="11160" max="11264" width="9" style="2"/>
    <col min="11265" max="11265" width="4.75" style="2" customWidth="1"/>
    <col min="11266" max="11266" width="7.375" style="2" customWidth="1"/>
    <col min="11267" max="11267" width="9.125" style="2" customWidth="1"/>
    <col min="11268" max="11268" width="11.25" style="2" customWidth="1"/>
    <col min="11269" max="11269" width="9.625" style="2" customWidth="1"/>
    <col min="11270" max="11270" width="11.875" style="2" customWidth="1"/>
    <col min="11271" max="11271" width="9.625" style="2" customWidth="1"/>
    <col min="11272" max="11272" width="11.875" style="2" customWidth="1"/>
    <col min="11273" max="11399" width="9" style="2"/>
    <col min="11400" max="11400" width="6.25" style="2" customWidth="1"/>
    <col min="11401" max="11401" width="9" style="2"/>
    <col min="11402" max="11402" width="17.875" style="2" customWidth="1"/>
    <col min="11403" max="11403" width="7.5" style="2" customWidth="1"/>
    <col min="11404" max="11404" width="6.625" style="2" customWidth="1"/>
    <col min="11405" max="11405" width="9.5" style="2" customWidth="1"/>
    <col min="11406" max="11406" width="18.375" style="2" customWidth="1"/>
    <col min="11407" max="11408" width="5.375" style="2" customWidth="1"/>
    <col min="11409" max="11409" width="9.25" style="2" customWidth="1"/>
    <col min="11410" max="11410" width="21" style="2" customWidth="1"/>
    <col min="11411" max="11411" width="15.5" style="2" customWidth="1"/>
    <col min="11412" max="11412" width="14.75" style="2" customWidth="1"/>
    <col min="11413" max="11413" width="9.875" style="2" customWidth="1"/>
    <col min="11414" max="11414" width="0" style="2" hidden="1" customWidth="1"/>
    <col min="11415" max="11415" width="6" style="2" customWidth="1"/>
    <col min="11416" max="11520" width="9" style="2"/>
    <col min="11521" max="11521" width="4.75" style="2" customWidth="1"/>
    <col min="11522" max="11522" width="7.375" style="2" customWidth="1"/>
    <col min="11523" max="11523" width="9.125" style="2" customWidth="1"/>
    <col min="11524" max="11524" width="11.25" style="2" customWidth="1"/>
    <col min="11525" max="11525" width="9.625" style="2" customWidth="1"/>
    <col min="11526" max="11526" width="11.875" style="2" customWidth="1"/>
    <col min="11527" max="11527" width="9.625" style="2" customWidth="1"/>
    <col min="11528" max="11528" width="11.875" style="2" customWidth="1"/>
    <col min="11529" max="11655" width="9" style="2"/>
    <col min="11656" max="11656" width="6.25" style="2" customWidth="1"/>
    <col min="11657" max="11657" width="9" style="2"/>
    <col min="11658" max="11658" width="17.875" style="2" customWidth="1"/>
    <col min="11659" max="11659" width="7.5" style="2" customWidth="1"/>
    <col min="11660" max="11660" width="6.625" style="2" customWidth="1"/>
    <col min="11661" max="11661" width="9.5" style="2" customWidth="1"/>
    <col min="11662" max="11662" width="18.375" style="2" customWidth="1"/>
    <col min="11663" max="11664" width="5.375" style="2" customWidth="1"/>
    <col min="11665" max="11665" width="9.25" style="2" customWidth="1"/>
    <col min="11666" max="11666" width="21" style="2" customWidth="1"/>
    <col min="11667" max="11667" width="15.5" style="2" customWidth="1"/>
    <col min="11668" max="11668" width="14.75" style="2" customWidth="1"/>
    <col min="11669" max="11669" width="9.875" style="2" customWidth="1"/>
    <col min="11670" max="11670" width="0" style="2" hidden="1" customWidth="1"/>
    <col min="11671" max="11671" width="6" style="2" customWidth="1"/>
    <col min="11672" max="11776" width="9" style="2"/>
    <col min="11777" max="11777" width="4.75" style="2" customWidth="1"/>
    <col min="11778" max="11778" width="7.375" style="2" customWidth="1"/>
    <col min="11779" max="11779" width="9.125" style="2" customWidth="1"/>
    <col min="11780" max="11780" width="11.25" style="2" customWidth="1"/>
    <col min="11781" max="11781" width="9.625" style="2" customWidth="1"/>
    <col min="11782" max="11782" width="11.875" style="2" customWidth="1"/>
    <col min="11783" max="11783" width="9.625" style="2" customWidth="1"/>
    <col min="11784" max="11784" width="11.875" style="2" customWidth="1"/>
    <col min="11785" max="11911" width="9" style="2"/>
    <col min="11912" max="11912" width="6.25" style="2" customWidth="1"/>
    <col min="11913" max="11913" width="9" style="2"/>
    <col min="11914" max="11914" width="17.875" style="2" customWidth="1"/>
    <col min="11915" max="11915" width="7.5" style="2" customWidth="1"/>
    <col min="11916" max="11916" width="6.625" style="2" customWidth="1"/>
    <col min="11917" max="11917" width="9.5" style="2" customWidth="1"/>
    <col min="11918" max="11918" width="18.375" style="2" customWidth="1"/>
    <col min="11919" max="11920" width="5.375" style="2" customWidth="1"/>
    <col min="11921" max="11921" width="9.25" style="2" customWidth="1"/>
    <col min="11922" max="11922" width="21" style="2" customWidth="1"/>
    <col min="11923" max="11923" width="15.5" style="2" customWidth="1"/>
    <col min="11924" max="11924" width="14.75" style="2" customWidth="1"/>
    <col min="11925" max="11925" width="9.875" style="2" customWidth="1"/>
    <col min="11926" max="11926" width="0" style="2" hidden="1" customWidth="1"/>
    <col min="11927" max="11927" width="6" style="2" customWidth="1"/>
    <col min="11928" max="12032" width="9" style="2"/>
    <col min="12033" max="12033" width="4.75" style="2" customWidth="1"/>
    <col min="12034" max="12034" width="7.375" style="2" customWidth="1"/>
    <col min="12035" max="12035" width="9.125" style="2" customWidth="1"/>
    <col min="12036" max="12036" width="11.25" style="2" customWidth="1"/>
    <col min="12037" max="12037" width="9.625" style="2" customWidth="1"/>
    <col min="12038" max="12038" width="11.875" style="2" customWidth="1"/>
    <col min="12039" max="12039" width="9.625" style="2" customWidth="1"/>
    <col min="12040" max="12040" width="11.875" style="2" customWidth="1"/>
    <col min="12041" max="12167" width="9" style="2"/>
    <col min="12168" max="12168" width="6.25" style="2" customWidth="1"/>
    <col min="12169" max="12169" width="9" style="2"/>
    <col min="12170" max="12170" width="17.875" style="2" customWidth="1"/>
    <col min="12171" max="12171" width="7.5" style="2" customWidth="1"/>
    <col min="12172" max="12172" width="6.625" style="2" customWidth="1"/>
    <col min="12173" max="12173" width="9.5" style="2" customWidth="1"/>
    <col min="12174" max="12174" width="18.375" style="2" customWidth="1"/>
    <col min="12175" max="12176" width="5.375" style="2" customWidth="1"/>
    <col min="12177" max="12177" width="9.25" style="2" customWidth="1"/>
    <col min="12178" max="12178" width="21" style="2" customWidth="1"/>
    <col min="12179" max="12179" width="15.5" style="2" customWidth="1"/>
    <col min="12180" max="12180" width="14.75" style="2" customWidth="1"/>
    <col min="12181" max="12181" width="9.875" style="2" customWidth="1"/>
    <col min="12182" max="12182" width="0" style="2" hidden="1" customWidth="1"/>
    <col min="12183" max="12183" width="6" style="2" customWidth="1"/>
    <col min="12184" max="12288" width="9" style="2"/>
    <col min="12289" max="12289" width="4.75" style="2" customWidth="1"/>
    <col min="12290" max="12290" width="7.375" style="2" customWidth="1"/>
    <col min="12291" max="12291" width="9.125" style="2" customWidth="1"/>
    <col min="12292" max="12292" width="11.25" style="2" customWidth="1"/>
    <col min="12293" max="12293" width="9.625" style="2" customWidth="1"/>
    <col min="12294" max="12294" width="11.875" style="2" customWidth="1"/>
    <col min="12295" max="12295" width="9.625" style="2" customWidth="1"/>
    <col min="12296" max="12296" width="11.875" style="2" customWidth="1"/>
    <col min="12297" max="12423" width="9" style="2"/>
    <col min="12424" max="12424" width="6.25" style="2" customWidth="1"/>
    <col min="12425" max="12425" width="9" style="2"/>
    <col min="12426" max="12426" width="17.875" style="2" customWidth="1"/>
    <col min="12427" max="12427" width="7.5" style="2" customWidth="1"/>
    <col min="12428" max="12428" width="6.625" style="2" customWidth="1"/>
    <col min="12429" max="12429" width="9.5" style="2" customWidth="1"/>
    <col min="12430" max="12430" width="18.375" style="2" customWidth="1"/>
    <col min="12431" max="12432" width="5.375" style="2" customWidth="1"/>
    <col min="12433" max="12433" width="9.25" style="2" customWidth="1"/>
    <col min="12434" max="12434" width="21" style="2" customWidth="1"/>
    <col min="12435" max="12435" width="15.5" style="2" customWidth="1"/>
    <col min="12436" max="12436" width="14.75" style="2" customWidth="1"/>
    <col min="12437" max="12437" width="9.875" style="2" customWidth="1"/>
    <col min="12438" max="12438" width="0" style="2" hidden="1" customWidth="1"/>
    <col min="12439" max="12439" width="6" style="2" customWidth="1"/>
    <col min="12440" max="12544" width="9" style="2"/>
    <col min="12545" max="12545" width="4.75" style="2" customWidth="1"/>
    <col min="12546" max="12546" width="7.375" style="2" customWidth="1"/>
    <col min="12547" max="12547" width="9.125" style="2" customWidth="1"/>
    <col min="12548" max="12548" width="11.25" style="2" customWidth="1"/>
    <col min="12549" max="12549" width="9.625" style="2" customWidth="1"/>
    <col min="12550" max="12550" width="11.875" style="2" customWidth="1"/>
    <col min="12551" max="12551" width="9.625" style="2" customWidth="1"/>
    <col min="12552" max="12552" width="11.875" style="2" customWidth="1"/>
    <col min="12553" max="12679" width="9" style="2"/>
    <col min="12680" max="12680" width="6.25" style="2" customWidth="1"/>
    <col min="12681" max="12681" width="9" style="2"/>
    <col min="12682" max="12682" width="17.875" style="2" customWidth="1"/>
    <col min="12683" max="12683" width="7.5" style="2" customWidth="1"/>
    <col min="12684" max="12684" width="6.625" style="2" customWidth="1"/>
    <col min="12685" max="12685" width="9.5" style="2" customWidth="1"/>
    <col min="12686" max="12686" width="18.375" style="2" customWidth="1"/>
    <col min="12687" max="12688" width="5.375" style="2" customWidth="1"/>
    <col min="12689" max="12689" width="9.25" style="2" customWidth="1"/>
    <col min="12690" max="12690" width="21" style="2" customWidth="1"/>
    <col min="12691" max="12691" width="15.5" style="2" customWidth="1"/>
    <col min="12692" max="12692" width="14.75" style="2" customWidth="1"/>
    <col min="12693" max="12693" width="9.875" style="2" customWidth="1"/>
    <col min="12694" max="12694" width="0" style="2" hidden="1" customWidth="1"/>
    <col min="12695" max="12695" width="6" style="2" customWidth="1"/>
    <col min="12696" max="12800" width="9" style="2"/>
    <col min="12801" max="12801" width="4.75" style="2" customWidth="1"/>
    <col min="12802" max="12802" width="7.375" style="2" customWidth="1"/>
    <col min="12803" max="12803" width="9.125" style="2" customWidth="1"/>
    <col min="12804" max="12804" width="11.25" style="2" customWidth="1"/>
    <col min="12805" max="12805" width="9.625" style="2" customWidth="1"/>
    <col min="12806" max="12806" width="11.875" style="2" customWidth="1"/>
    <col min="12807" max="12807" width="9.625" style="2" customWidth="1"/>
    <col min="12808" max="12808" width="11.875" style="2" customWidth="1"/>
    <col min="12809" max="12935" width="9" style="2"/>
    <col min="12936" max="12936" width="6.25" style="2" customWidth="1"/>
    <col min="12937" max="12937" width="9" style="2"/>
    <col min="12938" max="12938" width="17.875" style="2" customWidth="1"/>
    <col min="12939" max="12939" width="7.5" style="2" customWidth="1"/>
    <col min="12940" max="12940" width="6.625" style="2" customWidth="1"/>
    <col min="12941" max="12941" width="9.5" style="2" customWidth="1"/>
    <col min="12942" max="12942" width="18.375" style="2" customWidth="1"/>
    <col min="12943" max="12944" width="5.375" style="2" customWidth="1"/>
    <col min="12945" max="12945" width="9.25" style="2" customWidth="1"/>
    <col min="12946" max="12946" width="21" style="2" customWidth="1"/>
    <col min="12947" max="12947" width="15.5" style="2" customWidth="1"/>
    <col min="12948" max="12948" width="14.75" style="2" customWidth="1"/>
    <col min="12949" max="12949" width="9.875" style="2" customWidth="1"/>
    <col min="12950" max="12950" width="0" style="2" hidden="1" customWidth="1"/>
    <col min="12951" max="12951" width="6" style="2" customWidth="1"/>
    <col min="12952" max="13056" width="9" style="2"/>
    <col min="13057" max="13057" width="4.75" style="2" customWidth="1"/>
    <col min="13058" max="13058" width="7.375" style="2" customWidth="1"/>
    <col min="13059" max="13059" width="9.125" style="2" customWidth="1"/>
    <col min="13060" max="13060" width="11.25" style="2" customWidth="1"/>
    <col min="13061" max="13061" width="9.625" style="2" customWidth="1"/>
    <col min="13062" max="13062" width="11.875" style="2" customWidth="1"/>
    <col min="13063" max="13063" width="9.625" style="2" customWidth="1"/>
    <col min="13064" max="13064" width="11.875" style="2" customWidth="1"/>
    <col min="13065" max="13191" width="9" style="2"/>
    <col min="13192" max="13192" width="6.25" style="2" customWidth="1"/>
    <col min="13193" max="13193" width="9" style="2"/>
    <col min="13194" max="13194" width="17.875" style="2" customWidth="1"/>
    <col min="13195" max="13195" width="7.5" style="2" customWidth="1"/>
    <col min="13196" max="13196" width="6.625" style="2" customWidth="1"/>
    <col min="13197" max="13197" width="9.5" style="2" customWidth="1"/>
    <col min="13198" max="13198" width="18.375" style="2" customWidth="1"/>
    <col min="13199" max="13200" width="5.375" style="2" customWidth="1"/>
    <col min="13201" max="13201" width="9.25" style="2" customWidth="1"/>
    <col min="13202" max="13202" width="21" style="2" customWidth="1"/>
    <col min="13203" max="13203" width="15.5" style="2" customWidth="1"/>
    <col min="13204" max="13204" width="14.75" style="2" customWidth="1"/>
    <col min="13205" max="13205" width="9.875" style="2" customWidth="1"/>
    <col min="13206" max="13206" width="0" style="2" hidden="1" customWidth="1"/>
    <col min="13207" max="13207" width="6" style="2" customWidth="1"/>
    <col min="13208" max="13312" width="9" style="2"/>
    <col min="13313" max="13313" width="4.75" style="2" customWidth="1"/>
    <col min="13314" max="13314" width="7.375" style="2" customWidth="1"/>
    <col min="13315" max="13315" width="9.125" style="2" customWidth="1"/>
    <col min="13316" max="13316" width="11.25" style="2" customWidth="1"/>
    <col min="13317" max="13317" width="9.625" style="2" customWidth="1"/>
    <col min="13318" max="13318" width="11.875" style="2" customWidth="1"/>
    <col min="13319" max="13319" width="9.625" style="2" customWidth="1"/>
    <col min="13320" max="13320" width="11.875" style="2" customWidth="1"/>
    <col min="13321" max="13447" width="9" style="2"/>
    <col min="13448" max="13448" width="6.25" style="2" customWidth="1"/>
    <col min="13449" max="13449" width="9" style="2"/>
    <col min="13450" max="13450" width="17.875" style="2" customWidth="1"/>
    <col min="13451" max="13451" width="7.5" style="2" customWidth="1"/>
    <col min="13452" max="13452" width="6.625" style="2" customWidth="1"/>
    <col min="13453" max="13453" width="9.5" style="2" customWidth="1"/>
    <col min="13454" max="13454" width="18.375" style="2" customWidth="1"/>
    <col min="13455" max="13456" width="5.375" style="2" customWidth="1"/>
    <col min="13457" max="13457" width="9.25" style="2" customWidth="1"/>
    <col min="13458" max="13458" width="21" style="2" customWidth="1"/>
    <col min="13459" max="13459" width="15.5" style="2" customWidth="1"/>
    <col min="13460" max="13460" width="14.75" style="2" customWidth="1"/>
    <col min="13461" max="13461" width="9.875" style="2" customWidth="1"/>
    <col min="13462" max="13462" width="0" style="2" hidden="1" customWidth="1"/>
    <col min="13463" max="13463" width="6" style="2" customWidth="1"/>
    <col min="13464" max="13568" width="9" style="2"/>
    <col min="13569" max="13569" width="4.75" style="2" customWidth="1"/>
    <col min="13570" max="13570" width="7.375" style="2" customWidth="1"/>
    <col min="13571" max="13571" width="9.125" style="2" customWidth="1"/>
    <col min="13572" max="13572" width="11.25" style="2" customWidth="1"/>
    <col min="13573" max="13573" width="9.625" style="2" customWidth="1"/>
    <col min="13574" max="13574" width="11.875" style="2" customWidth="1"/>
    <col min="13575" max="13575" width="9.625" style="2" customWidth="1"/>
    <col min="13576" max="13576" width="11.875" style="2" customWidth="1"/>
    <col min="13577" max="13703" width="9" style="2"/>
    <col min="13704" max="13704" width="6.25" style="2" customWidth="1"/>
    <col min="13705" max="13705" width="9" style="2"/>
    <col min="13706" max="13706" width="17.875" style="2" customWidth="1"/>
    <col min="13707" max="13707" width="7.5" style="2" customWidth="1"/>
    <col min="13708" max="13708" width="6.625" style="2" customWidth="1"/>
    <col min="13709" max="13709" width="9.5" style="2" customWidth="1"/>
    <col min="13710" max="13710" width="18.375" style="2" customWidth="1"/>
    <col min="13711" max="13712" width="5.375" style="2" customWidth="1"/>
    <col min="13713" max="13713" width="9.25" style="2" customWidth="1"/>
    <col min="13714" max="13714" width="21" style="2" customWidth="1"/>
    <col min="13715" max="13715" width="15.5" style="2" customWidth="1"/>
    <col min="13716" max="13716" width="14.75" style="2" customWidth="1"/>
    <col min="13717" max="13717" width="9.875" style="2" customWidth="1"/>
    <col min="13718" max="13718" width="0" style="2" hidden="1" customWidth="1"/>
    <col min="13719" max="13719" width="6" style="2" customWidth="1"/>
    <col min="13720" max="13824" width="9" style="2"/>
    <col min="13825" max="13825" width="4.75" style="2" customWidth="1"/>
    <col min="13826" max="13826" width="7.375" style="2" customWidth="1"/>
    <col min="13827" max="13827" width="9.125" style="2" customWidth="1"/>
    <col min="13828" max="13828" width="11.25" style="2" customWidth="1"/>
    <col min="13829" max="13829" width="9.625" style="2" customWidth="1"/>
    <col min="13830" max="13830" width="11.875" style="2" customWidth="1"/>
    <col min="13831" max="13831" width="9.625" style="2" customWidth="1"/>
    <col min="13832" max="13832" width="11.875" style="2" customWidth="1"/>
    <col min="13833" max="13959" width="9" style="2"/>
    <col min="13960" max="13960" width="6.25" style="2" customWidth="1"/>
    <col min="13961" max="13961" width="9" style="2"/>
    <col min="13962" max="13962" width="17.875" style="2" customWidth="1"/>
    <col min="13963" max="13963" width="7.5" style="2" customWidth="1"/>
    <col min="13964" max="13964" width="6.625" style="2" customWidth="1"/>
    <col min="13965" max="13965" width="9.5" style="2" customWidth="1"/>
    <col min="13966" max="13966" width="18.375" style="2" customWidth="1"/>
    <col min="13967" max="13968" width="5.375" style="2" customWidth="1"/>
    <col min="13969" max="13969" width="9.25" style="2" customWidth="1"/>
    <col min="13970" max="13970" width="21" style="2" customWidth="1"/>
    <col min="13971" max="13971" width="15.5" style="2" customWidth="1"/>
    <col min="13972" max="13972" width="14.75" style="2" customWidth="1"/>
    <col min="13973" max="13973" width="9.875" style="2" customWidth="1"/>
    <col min="13974" max="13974" width="0" style="2" hidden="1" customWidth="1"/>
    <col min="13975" max="13975" width="6" style="2" customWidth="1"/>
    <col min="13976" max="14080" width="9" style="2"/>
    <col min="14081" max="14081" width="4.75" style="2" customWidth="1"/>
    <col min="14082" max="14082" width="7.375" style="2" customWidth="1"/>
    <col min="14083" max="14083" width="9.125" style="2" customWidth="1"/>
    <col min="14084" max="14084" width="11.25" style="2" customWidth="1"/>
    <col min="14085" max="14085" width="9.625" style="2" customWidth="1"/>
    <col min="14086" max="14086" width="11.875" style="2" customWidth="1"/>
    <col min="14087" max="14087" width="9.625" style="2" customWidth="1"/>
    <col min="14088" max="14088" width="11.875" style="2" customWidth="1"/>
    <col min="14089" max="14215" width="9" style="2"/>
    <col min="14216" max="14216" width="6.25" style="2" customWidth="1"/>
    <col min="14217" max="14217" width="9" style="2"/>
    <col min="14218" max="14218" width="17.875" style="2" customWidth="1"/>
    <col min="14219" max="14219" width="7.5" style="2" customWidth="1"/>
    <col min="14220" max="14220" width="6.625" style="2" customWidth="1"/>
    <col min="14221" max="14221" width="9.5" style="2" customWidth="1"/>
    <col min="14222" max="14222" width="18.375" style="2" customWidth="1"/>
    <col min="14223" max="14224" width="5.375" style="2" customWidth="1"/>
    <col min="14225" max="14225" width="9.25" style="2" customWidth="1"/>
    <col min="14226" max="14226" width="21" style="2" customWidth="1"/>
    <col min="14227" max="14227" width="15.5" style="2" customWidth="1"/>
    <col min="14228" max="14228" width="14.75" style="2" customWidth="1"/>
    <col min="14229" max="14229" width="9.875" style="2" customWidth="1"/>
    <col min="14230" max="14230" width="0" style="2" hidden="1" customWidth="1"/>
    <col min="14231" max="14231" width="6" style="2" customWidth="1"/>
    <col min="14232" max="14336" width="9" style="2"/>
    <col min="14337" max="14337" width="4.75" style="2" customWidth="1"/>
    <col min="14338" max="14338" width="7.375" style="2" customWidth="1"/>
    <col min="14339" max="14339" width="9.125" style="2" customWidth="1"/>
    <col min="14340" max="14340" width="11.25" style="2" customWidth="1"/>
    <col min="14341" max="14341" width="9.625" style="2" customWidth="1"/>
    <col min="14342" max="14342" width="11.875" style="2" customWidth="1"/>
    <col min="14343" max="14343" width="9.625" style="2" customWidth="1"/>
    <col min="14344" max="14344" width="11.875" style="2" customWidth="1"/>
    <col min="14345" max="14471" width="9" style="2"/>
    <col min="14472" max="14472" width="6.25" style="2" customWidth="1"/>
    <col min="14473" max="14473" width="9" style="2"/>
    <col min="14474" max="14474" width="17.875" style="2" customWidth="1"/>
    <col min="14475" max="14475" width="7.5" style="2" customWidth="1"/>
    <col min="14476" max="14476" width="6.625" style="2" customWidth="1"/>
    <col min="14477" max="14477" width="9.5" style="2" customWidth="1"/>
    <col min="14478" max="14478" width="18.375" style="2" customWidth="1"/>
    <col min="14479" max="14480" width="5.375" style="2" customWidth="1"/>
    <col min="14481" max="14481" width="9.25" style="2" customWidth="1"/>
    <col min="14482" max="14482" width="21" style="2" customWidth="1"/>
    <col min="14483" max="14483" width="15.5" style="2" customWidth="1"/>
    <col min="14484" max="14484" width="14.75" style="2" customWidth="1"/>
    <col min="14485" max="14485" width="9.875" style="2" customWidth="1"/>
    <col min="14486" max="14486" width="0" style="2" hidden="1" customWidth="1"/>
    <col min="14487" max="14487" width="6" style="2" customWidth="1"/>
    <col min="14488" max="14592" width="9" style="2"/>
    <col min="14593" max="14593" width="4.75" style="2" customWidth="1"/>
    <col min="14594" max="14594" width="7.375" style="2" customWidth="1"/>
    <col min="14595" max="14595" width="9.125" style="2" customWidth="1"/>
    <col min="14596" max="14596" width="11.25" style="2" customWidth="1"/>
    <col min="14597" max="14597" width="9.625" style="2" customWidth="1"/>
    <col min="14598" max="14598" width="11.875" style="2" customWidth="1"/>
    <col min="14599" max="14599" width="9.625" style="2" customWidth="1"/>
    <col min="14600" max="14600" width="11.875" style="2" customWidth="1"/>
    <col min="14601" max="14727" width="9" style="2"/>
    <col min="14728" max="14728" width="6.25" style="2" customWidth="1"/>
    <col min="14729" max="14729" width="9" style="2"/>
    <col min="14730" max="14730" width="17.875" style="2" customWidth="1"/>
    <col min="14731" max="14731" width="7.5" style="2" customWidth="1"/>
    <col min="14732" max="14732" width="6.625" style="2" customWidth="1"/>
    <col min="14733" max="14733" width="9.5" style="2" customWidth="1"/>
    <col min="14734" max="14734" width="18.375" style="2" customWidth="1"/>
    <col min="14735" max="14736" width="5.375" style="2" customWidth="1"/>
    <col min="14737" max="14737" width="9.25" style="2" customWidth="1"/>
    <col min="14738" max="14738" width="21" style="2" customWidth="1"/>
    <col min="14739" max="14739" width="15.5" style="2" customWidth="1"/>
    <col min="14740" max="14740" width="14.75" style="2" customWidth="1"/>
    <col min="14741" max="14741" width="9.875" style="2" customWidth="1"/>
    <col min="14742" max="14742" width="0" style="2" hidden="1" customWidth="1"/>
    <col min="14743" max="14743" width="6" style="2" customWidth="1"/>
    <col min="14744" max="14848" width="9" style="2"/>
    <col min="14849" max="14849" width="4.75" style="2" customWidth="1"/>
    <col min="14850" max="14850" width="7.375" style="2" customWidth="1"/>
    <col min="14851" max="14851" width="9.125" style="2" customWidth="1"/>
    <col min="14852" max="14852" width="11.25" style="2" customWidth="1"/>
    <col min="14853" max="14853" width="9.625" style="2" customWidth="1"/>
    <col min="14854" max="14854" width="11.875" style="2" customWidth="1"/>
    <col min="14855" max="14855" width="9.625" style="2" customWidth="1"/>
    <col min="14856" max="14856" width="11.875" style="2" customWidth="1"/>
    <col min="14857" max="14983" width="9" style="2"/>
    <col min="14984" max="14984" width="6.25" style="2" customWidth="1"/>
    <col min="14985" max="14985" width="9" style="2"/>
    <col min="14986" max="14986" width="17.875" style="2" customWidth="1"/>
    <col min="14987" max="14987" width="7.5" style="2" customWidth="1"/>
    <col min="14988" max="14988" width="6.625" style="2" customWidth="1"/>
    <col min="14989" max="14989" width="9.5" style="2" customWidth="1"/>
    <col min="14990" max="14990" width="18.375" style="2" customWidth="1"/>
    <col min="14991" max="14992" width="5.375" style="2" customWidth="1"/>
    <col min="14993" max="14993" width="9.25" style="2" customWidth="1"/>
    <col min="14994" max="14994" width="21" style="2" customWidth="1"/>
    <col min="14995" max="14995" width="15.5" style="2" customWidth="1"/>
    <col min="14996" max="14996" width="14.75" style="2" customWidth="1"/>
    <col min="14997" max="14997" width="9.875" style="2" customWidth="1"/>
    <col min="14998" max="14998" width="0" style="2" hidden="1" customWidth="1"/>
    <col min="14999" max="14999" width="6" style="2" customWidth="1"/>
    <col min="15000" max="15104" width="9" style="2"/>
    <col min="15105" max="15105" width="4.75" style="2" customWidth="1"/>
    <col min="15106" max="15106" width="7.375" style="2" customWidth="1"/>
    <col min="15107" max="15107" width="9.125" style="2" customWidth="1"/>
    <col min="15108" max="15108" width="11.25" style="2" customWidth="1"/>
    <col min="15109" max="15109" width="9.625" style="2" customWidth="1"/>
    <col min="15110" max="15110" width="11.875" style="2" customWidth="1"/>
    <col min="15111" max="15111" width="9.625" style="2" customWidth="1"/>
    <col min="15112" max="15112" width="11.875" style="2" customWidth="1"/>
    <col min="15113" max="15239" width="9" style="2"/>
    <col min="15240" max="15240" width="6.25" style="2" customWidth="1"/>
    <col min="15241" max="15241" width="9" style="2"/>
    <col min="15242" max="15242" width="17.875" style="2" customWidth="1"/>
    <col min="15243" max="15243" width="7.5" style="2" customWidth="1"/>
    <col min="15244" max="15244" width="6.625" style="2" customWidth="1"/>
    <col min="15245" max="15245" width="9.5" style="2" customWidth="1"/>
    <col min="15246" max="15246" width="18.375" style="2" customWidth="1"/>
    <col min="15247" max="15248" width="5.375" style="2" customWidth="1"/>
    <col min="15249" max="15249" width="9.25" style="2" customWidth="1"/>
    <col min="15250" max="15250" width="21" style="2" customWidth="1"/>
    <col min="15251" max="15251" width="15.5" style="2" customWidth="1"/>
    <col min="15252" max="15252" width="14.75" style="2" customWidth="1"/>
    <col min="15253" max="15253" width="9.875" style="2" customWidth="1"/>
    <col min="15254" max="15254" width="0" style="2" hidden="1" customWidth="1"/>
    <col min="15255" max="15255" width="6" style="2" customWidth="1"/>
    <col min="15256" max="15360" width="9" style="2"/>
    <col min="15361" max="15361" width="4.75" style="2" customWidth="1"/>
    <col min="15362" max="15362" width="7.375" style="2" customWidth="1"/>
    <col min="15363" max="15363" width="9.125" style="2" customWidth="1"/>
    <col min="15364" max="15364" width="11.25" style="2" customWidth="1"/>
    <col min="15365" max="15365" width="9.625" style="2" customWidth="1"/>
    <col min="15366" max="15366" width="11.875" style="2" customWidth="1"/>
    <col min="15367" max="15367" width="9.625" style="2" customWidth="1"/>
    <col min="15368" max="15368" width="11.875" style="2" customWidth="1"/>
    <col min="15369" max="15495" width="9" style="2"/>
    <col min="15496" max="15496" width="6.25" style="2" customWidth="1"/>
    <col min="15497" max="15497" width="9" style="2"/>
    <col min="15498" max="15498" width="17.875" style="2" customWidth="1"/>
    <col min="15499" max="15499" width="7.5" style="2" customWidth="1"/>
    <col min="15500" max="15500" width="6.625" style="2" customWidth="1"/>
    <col min="15501" max="15501" width="9.5" style="2" customWidth="1"/>
    <col min="15502" max="15502" width="18.375" style="2" customWidth="1"/>
    <col min="15503" max="15504" width="5.375" style="2" customWidth="1"/>
    <col min="15505" max="15505" width="9.25" style="2" customWidth="1"/>
    <col min="15506" max="15506" width="21" style="2" customWidth="1"/>
    <col min="15507" max="15507" width="15.5" style="2" customWidth="1"/>
    <col min="15508" max="15508" width="14.75" style="2" customWidth="1"/>
    <col min="15509" max="15509" width="9.875" style="2" customWidth="1"/>
    <col min="15510" max="15510" width="0" style="2" hidden="1" customWidth="1"/>
    <col min="15511" max="15511" width="6" style="2" customWidth="1"/>
    <col min="15512" max="15616" width="9" style="2"/>
    <col min="15617" max="15617" width="4.75" style="2" customWidth="1"/>
    <col min="15618" max="15618" width="7.375" style="2" customWidth="1"/>
    <col min="15619" max="15619" width="9.125" style="2" customWidth="1"/>
    <col min="15620" max="15620" width="11.25" style="2" customWidth="1"/>
    <col min="15621" max="15621" width="9.625" style="2" customWidth="1"/>
    <col min="15622" max="15622" width="11.875" style="2" customWidth="1"/>
    <col min="15623" max="15623" width="9.625" style="2" customWidth="1"/>
    <col min="15624" max="15624" width="11.875" style="2" customWidth="1"/>
    <col min="15625" max="15751" width="9" style="2"/>
    <col min="15752" max="15752" width="6.25" style="2" customWidth="1"/>
    <col min="15753" max="15753" width="9" style="2"/>
    <col min="15754" max="15754" width="17.875" style="2" customWidth="1"/>
    <col min="15755" max="15755" width="7.5" style="2" customWidth="1"/>
    <col min="15756" max="15756" width="6.625" style="2" customWidth="1"/>
    <col min="15757" max="15757" width="9.5" style="2" customWidth="1"/>
    <col min="15758" max="15758" width="18.375" style="2" customWidth="1"/>
    <col min="15759" max="15760" width="5.375" style="2" customWidth="1"/>
    <col min="15761" max="15761" width="9.25" style="2" customWidth="1"/>
    <col min="15762" max="15762" width="21" style="2" customWidth="1"/>
    <col min="15763" max="15763" width="15.5" style="2" customWidth="1"/>
    <col min="15764" max="15764" width="14.75" style="2" customWidth="1"/>
    <col min="15765" max="15765" width="9.875" style="2" customWidth="1"/>
    <col min="15766" max="15766" width="0" style="2" hidden="1" customWidth="1"/>
    <col min="15767" max="15767" width="6" style="2" customWidth="1"/>
    <col min="15768" max="15872" width="9" style="2"/>
    <col min="15873" max="15873" width="4.75" style="2" customWidth="1"/>
    <col min="15874" max="15874" width="7.375" style="2" customWidth="1"/>
    <col min="15875" max="15875" width="9.125" style="2" customWidth="1"/>
    <col min="15876" max="15876" width="11.25" style="2" customWidth="1"/>
    <col min="15877" max="15877" width="9.625" style="2" customWidth="1"/>
    <col min="15878" max="15878" width="11.875" style="2" customWidth="1"/>
    <col min="15879" max="15879" width="9.625" style="2" customWidth="1"/>
    <col min="15880" max="15880" width="11.875" style="2" customWidth="1"/>
    <col min="15881" max="16007" width="9" style="2"/>
    <col min="16008" max="16008" width="6.25" style="2" customWidth="1"/>
    <col min="16009" max="16009" width="9" style="2"/>
    <col min="16010" max="16010" width="17.875" style="2" customWidth="1"/>
    <col min="16011" max="16011" width="7.5" style="2" customWidth="1"/>
    <col min="16012" max="16012" width="6.625" style="2" customWidth="1"/>
    <col min="16013" max="16013" width="9.5" style="2" customWidth="1"/>
    <col min="16014" max="16014" width="18.375" style="2" customWidth="1"/>
    <col min="16015" max="16016" width="5.375" style="2" customWidth="1"/>
    <col min="16017" max="16017" width="9.25" style="2" customWidth="1"/>
    <col min="16018" max="16018" width="21" style="2" customWidth="1"/>
    <col min="16019" max="16019" width="15.5" style="2" customWidth="1"/>
    <col min="16020" max="16020" width="14.75" style="2" customWidth="1"/>
    <col min="16021" max="16021" width="9.875" style="2" customWidth="1"/>
    <col min="16022" max="16022" width="0" style="2" hidden="1" customWidth="1"/>
    <col min="16023" max="16023" width="6" style="2" customWidth="1"/>
    <col min="16024" max="16128" width="9" style="2"/>
    <col min="16129" max="16129" width="4.75" style="2" customWidth="1"/>
    <col min="16130" max="16130" width="7.375" style="2" customWidth="1"/>
    <col min="16131" max="16131" width="9.125" style="2" customWidth="1"/>
    <col min="16132" max="16132" width="11.25" style="2" customWidth="1"/>
    <col min="16133" max="16133" width="9.625" style="2" customWidth="1"/>
    <col min="16134" max="16134" width="11.875" style="2" customWidth="1"/>
    <col min="16135" max="16135" width="9.625" style="2" customWidth="1"/>
    <col min="16136" max="16136" width="11.875" style="2" customWidth="1"/>
    <col min="16137" max="16263" width="9" style="2"/>
    <col min="16264" max="16264" width="6.25" style="2" customWidth="1"/>
    <col min="16265" max="16265" width="9" style="2"/>
    <col min="16266" max="16266" width="17.875" style="2" customWidth="1"/>
    <col min="16267" max="16267" width="7.5" style="2" customWidth="1"/>
    <col min="16268" max="16268" width="6.625" style="2" customWidth="1"/>
    <col min="16269" max="16269" width="9.5" style="2" customWidth="1"/>
    <col min="16270" max="16270" width="18.375" style="2" customWidth="1"/>
    <col min="16271" max="16272" width="5.375" style="2" customWidth="1"/>
    <col min="16273" max="16273" width="9.25" style="2" customWidth="1"/>
    <col min="16274" max="16274" width="21" style="2" customWidth="1"/>
    <col min="16275" max="16275" width="15.5" style="2" customWidth="1"/>
    <col min="16276" max="16276" width="14.75" style="2" customWidth="1"/>
    <col min="16277" max="16277" width="9.875" style="2" customWidth="1"/>
    <col min="16278" max="16278" width="0" style="2" hidden="1" customWidth="1"/>
    <col min="16279" max="16279" width="6" style="2" customWidth="1"/>
    <col min="16280" max="16384" width="9" style="2"/>
  </cols>
  <sheetData>
    <row r="1" spans="2:11" ht="25.5" customHeight="1">
      <c r="B1" s="16" t="s">
        <v>0</v>
      </c>
      <c r="C1" s="16"/>
      <c r="D1" s="16"/>
      <c r="E1" s="16"/>
      <c r="F1" s="16"/>
      <c r="G1" s="16"/>
      <c r="H1" s="16"/>
      <c r="I1" s="16"/>
    </row>
    <row r="2" spans="2:11" ht="34.5" customHeight="1">
      <c r="B2" s="3" t="s">
        <v>1</v>
      </c>
      <c r="C2" s="4" t="s">
        <v>2</v>
      </c>
      <c r="D2" s="4" t="s">
        <v>3</v>
      </c>
      <c r="E2" s="4" t="s">
        <v>4</v>
      </c>
      <c r="F2" s="5" t="s">
        <v>176</v>
      </c>
      <c r="G2" s="4" t="s">
        <v>5</v>
      </c>
      <c r="H2" s="5" t="s">
        <v>177</v>
      </c>
      <c r="I2" s="5" t="s">
        <v>6</v>
      </c>
    </row>
    <row r="3" spans="2:11" s="10" customFormat="1" ht="26.25" customHeight="1">
      <c r="B3" s="6" t="s">
        <v>7</v>
      </c>
      <c r="C3" s="7" t="s">
        <v>8</v>
      </c>
      <c r="D3" s="7" t="s">
        <v>9</v>
      </c>
      <c r="E3" s="7" t="s">
        <v>10</v>
      </c>
      <c r="F3" s="8">
        <f t="shared" ref="F3:F50" si="0">E3*40%</f>
        <v>25.200000000000003</v>
      </c>
      <c r="G3" s="7">
        <v>81.25</v>
      </c>
      <c r="H3" s="8">
        <f t="shared" ref="H3:H50" si="1">G3*60%</f>
        <v>48.75</v>
      </c>
      <c r="I3" s="8">
        <f t="shared" ref="I3:I50" si="2">F3+H3</f>
        <v>73.95</v>
      </c>
      <c r="J3" s="9"/>
      <c r="K3" s="9"/>
    </row>
    <row r="4" spans="2:11" s="12" customFormat="1" ht="26.25" customHeight="1">
      <c r="B4" s="6" t="s">
        <v>11</v>
      </c>
      <c r="C4" s="7" t="s">
        <v>12</v>
      </c>
      <c r="D4" s="7" t="s">
        <v>13</v>
      </c>
      <c r="E4" s="7" t="s">
        <v>14</v>
      </c>
      <c r="F4" s="8">
        <f t="shared" si="0"/>
        <v>22</v>
      </c>
      <c r="G4" s="7">
        <v>82.5</v>
      </c>
      <c r="H4" s="8">
        <f t="shared" si="1"/>
        <v>49.5</v>
      </c>
      <c r="I4" s="8">
        <f t="shared" si="2"/>
        <v>71.5</v>
      </c>
      <c r="J4" s="11"/>
      <c r="K4" s="11"/>
    </row>
    <row r="5" spans="2:11" s="12" customFormat="1" ht="26.25" customHeight="1">
      <c r="B5" s="6" t="s">
        <v>15</v>
      </c>
      <c r="C5" s="7" t="s">
        <v>16</v>
      </c>
      <c r="D5" s="7" t="s">
        <v>17</v>
      </c>
      <c r="E5" s="7" t="s">
        <v>18</v>
      </c>
      <c r="F5" s="8">
        <f t="shared" si="0"/>
        <v>20.400000000000002</v>
      </c>
      <c r="G5" s="7">
        <v>85</v>
      </c>
      <c r="H5" s="8">
        <f t="shared" si="1"/>
        <v>51</v>
      </c>
      <c r="I5" s="8">
        <f t="shared" si="2"/>
        <v>71.400000000000006</v>
      </c>
      <c r="J5" s="11"/>
      <c r="K5" s="11"/>
    </row>
    <row r="6" spans="2:11" s="12" customFormat="1" ht="26.25" customHeight="1">
      <c r="B6" s="6" t="s">
        <v>19</v>
      </c>
      <c r="C6" s="7" t="s">
        <v>20</v>
      </c>
      <c r="D6" s="7" t="s">
        <v>21</v>
      </c>
      <c r="E6" s="7" t="s">
        <v>22</v>
      </c>
      <c r="F6" s="8">
        <f t="shared" si="0"/>
        <v>22.400000000000002</v>
      </c>
      <c r="G6" s="7">
        <v>81.25</v>
      </c>
      <c r="H6" s="8">
        <f t="shared" si="1"/>
        <v>48.75</v>
      </c>
      <c r="I6" s="8">
        <f t="shared" si="2"/>
        <v>71.150000000000006</v>
      </c>
      <c r="J6" s="11"/>
      <c r="K6" s="11"/>
    </row>
    <row r="7" spans="2:11" s="12" customFormat="1" ht="26.25" customHeight="1">
      <c r="B7" s="6" t="s">
        <v>23</v>
      </c>
      <c r="C7" s="7" t="s">
        <v>24</v>
      </c>
      <c r="D7" s="7" t="s">
        <v>25</v>
      </c>
      <c r="E7" s="7" t="s">
        <v>26</v>
      </c>
      <c r="F7" s="8">
        <f t="shared" si="0"/>
        <v>23.200000000000003</v>
      </c>
      <c r="G7" s="7">
        <v>78.75</v>
      </c>
      <c r="H7" s="8">
        <f t="shared" si="1"/>
        <v>47.25</v>
      </c>
      <c r="I7" s="8">
        <f t="shared" si="2"/>
        <v>70.45</v>
      </c>
      <c r="J7" s="11"/>
      <c r="K7" s="11"/>
    </row>
    <row r="8" spans="2:11" s="12" customFormat="1" ht="26.25" customHeight="1">
      <c r="B8" s="6" t="s">
        <v>27</v>
      </c>
      <c r="C8" s="7" t="s">
        <v>28</v>
      </c>
      <c r="D8" s="7" t="s">
        <v>29</v>
      </c>
      <c r="E8" s="7" t="s">
        <v>14</v>
      </c>
      <c r="F8" s="8">
        <f t="shared" si="0"/>
        <v>22</v>
      </c>
      <c r="G8" s="7">
        <v>80</v>
      </c>
      <c r="H8" s="8">
        <f t="shared" si="1"/>
        <v>48</v>
      </c>
      <c r="I8" s="8">
        <f t="shared" si="2"/>
        <v>70</v>
      </c>
      <c r="J8" s="11"/>
      <c r="K8" s="11"/>
    </row>
    <row r="9" spans="2:11" s="12" customFormat="1" ht="26.25" customHeight="1">
      <c r="B9" s="6" t="s">
        <v>30</v>
      </c>
      <c r="C9" s="7" t="s">
        <v>31</v>
      </c>
      <c r="D9" s="7" t="s">
        <v>29</v>
      </c>
      <c r="E9" s="7" t="s">
        <v>32</v>
      </c>
      <c r="F9" s="8">
        <f t="shared" si="0"/>
        <v>24.400000000000002</v>
      </c>
      <c r="G9" s="7">
        <v>72.5</v>
      </c>
      <c r="H9" s="8">
        <f t="shared" si="1"/>
        <v>43.5</v>
      </c>
      <c r="I9" s="8">
        <f t="shared" si="2"/>
        <v>67.900000000000006</v>
      </c>
      <c r="J9" s="11"/>
      <c r="K9" s="11"/>
    </row>
    <row r="10" spans="2:11" s="12" customFormat="1" ht="26.25" customHeight="1">
      <c r="B10" s="6" t="s">
        <v>33</v>
      </c>
      <c r="C10" s="7" t="s">
        <v>34</v>
      </c>
      <c r="D10" s="7" t="s">
        <v>35</v>
      </c>
      <c r="E10" s="7" t="s">
        <v>36</v>
      </c>
      <c r="F10" s="8">
        <f t="shared" si="0"/>
        <v>18.8</v>
      </c>
      <c r="G10" s="7">
        <v>80</v>
      </c>
      <c r="H10" s="8">
        <f t="shared" si="1"/>
        <v>48</v>
      </c>
      <c r="I10" s="8">
        <f t="shared" si="2"/>
        <v>66.8</v>
      </c>
      <c r="J10" s="11"/>
      <c r="K10" s="11"/>
    </row>
    <row r="11" spans="2:11" s="12" customFormat="1" ht="26.25" customHeight="1">
      <c r="B11" s="6" t="s">
        <v>37</v>
      </c>
      <c r="C11" s="7" t="s">
        <v>38</v>
      </c>
      <c r="D11" s="7" t="s">
        <v>39</v>
      </c>
      <c r="E11" s="7" t="s">
        <v>40</v>
      </c>
      <c r="F11" s="8">
        <f t="shared" si="0"/>
        <v>15.200000000000001</v>
      </c>
      <c r="G11" s="7">
        <v>85</v>
      </c>
      <c r="H11" s="8">
        <f t="shared" si="1"/>
        <v>51</v>
      </c>
      <c r="I11" s="8">
        <f t="shared" si="2"/>
        <v>66.2</v>
      </c>
      <c r="J11" s="11"/>
      <c r="K11" s="11"/>
    </row>
    <row r="12" spans="2:11" s="12" customFormat="1" ht="26.25" customHeight="1">
      <c r="B12" s="6" t="s">
        <v>41</v>
      </c>
      <c r="C12" s="7" t="s">
        <v>42</v>
      </c>
      <c r="D12" s="7" t="s">
        <v>43</v>
      </c>
      <c r="E12" s="7" t="s">
        <v>44</v>
      </c>
      <c r="F12" s="8">
        <f t="shared" si="0"/>
        <v>16.400000000000002</v>
      </c>
      <c r="G12" s="7">
        <v>82.5</v>
      </c>
      <c r="H12" s="8">
        <f t="shared" si="1"/>
        <v>49.5</v>
      </c>
      <c r="I12" s="8">
        <f t="shared" si="2"/>
        <v>65.900000000000006</v>
      </c>
      <c r="J12" s="11"/>
      <c r="K12" s="11"/>
    </row>
    <row r="13" spans="2:11" s="12" customFormat="1" ht="26.25" customHeight="1">
      <c r="B13" s="6" t="s">
        <v>45</v>
      </c>
      <c r="C13" s="7" t="s">
        <v>46</v>
      </c>
      <c r="D13" s="7" t="s">
        <v>47</v>
      </c>
      <c r="E13" s="7" t="s">
        <v>48</v>
      </c>
      <c r="F13" s="8">
        <f t="shared" si="0"/>
        <v>19.200000000000003</v>
      </c>
      <c r="G13" s="7">
        <v>77.5</v>
      </c>
      <c r="H13" s="8">
        <f t="shared" si="1"/>
        <v>46.5</v>
      </c>
      <c r="I13" s="8">
        <f t="shared" si="2"/>
        <v>65.7</v>
      </c>
      <c r="J13" s="11"/>
      <c r="K13" s="11"/>
    </row>
    <row r="14" spans="2:11" s="12" customFormat="1" ht="26.25" customHeight="1">
      <c r="B14" s="6" t="s">
        <v>49</v>
      </c>
      <c r="C14" s="7" t="s">
        <v>50</v>
      </c>
      <c r="D14" s="7" t="s">
        <v>51</v>
      </c>
      <c r="E14" s="7" t="s">
        <v>52</v>
      </c>
      <c r="F14" s="8">
        <f t="shared" si="0"/>
        <v>17.2</v>
      </c>
      <c r="G14" s="7">
        <v>80</v>
      </c>
      <c r="H14" s="8">
        <f t="shared" si="1"/>
        <v>48</v>
      </c>
      <c r="I14" s="8">
        <f t="shared" si="2"/>
        <v>65.2</v>
      </c>
      <c r="J14" s="11"/>
      <c r="K14" s="11"/>
    </row>
    <row r="15" spans="2:11" s="12" customFormat="1" ht="26.25" customHeight="1">
      <c r="B15" s="6" t="s">
        <v>53</v>
      </c>
      <c r="C15" s="7" t="s">
        <v>54</v>
      </c>
      <c r="D15" s="7" t="s">
        <v>55</v>
      </c>
      <c r="E15" s="7" t="s">
        <v>48</v>
      </c>
      <c r="F15" s="8">
        <f t="shared" si="0"/>
        <v>19.200000000000003</v>
      </c>
      <c r="G15" s="7">
        <v>76.25</v>
      </c>
      <c r="H15" s="8">
        <f t="shared" si="1"/>
        <v>45.75</v>
      </c>
      <c r="I15" s="8">
        <f t="shared" si="2"/>
        <v>64.95</v>
      </c>
      <c r="J15" s="11"/>
      <c r="K15" s="11"/>
    </row>
    <row r="16" spans="2:11" s="12" customFormat="1" ht="26.25" customHeight="1">
      <c r="B16" s="6" t="s">
        <v>56</v>
      </c>
      <c r="C16" s="7" t="s">
        <v>57</v>
      </c>
      <c r="D16" s="7" t="s">
        <v>58</v>
      </c>
      <c r="E16" s="7" t="s">
        <v>59</v>
      </c>
      <c r="F16" s="8">
        <f t="shared" si="0"/>
        <v>14.4</v>
      </c>
      <c r="G16" s="7">
        <v>81.25</v>
      </c>
      <c r="H16" s="8">
        <f t="shared" si="1"/>
        <v>48.75</v>
      </c>
      <c r="I16" s="8">
        <f t="shared" si="2"/>
        <v>63.15</v>
      </c>
      <c r="J16" s="11"/>
      <c r="K16" s="11"/>
    </row>
    <row r="17" spans="2:11" s="12" customFormat="1" ht="26.25" customHeight="1">
      <c r="B17" s="6" t="s">
        <v>60</v>
      </c>
      <c r="C17" s="7" t="s">
        <v>61</v>
      </c>
      <c r="D17" s="7" t="s">
        <v>62</v>
      </c>
      <c r="E17" s="7" t="s">
        <v>63</v>
      </c>
      <c r="F17" s="8">
        <f t="shared" si="0"/>
        <v>20.8</v>
      </c>
      <c r="G17" s="7">
        <v>70</v>
      </c>
      <c r="H17" s="8">
        <f t="shared" si="1"/>
        <v>42</v>
      </c>
      <c r="I17" s="8">
        <f t="shared" si="2"/>
        <v>62.8</v>
      </c>
      <c r="J17" s="11"/>
      <c r="K17" s="11"/>
    </row>
    <row r="18" spans="2:11" s="12" customFormat="1" ht="26.25" customHeight="1">
      <c r="B18" s="6" t="s">
        <v>64</v>
      </c>
      <c r="C18" s="7" t="s">
        <v>65</v>
      </c>
      <c r="D18" s="7" t="s">
        <v>66</v>
      </c>
      <c r="E18" s="7" t="s">
        <v>59</v>
      </c>
      <c r="F18" s="8">
        <f t="shared" si="0"/>
        <v>14.4</v>
      </c>
      <c r="G18" s="7">
        <v>80</v>
      </c>
      <c r="H18" s="8">
        <f t="shared" si="1"/>
        <v>48</v>
      </c>
      <c r="I18" s="8">
        <f t="shared" si="2"/>
        <v>62.4</v>
      </c>
      <c r="J18" s="11"/>
      <c r="K18" s="11"/>
    </row>
    <row r="19" spans="2:11" s="12" customFormat="1" ht="26.25" customHeight="1">
      <c r="B19" s="6" t="s">
        <v>67</v>
      </c>
      <c r="C19" s="7" t="s">
        <v>68</v>
      </c>
      <c r="D19" s="7" t="s">
        <v>69</v>
      </c>
      <c r="E19" s="7" t="s">
        <v>70</v>
      </c>
      <c r="F19" s="8">
        <f t="shared" si="0"/>
        <v>18.400000000000002</v>
      </c>
      <c r="G19" s="7">
        <v>72.5</v>
      </c>
      <c r="H19" s="8">
        <f t="shared" si="1"/>
        <v>43.5</v>
      </c>
      <c r="I19" s="8">
        <f t="shared" si="2"/>
        <v>61.900000000000006</v>
      </c>
      <c r="J19" s="11"/>
      <c r="K19" s="11"/>
    </row>
    <row r="20" spans="2:11" s="12" customFormat="1" ht="26.25" customHeight="1">
      <c r="B20" s="6" t="s">
        <v>71</v>
      </c>
      <c r="C20" s="7" t="s">
        <v>72</v>
      </c>
      <c r="D20" s="7" t="s">
        <v>73</v>
      </c>
      <c r="E20" s="7" t="s">
        <v>74</v>
      </c>
      <c r="F20" s="8">
        <f t="shared" si="0"/>
        <v>11.600000000000001</v>
      </c>
      <c r="G20" s="7">
        <v>82.5</v>
      </c>
      <c r="H20" s="8">
        <f t="shared" si="1"/>
        <v>49.5</v>
      </c>
      <c r="I20" s="8">
        <f t="shared" si="2"/>
        <v>61.1</v>
      </c>
      <c r="J20" s="11"/>
      <c r="K20" s="11"/>
    </row>
    <row r="21" spans="2:11" s="12" customFormat="1" ht="26.25" customHeight="1">
      <c r="B21" s="6" t="s">
        <v>75</v>
      </c>
      <c r="C21" s="7" t="s">
        <v>76</v>
      </c>
      <c r="D21" s="7" t="s">
        <v>77</v>
      </c>
      <c r="E21" s="7" t="s">
        <v>78</v>
      </c>
      <c r="F21" s="8">
        <f t="shared" si="0"/>
        <v>17.600000000000001</v>
      </c>
      <c r="G21" s="7">
        <v>72.5</v>
      </c>
      <c r="H21" s="8">
        <f t="shared" si="1"/>
        <v>43.5</v>
      </c>
      <c r="I21" s="8">
        <f t="shared" si="2"/>
        <v>61.1</v>
      </c>
      <c r="J21" s="11"/>
      <c r="K21" s="11"/>
    </row>
    <row r="22" spans="2:11" s="12" customFormat="1" ht="26.25" customHeight="1">
      <c r="B22" s="6" t="s">
        <v>79</v>
      </c>
      <c r="C22" s="7" t="s">
        <v>80</v>
      </c>
      <c r="D22" s="7" t="s">
        <v>81</v>
      </c>
      <c r="E22" s="7" t="s">
        <v>78</v>
      </c>
      <c r="F22" s="8">
        <f t="shared" si="0"/>
        <v>17.600000000000001</v>
      </c>
      <c r="G22" s="7">
        <v>72.5</v>
      </c>
      <c r="H22" s="8">
        <f t="shared" si="1"/>
        <v>43.5</v>
      </c>
      <c r="I22" s="8">
        <f t="shared" si="2"/>
        <v>61.1</v>
      </c>
      <c r="J22" s="11"/>
      <c r="K22" s="11"/>
    </row>
    <row r="23" spans="2:11" s="12" customFormat="1" ht="26.25" customHeight="1">
      <c r="B23" s="6" t="s">
        <v>82</v>
      </c>
      <c r="C23" s="7" t="s">
        <v>83</v>
      </c>
      <c r="D23" s="7" t="s">
        <v>84</v>
      </c>
      <c r="E23" s="7" t="s">
        <v>74</v>
      </c>
      <c r="F23" s="8">
        <f t="shared" si="0"/>
        <v>11.600000000000001</v>
      </c>
      <c r="G23" s="7">
        <v>81.25</v>
      </c>
      <c r="H23" s="8">
        <f t="shared" si="1"/>
        <v>48.75</v>
      </c>
      <c r="I23" s="8">
        <f t="shared" si="2"/>
        <v>60.35</v>
      </c>
      <c r="J23" s="11"/>
      <c r="K23" s="11"/>
    </row>
    <row r="24" spans="2:11" s="12" customFormat="1" ht="26.25" customHeight="1">
      <c r="B24" s="6" t="s">
        <v>85</v>
      </c>
      <c r="C24" s="7" t="s">
        <v>86</v>
      </c>
      <c r="D24" s="7" t="s">
        <v>87</v>
      </c>
      <c r="E24" s="7" t="s">
        <v>88</v>
      </c>
      <c r="F24" s="8">
        <f t="shared" si="0"/>
        <v>12</v>
      </c>
      <c r="G24" s="7">
        <v>80</v>
      </c>
      <c r="H24" s="8">
        <f t="shared" si="1"/>
        <v>48</v>
      </c>
      <c r="I24" s="8">
        <f t="shared" si="2"/>
        <v>60</v>
      </c>
      <c r="J24" s="11"/>
      <c r="K24" s="11"/>
    </row>
    <row r="25" spans="2:11" s="12" customFormat="1" ht="26.25" customHeight="1">
      <c r="B25" s="6" t="s">
        <v>89</v>
      </c>
      <c r="C25" s="7" t="s">
        <v>90</v>
      </c>
      <c r="D25" s="7" t="s">
        <v>91</v>
      </c>
      <c r="E25" s="7" t="s">
        <v>92</v>
      </c>
      <c r="F25" s="8">
        <f t="shared" si="0"/>
        <v>14</v>
      </c>
      <c r="G25" s="7">
        <v>76.25</v>
      </c>
      <c r="H25" s="8">
        <f t="shared" si="1"/>
        <v>45.75</v>
      </c>
      <c r="I25" s="8">
        <f t="shared" si="2"/>
        <v>59.75</v>
      </c>
      <c r="J25" s="11"/>
      <c r="K25" s="11"/>
    </row>
    <row r="26" spans="2:11" s="12" customFormat="1" ht="26.25" customHeight="1">
      <c r="B26" s="6" t="s">
        <v>93</v>
      </c>
      <c r="C26" s="7" t="s">
        <v>94</v>
      </c>
      <c r="D26" s="7" t="s">
        <v>95</v>
      </c>
      <c r="E26" s="7" t="s">
        <v>74</v>
      </c>
      <c r="F26" s="8">
        <f t="shared" si="0"/>
        <v>11.600000000000001</v>
      </c>
      <c r="G26" s="7">
        <v>80</v>
      </c>
      <c r="H26" s="8">
        <f t="shared" si="1"/>
        <v>48</v>
      </c>
      <c r="I26" s="8">
        <f t="shared" si="2"/>
        <v>59.6</v>
      </c>
      <c r="J26" s="11"/>
      <c r="K26" s="11"/>
    </row>
    <row r="27" spans="2:11" s="12" customFormat="1" ht="26.25" customHeight="1">
      <c r="B27" s="6" t="s">
        <v>96</v>
      </c>
      <c r="C27" s="7" t="s">
        <v>97</v>
      </c>
      <c r="D27" s="7" t="s">
        <v>98</v>
      </c>
      <c r="E27" s="7" t="s">
        <v>88</v>
      </c>
      <c r="F27" s="8">
        <f t="shared" si="0"/>
        <v>12</v>
      </c>
      <c r="G27" s="7">
        <v>78.75</v>
      </c>
      <c r="H27" s="8">
        <f t="shared" si="1"/>
        <v>47.25</v>
      </c>
      <c r="I27" s="8">
        <f t="shared" si="2"/>
        <v>59.25</v>
      </c>
      <c r="J27" s="11"/>
      <c r="K27" s="11"/>
    </row>
    <row r="28" spans="2:11" s="12" customFormat="1" ht="26.25" customHeight="1">
      <c r="B28" s="6" t="s">
        <v>99</v>
      </c>
      <c r="C28" s="7" t="s">
        <v>100</v>
      </c>
      <c r="D28" s="7" t="s">
        <v>101</v>
      </c>
      <c r="E28" s="7" t="s">
        <v>102</v>
      </c>
      <c r="F28" s="8">
        <f t="shared" si="0"/>
        <v>15.600000000000001</v>
      </c>
      <c r="G28" s="7">
        <v>72.5</v>
      </c>
      <c r="H28" s="8">
        <f t="shared" si="1"/>
        <v>43.5</v>
      </c>
      <c r="I28" s="8">
        <f t="shared" si="2"/>
        <v>59.1</v>
      </c>
      <c r="J28" s="11"/>
      <c r="K28" s="11"/>
    </row>
    <row r="29" spans="2:11" s="12" customFormat="1" ht="26.25" customHeight="1">
      <c r="B29" s="6" t="s">
        <v>103</v>
      </c>
      <c r="C29" s="7" t="s">
        <v>104</v>
      </c>
      <c r="D29" s="7" t="s">
        <v>105</v>
      </c>
      <c r="E29" s="7" t="s">
        <v>106</v>
      </c>
      <c r="F29" s="8">
        <f t="shared" si="0"/>
        <v>14.8</v>
      </c>
      <c r="G29" s="7">
        <v>73.75</v>
      </c>
      <c r="H29" s="8">
        <f t="shared" si="1"/>
        <v>44.25</v>
      </c>
      <c r="I29" s="8">
        <f t="shared" si="2"/>
        <v>59.05</v>
      </c>
      <c r="J29" s="11"/>
      <c r="K29" s="11"/>
    </row>
    <row r="30" spans="2:11" s="12" customFormat="1" ht="26.25" customHeight="1">
      <c r="B30" s="6" t="s">
        <v>107</v>
      </c>
      <c r="C30" s="7" t="s">
        <v>108</v>
      </c>
      <c r="D30" s="7" t="s">
        <v>109</v>
      </c>
      <c r="E30" s="7" t="s">
        <v>110</v>
      </c>
      <c r="F30" s="8">
        <f t="shared" si="0"/>
        <v>12.4</v>
      </c>
      <c r="G30" s="7">
        <v>76.25</v>
      </c>
      <c r="H30" s="8">
        <f t="shared" si="1"/>
        <v>45.75</v>
      </c>
      <c r="I30" s="8">
        <f t="shared" si="2"/>
        <v>58.15</v>
      </c>
      <c r="J30" s="11"/>
      <c r="K30" s="11"/>
    </row>
    <row r="31" spans="2:11" s="12" customFormat="1" ht="26.25" customHeight="1">
      <c r="B31" s="6" t="s">
        <v>111</v>
      </c>
      <c r="C31" s="7" t="s">
        <v>112</v>
      </c>
      <c r="D31" s="7" t="s">
        <v>113</v>
      </c>
      <c r="E31" s="7" t="s">
        <v>114</v>
      </c>
      <c r="F31" s="8">
        <f t="shared" si="0"/>
        <v>10.4</v>
      </c>
      <c r="G31" s="7">
        <v>77.5</v>
      </c>
      <c r="H31" s="8">
        <f t="shared" si="1"/>
        <v>46.5</v>
      </c>
      <c r="I31" s="8">
        <f t="shared" si="2"/>
        <v>56.9</v>
      </c>
      <c r="J31" s="11"/>
      <c r="K31" s="11"/>
    </row>
    <row r="32" spans="2:11" s="12" customFormat="1" ht="26.25" customHeight="1">
      <c r="B32" s="6" t="s">
        <v>115</v>
      </c>
      <c r="C32" s="7" t="s">
        <v>116</v>
      </c>
      <c r="D32" s="7" t="s">
        <v>117</v>
      </c>
      <c r="E32" s="7" t="s">
        <v>114</v>
      </c>
      <c r="F32" s="8">
        <f t="shared" si="0"/>
        <v>10.4</v>
      </c>
      <c r="G32" s="7">
        <v>77.5</v>
      </c>
      <c r="H32" s="8">
        <f t="shared" si="1"/>
        <v>46.5</v>
      </c>
      <c r="I32" s="8">
        <f t="shared" si="2"/>
        <v>56.9</v>
      </c>
      <c r="J32" s="11"/>
      <c r="K32" s="11"/>
    </row>
    <row r="33" spans="2:11" s="12" customFormat="1" ht="26.25" customHeight="1">
      <c r="B33" s="6" t="s">
        <v>118</v>
      </c>
      <c r="C33" s="7" t="s">
        <v>119</v>
      </c>
      <c r="D33" s="7" t="s">
        <v>120</v>
      </c>
      <c r="E33" s="7" t="s">
        <v>121</v>
      </c>
      <c r="F33" s="8">
        <f t="shared" si="0"/>
        <v>9.6000000000000014</v>
      </c>
      <c r="G33" s="7">
        <v>78.75</v>
      </c>
      <c r="H33" s="8">
        <f t="shared" si="1"/>
        <v>47.25</v>
      </c>
      <c r="I33" s="8">
        <f t="shared" si="2"/>
        <v>56.85</v>
      </c>
      <c r="J33" s="11"/>
      <c r="K33" s="11"/>
    </row>
    <row r="34" spans="2:11" s="12" customFormat="1" ht="26.25" customHeight="1">
      <c r="B34" s="6" t="s">
        <v>122</v>
      </c>
      <c r="C34" s="7" t="s">
        <v>123</v>
      </c>
      <c r="D34" s="7" t="s">
        <v>124</v>
      </c>
      <c r="E34" s="7" t="s">
        <v>36</v>
      </c>
      <c r="F34" s="8">
        <f t="shared" si="0"/>
        <v>18.8</v>
      </c>
      <c r="G34" s="7">
        <v>60.5</v>
      </c>
      <c r="H34" s="8">
        <f t="shared" si="1"/>
        <v>36.299999999999997</v>
      </c>
      <c r="I34" s="8">
        <f t="shared" si="2"/>
        <v>55.099999999999994</v>
      </c>
      <c r="J34" s="11"/>
      <c r="K34" s="11"/>
    </row>
    <row r="35" spans="2:11" s="12" customFormat="1" ht="26.25" customHeight="1">
      <c r="B35" s="6" t="s">
        <v>125</v>
      </c>
      <c r="C35" s="7" t="s">
        <v>126</v>
      </c>
      <c r="D35" s="7" t="s">
        <v>98</v>
      </c>
      <c r="E35" s="7" t="s">
        <v>127</v>
      </c>
      <c r="F35" s="8">
        <f t="shared" si="0"/>
        <v>11.200000000000001</v>
      </c>
      <c r="G35" s="7">
        <v>71.25</v>
      </c>
      <c r="H35" s="8">
        <f t="shared" si="1"/>
        <v>42.75</v>
      </c>
      <c r="I35" s="8">
        <f t="shared" si="2"/>
        <v>53.95</v>
      </c>
      <c r="J35" s="11"/>
      <c r="K35" s="11"/>
    </row>
    <row r="36" spans="2:11" s="12" customFormat="1" ht="26.25" customHeight="1">
      <c r="B36" s="6" t="s">
        <v>128</v>
      </c>
      <c r="C36" s="7" t="s">
        <v>129</v>
      </c>
      <c r="D36" s="7" t="s">
        <v>130</v>
      </c>
      <c r="E36" s="7" t="s">
        <v>74</v>
      </c>
      <c r="F36" s="8">
        <f t="shared" si="0"/>
        <v>11.600000000000001</v>
      </c>
      <c r="G36" s="7">
        <v>70</v>
      </c>
      <c r="H36" s="8">
        <f t="shared" si="1"/>
        <v>42</v>
      </c>
      <c r="I36" s="8">
        <f t="shared" si="2"/>
        <v>53.6</v>
      </c>
      <c r="J36" s="11"/>
      <c r="K36" s="11"/>
    </row>
    <row r="37" spans="2:11" s="12" customFormat="1" ht="26.25" customHeight="1">
      <c r="B37" s="6" t="s">
        <v>131</v>
      </c>
      <c r="C37" s="7" t="s">
        <v>133</v>
      </c>
      <c r="D37" s="7" t="s">
        <v>134</v>
      </c>
      <c r="E37" s="7" t="s">
        <v>135</v>
      </c>
      <c r="F37" s="8">
        <f>E37*40%</f>
        <v>16.8</v>
      </c>
      <c r="G37" s="13">
        <v>60</v>
      </c>
      <c r="H37" s="8">
        <f>G37*60%</f>
        <v>36</v>
      </c>
      <c r="I37" s="8">
        <f>F37+H37</f>
        <v>52.8</v>
      </c>
      <c r="J37" s="11"/>
      <c r="K37" s="11"/>
    </row>
    <row r="38" spans="2:11" s="12" customFormat="1" ht="26.25" customHeight="1">
      <c r="B38" s="6" t="s">
        <v>132</v>
      </c>
      <c r="C38" s="7" t="s">
        <v>137</v>
      </c>
      <c r="D38" s="7" t="s">
        <v>138</v>
      </c>
      <c r="E38" s="7" t="s">
        <v>44</v>
      </c>
      <c r="F38" s="8">
        <f t="shared" si="0"/>
        <v>16.400000000000002</v>
      </c>
      <c r="G38" s="7">
        <v>60</v>
      </c>
      <c r="H38" s="8">
        <f t="shared" si="1"/>
        <v>36</v>
      </c>
      <c r="I38" s="8">
        <f t="shared" si="2"/>
        <v>52.400000000000006</v>
      </c>
      <c r="J38" s="11"/>
      <c r="K38" s="11"/>
    </row>
    <row r="39" spans="2:11" s="12" customFormat="1" ht="26.25" customHeight="1">
      <c r="B39" s="6" t="s">
        <v>136</v>
      </c>
      <c r="C39" s="7" t="s">
        <v>140</v>
      </c>
      <c r="D39" s="7" t="s">
        <v>141</v>
      </c>
      <c r="E39" s="7" t="s">
        <v>142</v>
      </c>
      <c r="F39" s="8">
        <f t="shared" si="0"/>
        <v>6.8000000000000007</v>
      </c>
      <c r="G39" s="7">
        <v>75</v>
      </c>
      <c r="H39" s="8">
        <f t="shared" si="1"/>
        <v>45</v>
      </c>
      <c r="I39" s="8">
        <f t="shared" si="2"/>
        <v>51.8</v>
      </c>
      <c r="J39" s="11"/>
      <c r="K39" s="11"/>
    </row>
    <row r="40" spans="2:11" s="12" customFormat="1" ht="26.25" customHeight="1">
      <c r="B40" s="6" t="s">
        <v>139</v>
      </c>
      <c r="C40" s="7" t="s">
        <v>144</v>
      </c>
      <c r="D40" s="7" t="s">
        <v>145</v>
      </c>
      <c r="E40" s="7" t="s">
        <v>127</v>
      </c>
      <c r="F40" s="8">
        <f t="shared" si="0"/>
        <v>11.200000000000001</v>
      </c>
      <c r="G40" s="7">
        <v>67.5</v>
      </c>
      <c r="H40" s="8">
        <f t="shared" si="1"/>
        <v>40.5</v>
      </c>
      <c r="I40" s="8">
        <f t="shared" si="2"/>
        <v>51.7</v>
      </c>
      <c r="J40" s="11"/>
      <c r="K40" s="11"/>
    </row>
    <row r="41" spans="2:11" s="12" customFormat="1" ht="26.25" customHeight="1">
      <c r="B41" s="6" t="s">
        <v>143</v>
      </c>
      <c r="C41" s="7" t="s">
        <v>147</v>
      </c>
      <c r="D41" s="7" t="s">
        <v>148</v>
      </c>
      <c r="E41" s="7" t="s">
        <v>44</v>
      </c>
      <c r="F41" s="8">
        <f t="shared" si="0"/>
        <v>16.400000000000002</v>
      </c>
      <c r="G41" s="13">
        <v>50</v>
      </c>
      <c r="H41" s="8">
        <f t="shared" si="1"/>
        <v>30</v>
      </c>
      <c r="I41" s="8">
        <f t="shared" si="2"/>
        <v>46.400000000000006</v>
      </c>
      <c r="J41" s="11"/>
      <c r="K41" s="11"/>
    </row>
    <row r="42" spans="2:11" s="12" customFormat="1" ht="26.25" customHeight="1">
      <c r="B42" s="6" t="s">
        <v>146</v>
      </c>
      <c r="C42" s="7" t="s">
        <v>150</v>
      </c>
      <c r="D42" s="7" t="s">
        <v>151</v>
      </c>
      <c r="E42" s="7" t="s">
        <v>121</v>
      </c>
      <c r="F42" s="8">
        <f t="shared" si="0"/>
        <v>9.6000000000000014</v>
      </c>
      <c r="G42" s="13">
        <v>58.75</v>
      </c>
      <c r="H42" s="8">
        <f t="shared" si="1"/>
        <v>35.25</v>
      </c>
      <c r="I42" s="8">
        <f t="shared" si="2"/>
        <v>44.85</v>
      </c>
      <c r="J42" s="11"/>
      <c r="K42" s="11"/>
    </row>
    <row r="43" spans="2:11" s="12" customFormat="1" ht="26.25" customHeight="1">
      <c r="B43" s="6" t="s">
        <v>149</v>
      </c>
      <c r="C43" s="7" t="s">
        <v>153</v>
      </c>
      <c r="D43" s="7" t="s">
        <v>154</v>
      </c>
      <c r="E43" s="7" t="s">
        <v>121</v>
      </c>
      <c r="F43" s="8">
        <f t="shared" si="0"/>
        <v>9.6000000000000014</v>
      </c>
      <c r="G43" s="13">
        <v>41.25</v>
      </c>
      <c r="H43" s="8">
        <f t="shared" si="1"/>
        <v>24.75</v>
      </c>
      <c r="I43" s="8">
        <f t="shared" si="2"/>
        <v>34.35</v>
      </c>
      <c r="J43" s="11"/>
      <c r="K43" s="11"/>
    </row>
    <row r="44" spans="2:11" s="12" customFormat="1" ht="26.25" customHeight="1">
      <c r="B44" s="6" t="s">
        <v>152</v>
      </c>
      <c r="C44" s="7" t="s">
        <v>156</v>
      </c>
      <c r="D44" s="7" t="s">
        <v>157</v>
      </c>
      <c r="E44" s="7" t="s">
        <v>110</v>
      </c>
      <c r="F44" s="8">
        <f t="shared" si="0"/>
        <v>12.4</v>
      </c>
      <c r="G44" s="13">
        <v>27.5</v>
      </c>
      <c r="H44" s="8">
        <f t="shared" si="1"/>
        <v>16.5</v>
      </c>
      <c r="I44" s="8">
        <f t="shared" si="2"/>
        <v>28.9</v>
      </c>
      <c r="J44" s="11"/>
      <c r="K44" s="11"/>
    </row>
    <row r="45" spans="2:11" s="12" customFormat="1" ht="26.25" customHeight="1">
      <c r="B45" s="6" t="s">
        <v>155</v>
      </c>
      <c r="C45" s="7" t="s">
        <v>159</v>
      </c>
      <c r="D45" s="7" t="s">
        <v>160</v>
      </c>
      <c r="E45" s="7" t="s">
        <v>59</v>
      </c>
      <c r="F45" s="8">
        <f t="shared" si="0"/>
        <v>14.4</v>
      </c>
      <c r="G45" s="13">
        <v>23.75</v>
      </c>
      <c r="H45" s="8">
        <f t="shared" si="1"/>
        <v>14.25</v>
      </c>
      <c r="I45" s="8">
        <f t="shared" si="2"/>
        <v>28.65</v>
      </c>
      <c r="J45" s="11"/>
      <c r="K45" s="11"/>
    </row>
    <row r="46" spans="2:11" s="12" customFormat="1" ht="26.25" customHeight="1">
      <c r="B46" s="6" t="s">
        <v>158</v>
      </c>
      <c r="C46" s="7" t="s">
        <v>162</v>
      </c>
      <c r="D46" s="7" t="s">
        <v>163</v>
      </c>
      <c r="E46" s="7" t="s">
        <v>164</v>
      </c>
      <c r="F46" s="8">
        <f t="shared" si="0"/>
        <v>10.8</v>
      </c>
      <c r="G46" s="13">
        <v>26.25</v>
      </c>
      <c r="H46" s="8">
        <f t="shared" si="1"/>
        <v>15.75</v>
      </c>
      <c r="I46" s="8">
        <f t="shared" si="2"/>
        <v>26.55</v>
      </c>
      <c r="J46" s="11"/>
      <c r="K46" s="11"/>
    </row>
    <row r="47" spans="2:11" s="12" customFormat="1" ht="26.25" customHeight="1">
      <c r="B47" s="6" t="s">
        <v>161</v>
      </c>
      <c r="C47" s="7" t="s">
        <v>166</v>
      </c>
      <c r="D47" s="7" t="s">
        <v>55</v>
      </c>
      <c r="E47" s="7" t="s">
        <v>167</v>
      </c>
      <c r="F47" s="8">
        <f t="shared" si="0"/>
        <v>12.8</v>
      </c>
      <c r="G47" s="13">
        <v>21.25</v>
      </c>
      <c r="H47" s="8">
        <f t="shared" si="1"/>
        <v>12.75</v>
      </c>
      <c r="I47" s="8">
        <f t="shared" si="2"/>
        <v>25.55</v>
      </c>
      <c r="J47" s="11"/>
      <c r="K47" s="11"/>
    </row>
    <row r="48" spans="2:11" s="12" customFormat="1" ht="26.25" customHeight="1">
      <c r="B48" s="6" t="s">
        <v>165</v>
      </c>
      <c r="C48" s="7" t="s">
        <v>169</v>
      </c>
      <c r="D48" s="7" t="s">
        <v>69</v>
      </c>
      <c r="E48" s="7" t="s">
        <v>170</v>
      </c>
      <c r="F48" s="8">
        <f t="shared" si="0"/>
        <v>4</v>
      </c>
      <c r="G48" s="13">
        <v>28.75</v>
      </c>
      <c r="H48" s="8">
        <f t="shared" si="1"/>
        <v>17.25</v>
      </c>
      <c r="I48" s="8">
        <f t="shared" si="2"/>
        <v>21.25</v>
      </c>
      <c r="J48" s="11"/>
      <c r="K48" s="11"/>
    </row>
    <row r="49" spans="2:11" s="12" customFormat="1" ht="26.25" customHeight="1">
      <c r="B49" s="6" t="s">
        <v>168</v>
      </c>
      <c r="C49" s="7" t="s">
        <v>172</v>
      </c>
      <c r="D49" s="7" t="s">
        <v>173</v>
      </c>
      <c r="E49" s="7" t="s">
        <v>170</v>
      </c>
      <c r="F49" s="8">
        <f t="shared" si="0"/>
        <v>4</v>
      </c>
      <c r="G49" s="13">
        <v>17.5</v>
      </c>
      <c r="H49" s="8">
        <f t="shared" si="1"/>
        <v>10.5</v>
      </c>
      <c r="I49" s="8">
        <f t="shared" si="2"/>
        <v>14.5</v>
      </c>
      <c r="J49" s="11"/>
      <c r="K49" s="11"/>
    </row>
    <row r="50" spans="2:11" s="12" customFormat="1" ht="26.25" customHeight="1">
      <c r="B50" s="6" t="s">
        <v>171</v>
      </c>
      <c r="C50" s="7" t="s">
        <v>174</v>
      </c>
      <c r="D50" s="7" t="s">
        <v>175</v>
      </c>
      <c r="E50" s="7" t="s">
        <v>74</v>
      </c>
      <c r="F50" s="8">
        <f t="shared" si="0"/>
        <v>11.600000000000001</v>
      </c>
      <c r="G50" s="13">
        <v>0</v>
      </c>
      <c r="H50" s="8">
        <f t="shared" si="1"/>
        <v>0</v>
      </c>
      <c r="I50" s="8">
        <f t="shared" si="2"/>
        <v>11.600000000000001</v>
      </c>
      <c r="J50" s="11"/>
      <c r="K50" s="11"/>
    </row>
  </sheetData>
  <autoFilter ref="B2:EV50"/>
  <mergeCells count="1">
    <mergeCell ref="B1:I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2018-05-14T10:52:38Z</dcterms:created>
  <dcterms:modified xsi:type="dcterms:W3CDTF">2018-05-14T10:54:30Z</dcterms:modified>
</cp:coreProperties>
</file>