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140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<sst xmlns="http://schemas.openxmlformats.org/spreadsheetml/2006/main" count="55">
  <si>
    <t>庆云县2017年事业单位公开招聘工作人员考察体检合格人员名单（综合类第三批）</t>
  </si>
  <si>
    <t>报考部门</t>
  </si>
  <si>
    <t>报考职位</t>
  </si>
  <si>
    <t>报名   序号</t>
  </si>
  <si>
    <t>姓名</t>
  </si>
  <si>
    <t>毕业院校</t>
  </si>
  <si>
    <t>岗位代码</t>
  </si>
  <si>
    <t>准考证号</t>
  </si>
  <si>
    <t>笔试成绩</t>
  </si>
  <si>
    <t>面试成绩</t>
  </si>
  <si>
    <t>总              成绩</t>
  </si>
  <si>
    <t>备注</t>
  </si>
  <si>
    <t>折合50%</t>
  </si>
  <si>
    <t>庆云县文化中心</t>
  </si>
  <si>
    <t>从事文物管理或摄影相关工作</t>
  </si>
  <si>
    <t>00274</t>
  </si>
  <si>
    <t>郭珊珊</t>
  </si>
  <si>
    <t>济南大学历史与文化产业管理学院</t>
  </si>
  <si>
    <t>091</t>
  </si>
  <si>
    <t>1724462114</t>
  </si>
  <si>
    <t>东辛店镇农业综合服务中心</t>
  </si>
  <si>
    <t>从事综合管理相关工作</t>
  </si>
  <si>
    <t>02045</t>
  </si>
  <si>
    <t>姜海涛</t>
  </si>
  <si>
    <t>山东科技大学</t>
  </si>
  <si>
    <t>371</t>
  </si>
  <si>
    <t>1724461515</t>
  </si>
  <si>
    <t>庆云县县域发展研究中心</t>
  </si>
  <si>
    <t>从事产业和财政、税收政策研究工作</t>
  </si>
  <si>
    <t>01704</t>
  </si>
  <si>
    <t>张丽</t>
  </si>
  <si>
    <t>济南大学泉城学院</t>
  </si>
  <si>
    <t>241</t>
  </si>
  <si>
    <t>1724461621</t>
  </si>
  <si>
    <t>庆云县海岛金山寺景区管理处</t>
  </si>
  <si>
    <t>从事综合性文字工作</t>
  </si>
  <si>
    <t>00872</t>
  </si>
  <si>
    <t>刘富星</t>
  </si>
  <si>
    <t>德州学院</t>
  </si>
  <si>
    <t>231</t>
  </si>
  <si>
    <t>1724461206</t>
  </si>
  <si>
    <t>庆云县农业综合开发办公室</t>
  </si>
  <si>
    <t>从事项目规划、编报，开发工程监督管理工作</t>
  </si>
  <si>
    <t>01048</t>
  </si>
  <si>
    <t>李晶</t>
  </si>
  <si>
    <t>青岛理工大学</t>
  </si>
  <si>
    <t>081</t>
  </si>
  <si>
    <t>1724461911</t>
  </si>
  <si>
    <t>庆云县社会保险中心</t>
  </si>
  <si>
    <t>从事综合管理工作</t>
  </si>
  <si>
    <t>00970</t>
  </si>
  <si>
    <t>勾梦杰</t>
  </si>
  <si>
    <t>山东交通学院</t>
  </si>
  <si>
    <t>151</t>
  </si>
  <si>
    <t>1724461801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</si>
</sst>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  <scheme val="major"/>
    </font>
    <font>
      <sz val="16"/>
      <name val="黑体"/>
      <charset val="134"/>
    </font>
    <font>
      <sz val="11"/>
      <name val="黑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Alignment="1"/>
    <xf numFmtId="0" fontId="2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F5" sqref="F5"/>
    </sheetView>
  </sheetViews>
  <sheetFormatPr defaultColWidth="9" defaultRowHeight="13.5"/>
  <cols>
    <col min="7" max="7" width="10.625" customWidth="1"/>
  </cols>
  <sheetData>
    <row r="1" ht="57" customHeight="1" spans="1:13">
      <c r="A1" s="3" t="s">
        <v>0</v>
      </c>
      <c r="B1" s="3"/>
      <c r="C1" s="3"/>
      <c r="D1" s="3"/>
      <c r="E1" s="3"/>
      <c r="F1" s="3"/>
      <c r="G1" s="3"/>
      <c r="H1" s="3"/>
      <c r="I1" s="8"/>
      <c r="J1" s="8"/>
      <c r="K1" s="8"/>
      <c r="L1" s="8"/>
      <c r="M1" s="3"/>
    </row>
    <row r="2" ht="32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/>
      <c r="J2" s="4" t="s">
        <v>9</v>
      </c>
      <c r="K2" s="4"/>
      <c r="L2" s="9" t="s">
        <v>10</v>
      </c>
      <c r="M2" s="4" t="s">
        <v>11</v>
      </c>
    </row>
    <row r="3" ht="32" customHeight="1" spans="1:13">
      <c r="A3" s="4"/>
      <c r="B3" s="4"/>
      <c r="C3" s="4"/>
      <c r="D3" s="4"/>
      <c r="E3" s="4"/>
      <c r="F3" s="4"/>
      <c r="G3" s="4"/>
      <c r="H3" s="4" t="s">
        <v>8</v>
      </c>
      <c r="I3" s="9" t="s">
        <v>12</v>
      </c>
      <c r="J3" s="9" t="s">
        <v>9</v>
      </c>
      <c r="K3" s="9" t="s">
        <v>12</v>
      </c>
      <c r="L3" s="9"/>
      <c r="M3" s="4"/>
    </row>
    <row r="4" s="1" customFormat="1" ht="40" customHeight="1" spans="1:14">
      <c r="A4" s="5" t="s">
        <v>13</v>
      </c>
      <c r="B4" s="5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>
        <v>64.6</v>
      </c>
      <c r="I4" s="10">
        <v>32.3</v>
      </c>
      <c r="J4" s="10">
        <v>83.6</v>
      </c>
      <c r="K4" s="10">
        <v>41.8</v>
      </c>
      <c r="L4" s="10">
        <v>74.1</v>
      </c>
      <c r="M4" s="6"/>
      <c r="N4" s="11"/>
    </row>
    <row r="5" s="1" customFormat="1" ht="40" customHeight="1" spans="1:14">
      <c r="A5" s="5" t="s">
        <v>20</v>
      </c>
      <c r="B5" s="5" t="s">
        <v>21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6">
        <v>60.9</v>
      </c>
      <c r="I5" s="10">
        <v>30.45</v>
      </c>
      <c r="J5" s="10">
        <v>83</v>
      </c>
      <c r="K5" s="10">
        <v>41.5</v>
      </c>
      <c r="L5" s="10">
        <v>71.95</v>
      </c>
      <c r="M5" s="6"/>
      <c r="N5" s="11"/>
    </row>
    <row r="6" s="1" customFormat="1" ht="50" customHeight="1" spans="1:14">
      <c r="A6" s="5" t="s">
        <v>27</v>
      </c>
      <c r="B6" s="5" t="s">
        <v>28</v>
      </c>
      <c r="C6" s="6" t="s">
        <v>29</v>
      </c>
      <c r="D6" s="6" t="s">
        <v>30</v>
      </c>
      <c r="E6" s="6" t="s">
        <v>31</v>
      </c>
      <c r="F6" s="6" t="s">
        <v>32</v>
      </c>
      <c r="G6" s="6" t="s">
        <v>33</v>
      </c>
      <c r="H6" s="6">
        <v>63.4</v>
      </c>
      <c r="I6" s="10">
        <v>31.7</v>
      </c>
      <c r="J6" s="10">
        <v>77.4</v>
      </c>
      <c r="K6" s="10">
        <v>38.7</v>
      </c>
      <c r="L6" s="10">
        <v>70.4</v>
      </c>
      <c r="M6" s="6"/>
      <c r="N6" s="11"/>
    </row>
    <row r="7" s="1" customFormat="1" ht="40" customHeight="1" spans="1:14">
      <c r="A7" s="5" t="s">
        <v>34</v>
      </c>
      <c r="B7" s="5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>
        <v>51.2</v>
      </c>
      <c r="I7" s="10">
        <v>25.6</v>
      </c>
      <c r="J7" s="10">
        <v>76.8</v>
      </c>
      <c r="K7" s="10">
        <v>38.4</v>
      </c>
      <c r="L7" s="10">
        <v>64</v>
      </c>
      <c r="M7" s="6"/>
      <c r="N7" s="11"/>
    </row>
    <row r="8" s="2" customFormat="1" ht="57" customHeight="1" spans="1:14">
      <c r="A8" s="5" t="s">
        <v>41</v>
      </c>
      <c r="B8" s="5" t="s">
        <v>42</v>
      </c>
      <c r="C8" s="7" t="s">
        <v>43</v>
      </c>
      <c r="D8" s="7" t="s">
        <v>44</v>
      </c>
      <c r="E8" s="7" t="s">
        <v>45</v>
      </c>
      <c r="F8" s="7" t="s">
        <v>46</v>
      </c>
      <c r="G8" s="7" t="s">
        <v>47</v>
      </c>
      <c r="H8" s="7">
        <v>52.3</v>
      </c>
      <c r="I8" s="12">
        <f>H8*0.5</f>
        <v>26.15</v>
      </c>
      <c r="J8" s="12">
        <v>80.2</v>
      </c>
      <c r="K8" s="12">
        <f>J8*0.5</f>
        <v>40.1</v>
      </c>
      <c r="L8" s="12">
        <f>I8+K8</f>
        <v>66.25</v>
      </c>
      <c r="M8" s="7"/>
      <c r="N8" s="13"/>
    </row>
    <row r="9" s="2" customFormat="1" ht="40" customHeight="1" spans="1:14">
      <c r="A9" s="5" t="s">
        <v>48</v>
      </c>
      <c r="B9" s="5" t="s">
        <v>49</v>
      </c>
      <c r="C9" s="7" t="s">
        <v>50</v>
      </c>
      <c r="D9" s="7" t="s">
        <v>51</v>
      </c>
      <c r="E9" s="7" t="s">
        <v>52</v>
      </c>
      <c r="F9" s="7" t="s">
        <v>53</v>
      </c>
      <c r="G9" s="7" t="s">
        <v>54</v>
      </c>
      <c r="H9" s="7">
        <v>61.5</v>
      </c>
      <c r="I9" s="12">
        <f>H9*0.5</f>
        <v>30.75</v>
      </c>
      <c r="J9" s="12">
        <v>82</v>
      </c>
      <c r="K9" s="12">
        <f>J9*0.5</f>
        <v>41</v>
      </c>
      <c r="L9" s="12">
        <f>I9+K9</f>
        <v>71.75</v>
      </c>
      <c r="M9" s="7"/>
      <c r="N9" s="13"/>
    </row>
  </sheetData>
  <mergeCells count="12">
    <mergeCell ref="A1:M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2017-06-29T00:34:00Z</dcterms:created>
  <dcterms:modified xsi:type="dcterms:W3CDTF">2017-07-27T09:40:39Z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