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专业技术成绩" sheetId="1" r:id="rId1"/>
  </sheets>
  <definedNames/>
  <calcPr fullCalcOnLoad="1"/>
</workbook>
</file>

<file path=xl/sharedStrings.xml><?xml version="1.0" encoding="utf-8"?>
<sst xmlns="http://schemas.openxmlformats.org/spreadsheetml/2006/main" count="230" uniqueCount="102">
  <si>
    <t>日照市公共交通集团有限公司招聘专业技术人员拟录用人员名单</t>
  </si>
  <si>
    <t>序号</t>
  </si>
  <si>
    <t>岗位</t>
  </si>
  <si>
    <t>姓名</t>
  </si>
  <si>
    <t>性别</t>
  </si>
  <si>
    <t>学历</t>
  </si>
  <si>
    <t>政治面貌</t>
  </si>
  <si>
    <t>身份证号</t>
  </si>
  <si>
    <t>笔试得分</t>
  </si>
  <si>
    <t>面试得分</t>
  </si>
  <si>
    <t>综合得分</t>
  </si>
  <si>
    <t>备注</t>
  </si>
  <si>
    <t>投融资主管</t>
  </si>
  <si>
    <t>毕传凯</t>
  </si>
  <si>
    <t>男</t>
  </si>
  <si>
    <t>研究生</t>
  </si>
  <si>
    <t>党员</t>
  </si>
  <si>
    <t>371102xxxxxxxx1316</t>
  </si>
  <si>
    <t>拟录用</t>
  </si>
  <si>
    <t>汤博洋</t>
  </si>
  <si>
    <t>371102xxxxxxxx0010</t>
  </si>
  <si>
    <t>/</t>
  </si>
  <si>
    <t>赵祥伟</t>
  </si>
  <si>
    <t>群众</t>
  </si>
  <si>
    <t xml:space="preserve">371327xxxxxxxx4332 </t>
  </si>
  <si>
    <t>会计</t>
  </si>
  <si>
    <t>于常艳</t>
  </si>
  <si>
    <t>女</t>
  </si>
  <si>
    <t>本科</t>
  </si>
  <si>
    <t>团员</t>
  </si>
  <si>
    <t>371102xxxxxxxx2245</t>
  </si>
  <si>
    <t>时东芳</t>
  </si>
  <si>
    <t xml:space="preserve">371326xxxxxxxx4626 </t>
  </si>
  <si>
    <t>安小娜</t>
  </si>
  <si>
    <t>371102xxxxxxxx0322</t>
  </si>
  <si>
    <t>放弃</t>
  </si>
  <si>
    <t>广告策划</t>
  </si>
  <si>
    <t>徐绘雅</t>
  </si>
  <si>
    <t>预备党员</t>
  </si>
  <si>
    <t>371121xxxxxxxx0223</t>
  </si>
  <si>
    <t>刘雨</t>
  </si>
  <si>
    <t xml:space="preserve">371122xxxxxxxx8323 </t>
  </si>
  <si>
    <t>宋合兰</t>
  </si>
  <si>
    <t>371122xxxxxxxx0946</t>
  </si>
  <si>
    <t>工程管理人员</t>
  </si>
  <si>
    <t>土木工程专业</t>
  </si>
  <si>
    <t>王云龙</t>
  </si>
  <si>
    <t>371329xxxxxxxx4231</t>
  </si>
  <si>
    <t>李金</t>
  </si>
  <si>
    <t>371102xxxxxxxx6058</t>
  </si>
  <si>
    <t>刘峰</t>
  </si>
  <si>
    <t xml:space="preserve">370983xxxxxxxx1917 </t>
  </si>
  <si>
    <t>王晨</t>
  </si>
  <si>
    <t>370302xxxxxxxx0326</t>
  </si>
  <si>
    <t>崔昱</t>
  </si>
  <si>
    <t>371102xxxxxxxx3231</t>
  </si>
  <si>
    <t>陈玉清</t>
  </si>
  <si>
    <t>370724xxxxxxxx3860</t>
  </si>
  <si>
    <t>电气工程</t>
  </si>
  <si>
    <t>张伟</t>
  </si>
  <si>
    <t>371102xxxxxxxx5735</t>
  </si>
  <si>
    <t>张妮</t>
  </si>
  <si>
    <t>610423xxxxxxxx3021</t>
  </si>
  <si>
    <t>林彬</t>
  </si>
  <si>
    <t>371327xxxxxxxx5757</t>
  </si>
  <si>
    <t>给排水专业</t>
  </si>
  <si>
    <t>李永龙</t>
  </si>
  <si>
    <t>371327xxxxxxxx0073</t>
  </si>
  <si>
    <t>林腾飞</t>
  </si>
  <si>
    <t>371102xxxxxxxx0035</t>
  </si>
  <si>
    <t>张振</t>
  </si>
  <si>
    <t xml:space="preserve"> 团员</t>
  </si>
  <si>
    <t>371102xxxxxxxx3815</t>
  </si>
  <si>
    <t>建筑学专业</t>
  </si>
  <si>
    <t>张作为</t>
  </si>
  <si>
    <t>370982xxxxxxxx101x</t>
  </si>
  <si>
    <t>魏鹏飞</t>
  </si>
  <si>
    <t xml:space="preserve"> 群众</t>
  </si>
  <si>
    <t xml:space="preserve">371102xxxxxxxx0312 </t>
  </si>
  <si>
    <t>张强</t>
  </si>
  <si>
    <t>370124xxxxxxxx4514</t>
  </si>
  <si>
    <t>工程管理或暖通工工程专业</t>
  </si>
  <si>
    <t>惠希超</t>
  </si>
  <si>
    <t>371102xxxxxxxx5719</t>
  </si>
  <si>
    <t>何翔</t>
  </si>
  <si>
    <t>371121xxxxxxxx0035</t>
  </si>
  <si>
    <t>高健</t>
  </si>
  <si>
    <t>371122xxxxxxxx001X</t>
  </si>
  <si>
    <t>秦泽昊</t>
  </si>
  <si>
    <t>371102xxxxxxxx1371</t>
  </si>
  <si>
    <t>刘超</t>
  </si>
  <si>
    <t xml:space="preserve">女 </t>
  </si>
  <si>
    <t xml:space="preserve">370883xxxxxxxx0964 </t>
  </si>
  <si>
    <t>路英</t>
  </si>
  <si>
    <t>371102xxxxxxxx1927</t>
  </si>
  <si>
    <t>工程造价人员</t>
  </si>
  <si>
    <t>马月超</t>
  </si>
  <si>
    <t xml:space="preserve">371102xxxxxxxx5019 </t>
  </si>
  <si>
    <t>徐彦霞</t>
  </si>
  <si>
    <t>371102xxxxxxxx2224</t>
  </si>
  <si>
    <t>秦洁</t>
  </si>
  <si>
    <t>371102xxxxxxxx7543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</si>
</sst>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20"/>
      <color theme="1"/>
      <name val="方正小标宋简体"/>
      <family val="4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5.8515625" style="2" customWidth="1"/>
    <col min="2" max="2" width="7.28125" style="2" customWidth="1"/>
    <col min="3" max="3" width="6.00390625" style="2" customWidth="1"/>
    <col min="4" max="4" width="9.00390625" style="3" customWidth="1"/>
    <col min="5" max="5" width="6.140625" style="3" customWidth="1"/>
    <col min="6" max="6" width="11.00390625" style="3" customWidth="1"/>
    <col min="7" max="7" width="9.00390625" style="3" hidden="1" customWidth="1"/>
    <col min="8" max="8" width="22.421875" style="3" customWidth="1"/>
    <col min="9" max="11" width="9.00390625" style="3" customWidth="1"/>
    <col min="12" max="12" width="14.28125" style="3" customWidth="1"/>
    <col min="13" max="16384" width="9.00390625" style="2" customWidth="1"/>
  </cols>
  <sheetData>
    <row r="1" spans="1:12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customHeight="1">
      <c r="A2" s="5" t="s">
        <v>1</v>
      </c>
      <c r="B2" s="6" t="s">
        <v>2</v>
      </c>
      <c r="C2" s="7"/>
      <c r="D2" s="8" t="s">
        <v>3</v>
      </c>
      <c r="E2" s="8" t="s">
        <v>4</v>
      </c>
      <c r="F2" s="5" t="s">
        <v>5</v>
      </c>
      <c r="G2" s="8" t="s">
        <v>6</v>
      </c>
      <c r="H2" s="9" t="s">
        <v>7</v>
      </c>
      <c r="I2" s="29" t="s">
        <v>8</v>
      </c>
      <c r="J2" s="29" t="s">
        <v>9</v>
      </c>
      <c r="K2" s="29" t="s">
        <v>10</v>
      </c>
      <c r="L2" s="29" t="s">
        <v>11</v>
      </c>
    </row>
    <row r="3" spans="1:12" ht="15.75" customHeight="1">
      <c r="A3" s="10"/>
      <c r="B3" s="11"/>
      <c r="C3" s="12"/>
      <c r="D3" s="8"/>
      <c r="E3" s="8"/>
      <c r="F3" s="10"/>
      <c r="G3" s="8"/>
      <c r="H3" s="9"/>
      <c r="I3" s="29"/>
      <c r="J3" s="29"/>
      <c r="K3" s="29"/>
      <c r="L3" s="29"/>
    </row>
    <row r="4" spans="1:12" s="1" customFormat="1" ht="24" customHeight="1">
      <c r="A4" s="13">
        <v>1</v>
      </c>
      <c r="B4" s="14" t="s">
        <v>12</v>
      </c>
      <c r="C4" s="15"/>
      <c r="D4" s="16" t="s">
        <v>13</v>
      </c>
      <c r="E4" s="16" t="s">
        <v>14</v>
      </c>
      <c r="F4" s="16" t="s">
        <v>15</v>
      </c>
      <c r="G4" s="16" t="s">
        <v>16</v>
      </c>
      <c r="H4" s="17" t="s">
        <v>17</v>
      </c>
      <c r="I4" s="30">
        <v>66</v>
      </c>
      <c r="J4" s="30">
        <v>88</v>
      </c>
      <c r="K4" s="30">
        <f aca="true" t="shared" si="0" ref="K4:K8">J4*0.6+I4*0.4</f>
        <v>79.2</v>
      </c>
      <c r="L4" s="31" t="s">
        <v>18</v>
      </c>
    </row>
    <row r="5" spans="1:12" s="1" customFormat="1" ht="24" customHeight="1">
      <c r="A5" s="13">
        <v>2</v>
      </c>
      <c r="B5" s="14"/>
      <c r="C5" s="15"/>
      <c r="D5" s="13" t="s">
        <v>19</v>
      </c>
      <c r="E5" s="13" t="s">
        <v>14</v>
      </c>
      <c r="F5" s="13" t="s">
        <v>15</v>
      </c>
      <c r="G5" s="13" t="s">
        <v>16</v>
      </c>
      <c r="H5" s="18" t="s">
        <v>20</v>
      </c>
      <c r="I5" s="32">
        <v>65</v>
      </c>
      <c r="J5" s="32">
        <v>69</v>
      </c>
      <c r="K5" s="32">
        <f t="shared" si="0"/>
        <v>67.4</v>
      </c>
      <c r="L5" s="33" t="s">
        <v>21</v>
      </c>
    </row>
    <row r="6" spans="1:12" s="1" customFormat="1" ht="24" customHeight="1">
      <c r="A6" s="13">
        <v>3</v>
      </c>
      <c r="B6" s="14"/>
      <c r="C6" s="15"/>
      <c r="D6" s="13" t="s">
        <v>22</v>
      </c>
      <c r="E6" s="13" t="s">
        <v>14</v>
      </c>
      <c r="F6" s="13" t="s">
        <v>15</v>
      </c>
      <c r="G6" s="13" t="s">
        <v>23</v>
      </c>
      <c r="H6" s="18" t="s">
        <v>24</v>
      </c>
      <c r="I6" s="32">
        <v>60</v>
      </c>
      <c r="J6" s="32">
        <v>62.4</v>
      </c>
      <c r="K6" s="32">
        <f t="shared" si="0"/>
        <v>61.44</v>
      </c>
      <c r="L6" s="33" t="s">
        <v>21</v>
      </c>
    </row>
    <row r="7" spans="1:12" s="1" customFormat="1" ht="24" customHeight="1">
      <c r="A7" s="13">
        <v>4</v>
      </c>
      <c r="B7" s="19" t="s">
        <v>25</v>
      </c>
      <c r="C7" s="20"/>
      <c r="D7" s="16" t="s">
        <v>26</v>
      </c>
      <c r="E7" s="16" t="s">
        <v>27</v>
      </c>
      <c r="F7" s="16" t="s">
        <v>28</v>
      </c>
      <c r="G7" s="16" t="s">
        <v>29</v>
      </c>
      <c r="H7" s="17" t="s">
        <v>30</v>
      </c>
      <c r="I7" s="30">
        <v>64</v>
      </c>
      <c r="J7" s="30">
        <v>78.2</v>
      </c>
      <c r="K7" s="30">
        <f t="shared" si="0"/>
        <v>72.52000000000001</v>
      </c>
      <c r="L7" s="31" t="s">
        <v>18</v>
      </c>
    </row>
    <row r="8" spans="1:12" s="1" customFormat="1" ht="24" customHeight="1">
      <c r="A8" s="13">
        <v>5</v>
      </c>
      <c r="B8" s="14"/>
      <c r="C8" s="15"/>
      <c r="D8" s="13" t="s">
        <v>31</v>
      </c>
      <c r="E8" s="13" t="s">
        <v>27</v>
      </c>
      <c r="F8" s="13" t="s">
        <v>15</v>
      </c>
      <c r="G8" s="13" t="s">
        <v>29</v>
      </c>
      <c r="H8" s="18" t="s">
        <v>32</v>
      </c>
      <c r="I8" s="32">
        <v>70.5</v>
      </c>
      <c r="J8" s="32">
        <v>61.4</v>
      </c>
      <c r="K8" s="32">
        <f t="shared" si="0"/>
        <v>65.03999999999999</v>
      </c>
      <c r="L8" s="33" t="s">
        <v>21</v>
      </c>
    </row>
    <row r="9" spans="1:12" s="1" customFormat="1" ht="24" customHeight="1">
      <c r="A9" s="13">
        <v>6</v>
      </c>
      <c r="B9" s="21"/>
      <c r="C9" s="22"/>
      <c r="D9" s="13" t="s">
        <v>33</v>
      </c>
      <c r="E9" s="13" t="s">
        <v>27</v>
      </c>
      <c r="F9" s="13" t="s">
        <v>15</v>
      </c>
      <c r="G9" s="13" t="s">
        <v>16</v>
      </c>
      <c r="H9" s="13" t="s">
        <v>34</v>
      </c>
      <c r="I9" s="32">
        <v>58</v>
      </c>
      <c r="J9" s="32" t="s">
        <v>35</v>
      </c>
      <c r="K9" s="33" t="s">
        <v>21</v>
      </c>
      <c r="L9" s="33" t="s">
        <v>21</v>
      </c>
    </row>
    <row r="10" spans="1:12" s="1" customFormat="1" ht="24" customHeight="1">
      <c r="A10" s="13">
        <v>7</v>
      </c>
      <c r="B10" s="19" t="s">
        <v>36</v>
      </c>
      <c r="C10" s="20"/>
      <c r="D10" s="16" t="s">
        <v>37</v>
      </c>
      <c r="E10" s="16" t="s">
        <v>27</v>
      </c>
      <c r="F10" s="16" t="s">
        <v>15</v>
      </c>
      <c r="G10" s="16" t="s">
        <v>38</v>
      </c>
      <c r="H10" s="17" t="s">
        <v>39</v>
      </c>
      <c r="I10" s="30">
        <v>76</v>
      </c>
      <c r="J10" s="30">
        <v>78</v>
      </c>
      <c r="K10" s="30">
        <f>J10*0.6+I10*0.4</f>
        <v>77.2</v>
      </c>
      <c r="L10" s="31" t="s">
        <v>18</v>
      </c>
    </row>
    <row r="11" spans="1:12" s="1" customFormat="1" ht="24" customHeight="1">
      <c r="A11" s="13">
        <v>8</v>
      </c>
      <c r="B11" s="14"/>
      <c r="C11" s="15"/>
      <c r="D11" s="13" t="s">
        <v>40</v>
      </c>
      <c r="E11" s="13" t="s">
        <v>27</v>
      </c>
      <c r="F11" s="13" t="s">
        <v>15</v>
      </c>
      <c r="G11" s="13" t="s">
        <v>16</v>
      </c>
      <c r="H11" s="18" t="s">
        <v>41</v>
      </c>
      <c r="I11" s="32">
        <v>63</v>
      </c>
      <c r="J11" s="32">
        <v>72</v>
      </c>
      <c r="K11" s="32">
        <f>J11*0.6+I11*0.4</f>
        <v>68.4</v>
      </c>
      <c r="L11" s="33" t="s">
        <v>21</v>
      </c>
    </row>
    <row r="12" spans="1:12" s="1" customFormat="1" ht="24" customHeight="1">
      <c r="A12" s="13">
        <v>9</v>
      </c>
      <c r="B12" s="21"/>
      <c r="C12" s="22"/>
      <c r="D12" s="13" t="s">
        <v>42</v>
      </c>
      <c r="E12" s="13" t="s">
        <v>27</v>
      </c>
      <c r="F12" s="13" t="s">
        <v>15</v>
      </c>
      <c r="G12" s="13" t="s">
        <v>16</v>
      </c>
      <c r="H12" s="18" t="s">
        <v>43</v>
      </c>
      <c r="I12" s="32">
        <v>68</v>
      </c>
      <c r="J12" s="32" t="s">
        <v>35</v>
      </c>
      <c r="K12" s="33" t="s">
        <v>21</v>
      </c>
      <c r="L12" s="33" t="s">
        <v>21</v>
      </c>
    </row>
    <row r="13" spans="1:12" s="1" customFormat="1" ht="24" customHeight="1">
      <c r="A13" s="13">
        <v>10</v>
      </c>
      <c r="B13" s="23" t="s">
        <v>44</v>
      </c>
      <c r="C13" s="24" t="s">
        <v>45</v>
      </c>
      <c r="D13" s="16" t="s">
        <v>46</v>
      </c>
      <c r="E13" s="16" t="s">
        <v>14</v>
      </c>
      <c r="F13" s="16" t="s">
        <v>28</v>
      </c>
      <c r="G13" s="16" t="s">
        <v>23</v>
      </c>
      <c r="H13" s="17" t="s">
        <v>47</v>
      </c>
      <c r="I13" s="30">
        <v>72</v>
      </c>
      <c r="J13" s="30">
        <v>85.8</v>
      </c>
      <c r="K13" s="30">
        <f aca="true" t="shared" si="1" ref="K13:K26">J13*0.6+I13*0.4</f>
        <v>80.28</v>
      </c>
      <c r="L13" s="31" t="s">
        <v>18</v>
      </c>
    </row>
    <row r="14" spans="1:12" s="1" customFormat="1" ht="24" customHeight="1">
      <c r="A14" s="13">
        <v>11</v>
      </c>
      <c r="B14" s="24"/>
      <c r="C14" s="24"/>
      <c r="D14" s="16" t="s">
        <v>48</v>
      </c>
      <c r="E14" s="16" t="s">
        <v>14</v>
      </c>
      <c r="F14" s="16" t="s">
        <v>28</v>
      </c>
      <c r="G14" s="16" t="s">
        <v>16</v>
      </c>
      <c r="H14" s="17" t="s">
        <v>49</v>
      </c>
      <c r="I14" s="30">
        <v>64</v>
      </c>
      <c r="J14" s="30">
        <v>77.6</v>
      </c>
      <c r="K14" s="30">
        <f t="shared" si="1"/>
        <v>72.16</v>
      </c>
      <c r="L14" s="31" t="s">
        <v>18</v>
      </c>
    </row>
    <row r="15" spans="1:12" s="1" customFormat="1" ht="24" customHeight="1">
      <c r="A15" s="13">
        <v>12</v>
      </c>
      <c r="B15" s="24"/>
      <c r="C15" s="24"/>
      <c r="D15" s="13" t="s">
        <v>50</v>
      </c>
      <c r="E15" s="13" t="s">
        <v>14</v>
      </c>
      <c r="F15" s="13" t="s">
        <v>28</v>
      </c>
      <c r="G15" s="13" t="s">
        <v>38</v>
      </c>
      <c r="H15" s="18" t="s">
        <v>51</v>
      </c>
      <c r="I15" s="32">
        <v>73</v>
      </c>
      <c r="J15" s="32">
        <v>71.2</v>
      </c>
      <c r="K15" s="32">
        <f t="shared" si="1"/>
        <v>71.92</v>
      </c>
      <c r="L15" s="33" t="s">
        <v>21</v>
      </c>
    </row>
    <row r="16" spans="1:12" s="1" customFormat="1" ht="24" customHeight="1">
      <c r="A16" s="13">
        <v>13</v>
      </c>
      <c r="B16" s="24"/>
      <c r="C16" s="24"/>
      <c r="D16" s="13" t="s">
        <v>52</v>
      </c>
      <c r="E16" s="13" t="s">
        <v>27</v>
      </c>
      <c r="F16" s="13" t="s">
        <v>15</v>
      </c>
      <c r="G16" s="13" t="s">
        <v>16</v>
      </c>
      <c r="H16" s="18" t="s">
        <v>53</v>
      </c>
      <c r="I16" s="32">
        <v>62</v>
      </c>
      <c r="J16" s="32">
        <v>74</v>
      </c>
      <c r="K16" s="32">
        <f t="shared" si="1"/>
        <v>69.2</v>
      </c>
      <c r="L16" s="33" t="s">
        <v>21</v>
      </c>
    </row>
    <row r="17" spans="1:12" s="1" customFormat="1" ht="24" customHeight="1">
      <c r="A17" s="13">
        <v>14</v>
      </c>
      <c r="B17" s="24"/>
      <c r="C17" s="24"/>
      <c r="D17" s="13" t="s">
        <v>54</v>
      </c>
      <c r="E17" s="13" t="s">
        <v>14</v>
      </c>
      <c r="F17" s="13" t="s">
        <v>28</v>
      </c>
      <c r="G17" s="13" t="s">
        <v>29</v>
      </c>
      <c r="H17" s="18" t="s">
        <v>55</v>
      </c>
      <c r="I17" s="32">
        <v>66.5</v>
      </c>
      <c r="J17" s="32">
        <v>70.2</v>
      </c>
      <c r="K17" s="32">
        <f t="shared" si="1"/>
        <v>68.72</v>
      </c>
      <c r="L17" s="33" t="s">
        <v>21</v>
      </c>
    </row>
    <row r="18" spans="1:12" s="1" customFormat="1" ht="24" customHeight="1">
      <c r="A18" s="13">
        <v>15</v>
      </c>
      <c r="B18" s="24"/>
      <c r="C18" s="24"/>
      <c r="D18" s="13" t="s">
        <v>56</v>
      </c>
      <c r="E18" s="13" t="s">
        <v>27</v>
      </c>
      <c r="F18" s="13" t="s">
        <v>15</v>
      </c>
      <c r="G18" s="13" t="s">
        <v>23</v>
      </c>
      <c r="H18" s="18" t="s">
        <v>57</v>
      </c>
      <c r="I18" s="32">
        <v>64</v>
      </c>
      <c r="J18" s="32">
        <v>71.2</v>
      </c>
      <c r="K18" s="32">
        <f t="shared" si="1"/>
        <v>68.32</v>
      </c>
      <c r="L18" s="33" t="s">
        <v>21</v>
      </c>
    </row>
    <row r="19" spans="1:12" s="1" customFormat="1" ht="24" customHeight="1">
      <c r="A19" s="13">
        <v>16</v>
      </c>
      <c r="B19" s="24"/>
      <c r="C19" s="13" t="s">
        <v>58</v>
      </c>
      <c r="D19" s="16" t="s">
        <v>59</v>
      </c>
      <c r="E19" s="16" t="s">
        <v>14</v>
      </c>
      <c r="F19" s="16" t="s">
        <v>28</v>
      </c>
      <c r="G19" s="16" t="s">
        <v>23</v>
      </c>
      <c r="H19" s="17" t="s">
        <v>60</v>
      </c>
      <c r="I19" s="30">
        <v>80</v>
      </c>
      <c r="J19" s="30">
        <v>71.2</v>
      </c>
      <c r="K19" s="30">
        <f t="shared" si="1"/>
        <v>74.72</v>
      </c>
      <c r="L19" s="31" t="s">
        <v>18</v>
      </c>
    </row>
    <row r="20" spans="1:12" s="1" customFormat="1" ht="24" customHeight="1">
      <c r="A20" s="13">
        <v>17</v>
      </c>
      <c r="B20" s="24"/>
      <c r="C20" s="13"/>
      <c r="D20" s="13" t="s">
        <v>61</v>
      </c>
      <c r="E20" s="13" t="s">
        <v>27</v>
      </c>
      <c r="F20" s="13" t="s">
        <v>28</v>
      </c>
      <c r="G20" s="13" t="s">
        <v>23</v>
      </c>
      <c r="H20" s="18" t="s">
        <v>62</v>
      </c>
      <c r="I20" s="32">
        <v>63</v>
      </c>
      <c r="J20" s="32">
        <v>73</v>
      </c>
      <c r="K20" s="32">
        <f t="shared" si="1"/>
        <v>69</v>
      </c>
      <c r="L20" s="33" t="s">
        <v>21</v>
      </c>
    </row>
    <row r="21" spans="1:12" s="1" customFormat="1" ht="24" customHeight="1">
      <c r="A21" s="13">
        <v>18</v>
      </c>
      <c r="B21" s="24"/>
      <c r="C21" s="13"/>
      <c r="D21" s="13" t="s">
        <v>63</v>
      </c>
      <c r="E21" s="13" t="s">
        <v>14</v>
      </c>
      <c r="F21" s="13" t="s">
        <v>28</v>
      </c>
      <c r="G21" s="13" t="s">
        <v>29</v>
      </c>
      <c r="H21" s="18" t="s">
        <v>64</v>
      </c>
      <c r="I21" s="32">
        <v>66</v>
      </c>
      <c r="J21" s="32">
        <v>68.8</v>
      </c>
      <c r="K21" s="32">
        <f t="shared" si="1"/>
        <v>67.67999999999999</v>
      </c>
      <c r="L21" s="33" t="s">
        <v>21</v>
      </c>
    </row>
    <row r="22" spans="1:12" s="1" customFormat="1" ht="24" customHeight="1">
      <c r="A22" s="13">
        <v>19</v>
      </c>
      <c r="B22" s="24"/>
      <c r="C22" s="23" t="s">
        <v>65</v>
      </c>
      <c r="D22" s="16" t="s">
        <v>66</v>
      </c>
      <c r="E22" s="16" t="s">
        <v>14</v>
      </c>
      <c r="F22" s="16" t="s">
        <v>28</v>
      </c>
      <c r="G22" s="16" t="s">
        <v>23</v>
      </c>
      <c r="H22" s="17" t="s">
        <v>67</v>
      </c>
      <c r="I22" s="30">
        <v>60</v>
      </c>
      <c r="J22" s="30">
        <v>83.2</v>
      </c>
      <c r="K22" s="30">
        <f t="shared" si="1"/>
        <v>73.92</v>
      </c>
      <c r="L22" s="31" t="s">
        <v>18</v>
      </c>
    </row>
    <row r="23" spans="1:12" s="1" customFormat="1" ht="24" customHeight="1">
      <c r="A23" s="13">
        <v>20</v>
      </c>
      <c r="B23" s="24"/>
      <c r="C23" s="25"/>
      <c r="D23" s="13" t="s">
        <v>68</v>
      </c>
      <c r="E23" s="13" t="s">
        <v>14</v>
      </c>
      <c r="F23" s="13" t="s">
        <v>28</v>
      </c>
      <c r="G23" s="13" t="s">
        <v>29</v>
      </c>
      <c r="H23" s="18" t="s">
        <v>69</v>
      </c>
      <c r="I23" s="32">
        <v>66</v>
      </c>
      <c r="J23" s="32">
        <v>78.8</v>
      </c>
      <c r="K23" s="32">
        <f t="shared" si="1"/>
        <v>73.67999999999999</v>
      </c>
      <c r="L23" s="33" t="s">
        <v>21</v>
      </c>
    </row>
    <row r="24" spans="1:12" s="1" customFormat="1" ht="24" customHeight="1">
      <c r="A24" s="13">
        <v>21</v>
      </c>
      <c r="B24" s="24"/>
      <c r="C24" s="25"/>
      <c r="D24" s="13" t="s">
        <v>70</v>
      </c>
      <c r="E24" s="13" t="s">
        <v>14</v>
      </c>
      <c r="F24" s="13" t="s">
        <v>28</v>
      </c>
      <c r="G24" s="13" t="s">
        <v>71</v>
      </c>
      <c r="H24" s="18" t="s">
        <v>72</v>
      </c>
      <c r="I24" s="32">
        <v>69</v>
      </c>
      <c r="J24" s="32">
        <v>76</v>
      </c>
      <c r="K24" s="32">
        <f t="shared" si="1"/>
        <v>73.2</v>
      </c>
      <c r="L24" s="33" t="s">
        <v>21</v>
      </c>
    </row>
    <row r="25" spans="1:12" s="1" customFormat="1" ht="24" customHeight="1">
      <c r="A25" s="13">
        <v>22</v>
      </c>
      <c r="B25" s="24"/>
      <c r="C25" s="23" t="s">
        <v>73</v>
      </c>
      <c r="D25" s="16" t="s">
        <v>74</v>
      </c>
      <c r="E25" s="16" t="s">
        <v>14</v>
      </c>
      <c r="F25" s="16" t="s">
        <v>28</v>
      </c>
      <c r="G25" s="16" t="s">
        <v>29</v>
      </c>
      <c r="H25" s="17" t="s">
        <v>75</v>
      </c>
      <c r="I25" s="30">
        <v>67</v>
      </c>
      <c r="J25" s="30">
        <v>85.4</v>
      </c>
      <c r="K25" s="30">
        <f t="shared" si="1"/>
        <v>78.04</v>
      </c>
      <c r="L25" s="31" t="s">
        <v>18</v>
      </c>
    </row>
    <row r="26" spans="1:12" s="1" customFormat="1" ht="24" customHeight="1">
      <c r="A26" s="13">
        <v>23</v>
      </c>
      <c r="B26" s="24"/>
      <c r="C26" s="24"/>
      <c r="D26" s="13" t="s">
        <v>76</v>
      </c>
      <c r="E26" s="13" t="s">
        <v>14</v>
      </c>
      <c r="F26" s="13" t="s">
        <v>15</v>
      </c>
      <c r="G26" s="13" t="s">
        <v>77</v>
      </c>
      <c r="H26" s="18" t="s">
        <v>78</v>
      </c>
      <c r="I26" s="32">
        <v>66</v>
      </c>
      <c r="J26" s="32">
        <v>66.6</v>
      </c>
      <c r="K26" s="32">
        <f t="shared" si="1"/>
        <v>66.36</v>
      </c>
      <c r="L26" s="33" t="s">
        <v>21</v>
      </c>
    </row>
    <row r="27" spans="1:12" s="1" customFormat="1" ht="24" customHeight="1">
      <c r="A27" s="13">
        <v>24</v>
      </c>
      <c r="B27" s="24"/>
      <c r="C27" s="26"/>
      <c r="D27" s="13" t="s">
        <v>79</v>
      </c>
      <c r="E27" s="13" t="s">
        <v>14</v>
      </c>
      <c r="F27" s="13" t="s">
        <v>28</v>
      </c>
      <c r="G27" s="13" t="s">
        <v>23</v>
      </c>
      <c r="H27" s="18" t="s">
        <v>80</v>
      </c>
      <c r="I27" s="32">
        <v>59</v>
      </c>
      <c r="J27" s="32" t="s">
        <v>35</v>
      </c>
      <c r="K27" s="33" t="s">
        <v>21</v>
      </c>
      <c r="L27" s="33" t="s">
        <v>21</v>
      </c>
    </row>
    <row r="28" spans="1:12" s="1" customFormat="1" ht="24" customHeight="1">
      <c r="A28" s="13">
        <v>25</v>
      </c>
      <c r="B28" s="24"/>
      <c r="C28" s="24" t="s">
        <v>81</v>
      </c>
      <c r="D28" s="16" t="s">
        <v>82</v>
      </c>
      <c r="E28" s="16" t="s">
        <v>14</v>
      </c>
      <c r="F28" s="16" t="s">
        <v>28</v>
      </c>
      <c r="G28" s="16" t="s">
        <v>29</v>
      </c>
      <c r="H28" s="17" t="s">
        <v>83</v>
      </c>
      <c r="I28" s="30">
        <v>82</v>
      </c>
      <c r="J28" s="30">
        <v>82</v>
      </c>
      <c r="K28" s="30">
        <f aca="true" t="shared" si="2" ref="K28:K32">J28*0.6+I28*0.4</f>
        <v>82</v>
      </c>
      <c r="L28" s="31" t="s">
        <v>18</v>
      </c>
    </row>
    <row r="29" spans="1:12" s="1" customFormat="1" ht="24" customHeight="1">
      <c r="A29" s="13">
        <v>26</v>
      </c>
      <c r="B29" s="24"/>
      <c r="C29" s="24"/>
      <c r="D29" s="16" t="s">
        <v>84</v>
      </c>
      <c r="E29" s="16" t="s">
        <v>14</v>
      </c>
      <c r="F29" s="16" t="s">
        <v>28</v>
      </c>
      <c r="G29" s="16" t="s">
        <v>29</v>
      </c>
      <c r="H29" s="17" t="s">
        <v>85</v>
      </c>
      <c r="I29" s="30">
        <v>66.5</v>
      </c>
      <c r="J29" s="30">
        <v>81.8</v>
      </c>
      <c r="K29" s="30">
        <f t="shared" si="2"/>
        <v>75.68</v>
      </c>
      <c r="L29" s="31" t="s">
        <v>18</v>
      </c>
    </row>
    <row r="30" spans="1:12" s="1" customFormat="1" ht="24" customHeight="1">
      <c r="A30" s="13">
        <v>27</v>
      </c>
      <c r="B30" s="24"/>
      <c r="C30" s="24"/>
      <c r="D30" s="13" t="s">
        <v>86</v>
      </c>
      <c r="E30" s="13" t="s">
        <v>14</v>
      </c>
      <c r="F30" s="13" t="s">
        <v>28</v>
      </c>
      <c r="G30" s="13" t="s">
        <v>29</v>
      </c>
      <c r="H30" s="18" t="s">
        <v>87</v>
      </c>
      <c r="I30" s="32">
        <v>70</v>
      </c>
      <c r="J30" s="32">
        <v>72.2</v>
      </c>
      <c r="K30" s="32">
        <f t="shared" si="2"/>
        <v>71.32</v>
      </c>
      <c r="L30" s="33" t="s">
        <v>21</v>
      </c>
    </row>
    <row r="31" spans="1:12" s="1" customFormat="1" ht="24" customHeight="1">
      <c r="A31" s="13">
        <v>28</v>
      </c>
      <c r="B31" s="24"/>
      <c r="C31" s="24"/>
      <c r="D31" s="13" t="s">
        <v>88</v>
      </c>
      <c r="E31" s="13" t="s">
        <v>14</v>
      </c>
      <c r="F31" s="13" t="s">
        <v>28</v>
      </c>
      <c r="G31" s="13" t="s">
        <v>29</v>
      </c>
      <c r="H31" s="18" t="s">
        <v>89</v>
      </c>
      <c r="I31" s="32">
        <v>67</v>
      </c>
      <c r="J31" s="32">
        <v>69</v>
      </c>
      <c r="K31" s="32">
        <f t="shared" si="2"/>
        <v>68.2</v>
      </c>
      <c r="L31" s="33" t="s">
        <v>21</v>
      </c>
    </row>
    <row r="32" spans="1:12" s="1" customFormat="1" ht="24" customHeight="1">
      <c r="A32" s="13">
        <v>29</v>
      </c>
      <c r="B32" s="24"/>
      <c r="C32" s="24"/>
      <c r="D32" s="13" t="s">
        <v>90</v>
      </c>
      <c r="E32" s="13" t="s">
        <v>91</v>
      </c>
      <c r="F32" s="13" t="s">
        <v>15</v>
      </c>
      <c r="G32" s="13" t="s">
        <v>16</v>
      </c>
      <c r="H32" s="18" t="s">
        <v>92</v>
      </c>
      <c r="I32" s="32">
        <v>68</v>
      </c>
      <c r="J32" s="32">
        <v>67.6</v>
      </c>
      <c r="K32" s="32">
        <f t="shared" si="2"/>
        <v>67.75999999999999</v>
      </c>
      <c r="L32" s="33" t="s">
        <v>21</v>
      </c>
    </row>
    <row r="33" spans="1:12" s="1" customFormat="1" ht="24" customHeight="1">
      <c r="A33" s="13">
        <v>30</v>
      </c>
      <c r="B33" s="26"/>
      <c r="C33" s="24"/>
      <c r="D33" s="13" t="s">
        <v>93</v>
      </c>
      <c r="E33" s="13" t="s">
        <v>27</v>
      </c>
      <c r="F33" s="13" t="s">
        <v>28</v>
      </c>
      <c r="G33" s="13" t="s">
        <v>23</v>
      </c>
      <c r="H33" s="18" t="s">
        <v>94</v>
      </c>
      <c r="I33" s="32">
        <v>64</v>
      </c>
      <c r="J33" s="32" t="s">
        <v>35</v>
      </c>
      <c r="K33" s="33" t="s">
        <v>21</v>
      </c>
      <c r="L33" s="33" t="s">
        <v>21</v>
      </c>
    </row>
    <row r="34" spans="1:12" s="1" customFormat="1" ht="24" customHeight="1">
      <c r="A34" s="13">
        <v>31</v>
      </c>
      <c r="B34" s="19" t="s">
        <v>95</v>
      </c>
      <c r="C34" s="20"/>
      <c r="D34" s="16" t="s">
        <v>96</v>
      </c>
      <c r="E34" s="16" t="s">
        <v>14</v>
      </c>
      <c r="F34" s="16" t="s">
        <v>28</v>
      </c>
      <c r="G34" s="16" t="s">
        <v>16</v>
      </c>
      <c r="H34" s="17" t="s">
        <v>97</v>
      </c>
      <c r="I34" s="30">
        <v>69</v>
      </c>
      <c r="J34" s="30">
        <v>82.6</v>
      </c>
      <c r="K34" s="30">
        <f>J34*0.6+I34*0.4</f>
        <v>77.16</v>
      </c>
      <c r="L34" s="31" t="s">
        <v>18</v>
      </c>
    </row>
    <row r="35" spans="1:12" s="1" customFormat="1" ht="24" customHeight="1">
      <c r="A35" s="13">
        <v>32</v>
      </c>
      <c r="B35" s="14"/>
      <c r="C35" s="15"/>
      <c r="D35" s="13" t="s">
        <v>98</v>
      </c>
      <c r="E35" s="13" t="s">
        <v>27</v>
      </c>
      <c r="F35" s="13" t="s">
        <v>28</v>
      </c>
      <c r="G35" s="13" t="s">
        <v>29</v>
      </c>
      <c r="H35" s="18" t="s">
        <v>99</v>
      </c>
      <c r="I35" s="32">
        <v>51</v>
      </c>
      <c r="J35" s="32">
        <v>75.8</v>
      </c>
      <c r="K35" s="32">
        <f>J35*0.6+I35*0.4</f>
        <v>65.88</v>
      </c>
      <c r="L35" s="33" t="s">
        <v>21</v>
      </c>
    </row>
    <row r="36" spans="1:12" s="1" customFormat="1" ht="24" customHeight="1">
      <c r="A36" s="13">
        <v>33</v>
      </c>
      <c r="B36" s="21"/>
      <c r="C36" s="22"/>
      <c r="D36" s="13" t="s">
        <v>100</v>
      </c>
      <c r="E36" s="13" t="s">
        <v>27</v>
      </c>
      <c r="F36" s="13" t="s">
        <v>28</v>
      </c>
      <c r="G36" s="13" t="s">
        <v>23</v>
      </c>
      <c r="H36" s="18" t="s">
        <v>101</v>
      </c>
      <c r="I36" s="32">
        <v>59</v>
      </c>
      <c r="J36" s="32" t="s">
        <v>35</v>
      </c>
      <c r="K36" s="33" t="s">
        <v>21</v>
      </c>
      <c r="L36" s="33" t="s">
        <v>21</v>
      </c>
    </row>
    <row r="37" spans="1:9" ht="25.5" customHeight="1">
      <c r="A37" s="27"/>
      <c r="B37" s="27"/>
      <c r="C37" s="27"/>
      <c r="D37" s="28"/>
      <c r="E37" s="28"/>
      <c r="F37" s="28"/>
      <c r="G37" s="28"/>
      <c r="H37" s="28"/>
      <c r="I37" s="28"/>
    </row>
  </sheetData>
  <sheetProtection/>
  <mergeCells count="22">
    <mergeCell ref="A1:L1"/>
    <mergeCell ref="A2:A3"/>
    <mergeCell ref="B13:B33"/>
    <mergeCell ref="C13:C18"/>
    <mergeCell ref="C19:C21"/>
    <mergeCell ref="C22:C24"/>
    <mergeCell ref="C25:C27"/>
    <mergeCell ref="C28:C3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34:C36"/>
    <mergeCell ref="B7:C9"/>
    <mergeCell ref="B4:C6"/>
    <mergeCell ref="B10:C12"/>
    <mergeCell ref="B2:C3"/>
  </mergeCells>
  <printOptions/>
  <pageMargins left="0.71" right="0.71" top="0.55" bottom="0.35" header="0.31" footer="0.31"/>
  <pageSetup fitToHeight="0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lenovo008</cp:lastModifiedBy>
  <cp:lastPrinted>2016-06-21T03:40:00Z</cp:lastPrinted>
  <dcterms:created xsi:type="dcterms:W3CDTF">2016-06-07T05:48:00Z</dcterms:created>
  <dcterms:modified xsi:type="dcterms:W3CDTF">2016-06-22T03:30:05Z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