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350" tabRatio="568" firstSheet="1" activeTab="1"/>
  </bookViews>
  <sheets>
    <sheet name="校车驾驶员" sheetId="1" state="hidden" r:id="rId1"/>
    <sheet name="小车成绩顺序" sheetId="2" r:id="rId2"/>
  </sheets>
  <definedNames>
    <definedName name="_xlnm.Print_Titles" localSheetId="1">'小车成绩顺序'!$1:$3</definedName>
    <definedName name="_xlnm.Print_Titles" localSheetId="0">'校车驾驶员'!$3:$3</definedName>
  </definedNames>
  <calcPr fullCalcOnLoad="1"/>
</workbook>
</file>

<file path=xl/sharedStrings.xml><?xml version="1.0" encoding="utf-8"?>
<sst xmlns="http://schemas.openxmlformats.org/spreadsheetml/2006/main" count="520" uniqueCount="242">
  <si>
    <t>校车驾驶员报名登记表</t>
  </si>
  <si>
    <t>序号</t>
  </si>
  <si>
    <t>姓名</t>
  </si>
  <si>
    <t>性别</t>
  </si>
  <si>
    <t>出生年月</t>
  </si>
  <si>
    <t>参加工作时间</t>
  </si>
  <si>
    <t>婚姻状况</t>
  </si>
  <si>
    <t>户口所在地</t>
  </si>
  <si>
    <t>文化程度</t>
  </si>
  <si>
    <t>政治面貌</t>
  </si>
  <si>
    <t>是否入伍</t>
  </si>
  <si>
    <t>身份证号</t>
  </si>
  <si>
    <t>家庭地址</t>
  </si>
  <si>
    <t>联系电话</t>
  </si>
  <si>
    <t>准驾车型</t>
  </si>
  <si>
    <t>初次领取驾驶证日期</t>
  </si>
  <si>
    <t>初次领取A1A3证日期</t>
  </si>
  <si>
    <t>三年无重大事故证明</t>
  </si>
  <si>
    <t>机动车驾驶人安全驾驶信用</t>
  </si>
  <si>
    <t>体检证明</t>
  </si>
  <si>
    <t>王国庆</t>
  </si>
  <si>
    <t>男</t>
  </si>
  <si>
    <t>1979-06-16</t>
  </si>
  <si>
    <t>1998年</t>
  </si>
  <si>
    <t>已婚</t>
  </si>
  <si>
    <t>望海路派出所</t>
  </si>
  <si>
    <t>高中</t>
  </si>
  <si>
    <t>群众</t>
  </si>
  <si>
    <t>否</t>
  </si>
  <si>
    <t>371203197906163719</t>
  </si>
  <si>
    <t>荟阳路117号</t>
  </si>
  <si>
    <t>A1 A2</t>
  </si>
  <si>
    <t>有</t>
  </si>
  <si>
    <t>何茂江</t>
  </si>
  <si>
    <t>1975-02-10</t>
  </si>
  <si>
    <t>1990年</t>
  </si>
  <si>
    <t>洪凝派出所</t>
  </si>
  <si>
    <t>大专</t>
  </si>
  <si>
    <t>370729197502102311</t>
  </si>
  <si>
    <t>五莲县洪凝镇小西岭村</t>
  </si>
  <si>
    <t>A1</t>
  </si>
  <si>
    <t>滕怀刚</t>
  </si>
  <si>
    <t>1975-03-18</t>
  </si>
  <si>
    <t>小海边防派出所</t>
  </si>
  <si>
    <t>党员</t>
  </si>
  <si>
    <t>是</t>
  </si>
  <si>
    <t>371100197503182515</t>
  </si>
  <si>
    <t>涛雒镇刘家湾村</t>
  </si>
  <si>
    <t>郑承国</t>
  </si>
  <si>
    <t>1977-02-15</t>
  </si>
  <si>
    <t>1995年</t>
  </si>
  <si>
    <t>中专</t>
  </si>
  <si>
    <t>220623197702150012</t>
  </si>
  <si>
    <t>东港区金阳路8号</t>
  </si>
  <si>
    <t>陈洪宾</t>
  </si>
  <si>
    <t>1977-08-23</t>
  </si>
  <si>
    <t>1996年</t>
  </si>
  <si>
    <t>北京路派出所</t>
  </si>
  <si>
    <t>371100197708234710</t>
  </si>
  <si>
    <t xml:space="preserve">石臼小董家村 </t>
  </si>
  <si>
    <t>宋西超</t>
  </si>
  <si>
    <t>1978-08-30</t>
  </si>
  <si>
    <t>黄海路派出所</t>
  </si>
  <si>
    <t>371102197808301936</t>
  </si>
  <si>
    <t>林海小区39号201室</t>
  </si>
  <si>
    <t>2005-7</t>
  </si>
  <si>
    <t>徐伟</t>
  </si>
  <si>
    <t>1983-01-27</t>
  </si>
  <si>
    <t>涛雒派出所</t>
  </si>
  <si>
    <t>37110219830127251X</t>
  </si>
  <si>
    <t>涛雒镇右所</t>
  </si>
  <si>
    <t>范玉春</t>
  </si>
  <si>
    <t>1975-07-31</t>
  </si>
  <si>
    <t>臧家荒边防派出所</t>
  </si>
  <si>
    <t>初中</t>
  </si>
  <si>
    <t>371102197507311911</t>
  </si>
  <si>
    <t>向阳路向阳小区</t>
  </si>
  <si>
    <t>1998-7</t>
  </si>
  <si>
    <t>卢刚</t>
  </si>
  <si>
    <t>1974-01-26</t>
  </si>
  <si>
    <t>日照路派出所</t>
  </si>
  <si>
    <t>中技</t>
  </si>
  <si>
    <t>371100197401260017</t>
  </si>
  <si>
    <t>海曲东路63号</t>
  </si>
  <si>
    <t>1998-6</t>
  </si>
  <si>
    <t>周斓迪</t>
  </si>
  <si>
    <t>1985-05-27</t>
  </si>
  <si>
    <t>汾水派出所</t>
  </si>
  <si>
    <t>371102198505273514</t>
  </si>
  <si>
    <t>五莲路惠泽园小区</t>
  </si>
  <si>
    <t>2003-10-23</t>
  </si>
  <si>
    <t>1980-05-19</t>
  </si>
  <si>
    <t>潮河派出所</t>
  </si>
  <si>
    <t>37112119800519101X</t>
  </si>
  <si>
    <t>海曲东路62号中铁23局</t>
  </si>
  <si>
    <t>2007</t>
  </si>
  <si>
    <t>宋玉明</t>
  </si>
  <si>
    <t>1978-02-11</t>
  </si>
  <si>
    <t>1997年</t>
  </si>
  <si>
    <t>黄墩派出所</t>
  </si>
  <si>
    <t>371102197802117118</t>
  </si>
  <si>
    <t>东港区正阳路</t>
  </si>
  <si>
    <t>程志</t>
  </si>
  <si>
    <t>1978-01-26</t>
  </si>
  <si>
    <t>两城派出所</t>
  </si>
  <si>
    <t>371102197801261097</t>
  </si>
  <si>
    <t>两城镇西屯村</t>
  </si>
  <si>
    <t>2013-3</t>
  </si>
  <si>
    <t>赵磊</t>
  </si>
  <si>
    <t>1983-06-06</t>
  </si>
  <si>
    <t>秦楼派出所</t>
  </si>
  <si>
    <t>37112219830606001X</t>
  </si>
  <si>
    <t>山东路599号</t>
  </si>
  <si>
    <t>唐顺斌</t>
  </si>
  <si>
    <t>1979-06-26</t>
  </si>
  <si>
    <t>371122197906261814</t>
  </si>
  <si>
    <t>开发区宋家湖村</t>
  </si>
  <si>
    <t>金伟</t>
  </si>
  <si>
    <t>1977-01-02</t>
  </si>
  <si>
    <t>高兴派出所</t>
  </si>
  <si>
    <t>本科</t>
  </si>
  <si>
    <t>371102197701021950</t>
  </si>
  <si>
    <t>开发区碧海小区</t>
  </si>
  <si>
    <t>2011-5-3</t>
  </si>
  <si>
    <t>秦桂萍</t>
  </si>
  <si>
    <t>女</t>
  </si>
  <si>
    <t>1978-11-13</t>
  </si>
  <si>
    <t>371102197811130322</t>
  </si>
  <si>
    <t>日照街道屯沟村</t>
  </si>
  <si>
    <t>A1 A2 E</t>
  </si>
  <si>
    <t>张雪玲</t>
  </si>
  <si>
    <t>1980-06-23</t>
  </si>
  <si>
    <t>2006年</t>
  </si>
  <si>
    <t>371102198006235740</t>
  </si>
  <si>
    <t>日照利华明珠4号楼</t>
  </si>
  <si>
    <t>李见涛</t>
  </si>
  <si>
    <t>1973-06-24</t>
  </si>
  <si>
    <t>碑廓派出所</t>
  </si>
  <si>
    <t>372802197306243819</t>
  </si>
  <si>
    <t>岚山区碑廓镇下湖村</t>
  </si>
  <si>
    <t>2014-9-21</t>
  </si>
  <si>
    <t>薛明国</t>
  </si>
  <si>
    <t>1974-12-04</t>
  </si>
  <si>
    <t>1993年</t>
  </si>
  <si>
    <t>37110019741204001X</t>
  </si>
  <si>
    <t>西海路155号</t>
  </si>
  <si>
    <t>2005-07-08</t>
  </si>
  <si>
    <t>李中豫</t>
  </si>
  <si>
    <t>1973-08-22</t>
  </si>
  <si>
    <t>372802197308221613</t>
  </si>
  <si>
    <t>天津路银丰小区</t>
  </si>
  <si>
    <t>2008-11-3</t>
  </si>
  <si>
    <t>厉海山</t>
  </si>
  <si>
    <t>1974-1-17</t>
  </si>
  <si>
    <t>2012年</t>
  </si>
  <si>
    <t xml:space="preserve">秦楼派出所 </t>
  </si>
  <si>
    <t>371100197401171313</t>
  </si>
  <si>
    <t>秦楼街道厉家庄子</t>
  </si>
  <si>
    <t>日照市公共交通集团有限公司小车驾驶员拟录用人员名单</t>
  </si>
  <si>
    <t>技能考试
成绩</t>
  </si>
  <si>
    <t>笔试成绩</t>
  </si>
  <si>
    <t>面试成绩</t>
  </si>
  <si>
    <t>综合得分</t>
  </si>
  <si>
    <t>备注</t>
  </si>
  <si>
    <t>徐伟帅</t>
  </si>
  <si>
    <t>371122********6658</t>
  </si>
  <si>
    <t>拟录用</t>
  </si>
  <si>
    <t>胡洋</t>
  </si>
  <si>
    <t>371102********6532</t>
  </si>
  <si>
    <t>高一华</t>
  </si>
  <si>
    <t>郭浩</t>
  </si>
  <si>
    <t>371102********0519</t>
  </si>
  <si>
    <t>田浩</t>
  </si>
  <si>
    <t>371102********0312</t>
  </si>
  <si>
    <t>王纪芳</t>
  </si>
  <si>
    <t>371121********2761</t>
  </si>
  <si>
    <t>郑帅</t>
  </si>
  <si>
    <t>371102********075X</t>
  </si>
  <si>
    <t>田冰洁</t>
  </si>
  <si>
    <t>371102********0349</t>
  </si>
  <si>
    <t>别亚军</t>
  </si>
  <si>
    <t>371102********0551</t>
  </si>
  <si>
    <t>吴公安</t>
  </si>
  <si>
    <t>371102********2913</t>
  </si>
  <si>
    <t>王浩宇</t>
  </si>
  <si>
    <t>371102********0576</t>
  </si>
  <si>
    <t>周钲轩</t>
  </si>
  <si>
    <t>371102********291X</t>
  </si>
  <si>
    <t>隋杰</t>
  </si>
  <si>
    <t>371102********0531</t>
  </si>
  <si>
    <t>张康</t>
  </si>
  <si>
    <t>371102********053X</t>
  </si>
  <si>
    <t>刘奇</t>
  </si>
  <si>
    <t>371102********0514</t>
  </si>
  <si>
    <t>尹峰</t>
  </si>
  <si>
    <t>371102********781X</t>
  </si>
  <si>
    <t>王凯</t>
  </si>
  <si>
    <t>371102********7534</t>
  </si>
  <si>
    <t>马向远</t>
  </si>
  <si>
    <t>371102********3235</t>
  </si>
  <si>
    <t>卢海燕</t>
  </si>
  <si>
    <t>371102********1621</t>
  </si>
  <si>
    <t>高梦华</t>
  </si>
  <si>
    <t>371102********0574</t>
  </si>
  <si>
    <t>刘晓</t>
  </si>
  <si>
    <t>371102********076X</t>
  </si>
  <si>
    <t>郑承祥</t>
  </si>
  <si>
    <t>371102********4136</t>
  </si>
  <si>
    <t>嵇超</t>
  </si>
  <si>
    <t>371102********0111</t>
  </si>
  <si>
    <t>潘光宸</t>
  </si>
  <si>
    <t>371121********4817</t>
  </si>
  <si>
    <t>徐西伟</t>
  </si>
  <si>
    <t>371102********4711</t>
  </si>
  <si>
    <t>崔恩杰</t>
  </si>
  <si>
    <t>时正阳</t>
  </si>
  <si>
    <t>371102********0314</t>
  </si>
  <si>
    <t>马文强</t>
  </si>
  <si>
    <t>371102********2554</t>
  </si>
  <si>
    <t>王斌</t>
  </si>
  <si>
    <t>宋文成</t>
  </si>
  <si>
    <t>371102********7111</t>
  </si>
  <si>
    <t>丁洋</t>
  </si>
  <si>
    <t>371102********0033</t>
  </si>
  <si>
    <t>卢占飞</t>
  </si>
  <si>
    <t>371122********0677</t>
  </si>
  <si>
    <t>胡文刚</t>
  </si>
  <si>
    <t>222403********6218</t>
  </si>
  <si>
    <t>田文凯</t>
  </si>
  <si>
    <t>371102********5112</t>
  </si>
  <si>
    <t>姜小乐</t>
  </si>
  <si>
    <t>371102********3816</t>
  </si>
  <si>
    <t>刘昭</t>
  </si>
  <si>
    <t>371102********1314</t>
  </si>
  <si>
    <t>杨刚</t>
  </si>
  <si>
    <t>371121********4515</t>
  </si>
  <si>
    <t>李涛</t>
  </si>
  <si>
    <t>371327********4631</t>
  </si>
  <si>
    <t>范文军</t>
  </si>
  <si>
    <t>371102********6851</t>
  </si>
  <si>
    <t>牟宗硕</t>
  </si>
  <si>
    <t>371102********3813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</si>
</sst>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  <numFmt numFmtId="178" formatCode="000\ 0000\ 0000"/>
  </numFmts>
  <fonts count="55">
    <font>
      <sz val="11"/>
      <color theme="1"/>
      <name val="Calibri"/>
      <family val="0"/>
    </font>
    <font>
      <sz val="11"/>
      <name val="宋体"/>
      <family val="0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2"/>
      <color indexed="8"/>
      <name val="宋体"/>
      <family val="0"/>
    </font>
    <font>
      <b/>
      <sz val="10"/>
      <name val="黑体"/>
      <family val="3"/>
    </font>
    <font>
      <sz val="22"/>
      <color indexed="8"/>
      <name val="方正小标宋简体"/>
      <family val="4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黑体"/>
      <family val="3"/>
    </font>
    <font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22"/>
      <color theme="1"/>
      <name val="方正小标宋简体"/>
      <family val="4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29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48" fillId="0" borderId="0">
      <alignment vertical="center"/>
      <protection/>
    </xf>
  </cellStyleXfs>
  <cellXfs count="52">
    <xf numFmtId="0" fontId="0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49" fontId="50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31" fontId="51" fillId="0" borderId="0" xfId="0" applyNumberFormat="1" applyFont="1" applyFill="1" applyBorder="1" applyAlignment="1">
      <alignment horizontal="center" vertical="center"/>
    </xf>
    <xf numFmtId="31" fontId="50" fillId="0" borderId="0" xfId="0" applyNumberFormat="1" applyFont="1" applyFill="1" applyAlignment="1">
      <alignment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177" fontId="50" fillId="0" borderId="10" xfId="0" applyNumberFormat="1" applyFont="1" applyFill="1" applyBorder="1" applyAlignment="1">
      <alignment horizontal="center" vertical="center"/>
    </xf>
    <xf numFmtId="177" fontId="48" fillId="0" borderId="10" xfId="63" applyNumberForma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178" fontId="0" fillId="0" borderId="0" xfId="0" applyNumberFormat="1" applyFill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27" fontId="50" fillId="0" borderId="10" xfId="0" applyNumberFormat="1" applyFont="1" applyFill="1" applyBorder="1" applyAlignment="1">
      <alignment horizontal="left" vertical="center"/>
    </xf>
    <xf numFmtId="0" fontId="53" fillId="0" borderId="0" xfId="0" applyFont="1" applyFill="1" applyAlignment="1">
      <alignment vertical="center" wrapText="1"/>
    </xf>
    <xf numFmtId="0" fontId="0" fillId="0" borderId="0" xfId="0" applyNumberFormat="1" applyFill="1" applyAlignment="1">
      <alignment horizontal="center" vertical="center"/>
    </xf>
    <xf numFmtId="178" fontId="49" fillId="0" borderId="10" xfId="0" applyNumberFormat="1" applyFont="1" applyFill="1" applyBorder="1" applyAlignment="1">
      <alignment horizontal="center" vertical="center" wrapText="1"/>
    </xf>
    <xf numFmtId="178" fontId="50" fillId="0" borderId="11" xfId="0" applyNumberFormat="1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178" fontId="50" fillId="0" borderId="10" xfId="0" applyNumberFormat="1" applyFont="1" applyFill="1" applyBorder="1" applyAlignment="1">
      <alignment horizontal="center" vertical="center"/>
    </xf>
    <xf numFmtId="14" fontId="50" fillId="0" borderId="10" xfId="0" applyNumberFormat="1" applyFont="1" applyFill="1" applyBorder="1" applyAlignment="1">
      <alignment horizontal="left" vertical="center"/>
    </xf>
    <xf numFmtId="14" fontId="50" fillId="0" borderId="10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left" vertical="center"/>
    </xf>
    <xf numFmtId="49" fontId="50" fillId="0" borderId="10" xfId="0" applyNumberFormat="1" applyFont="1" applyFill="1" applyBorder="1" applyAlignment="1">
      <alignment horizontal="left" vertical="center" wrapText="1"/>
    </xf>
    <xf numFmtId="0" fontId="54" fillId="0" borderId="0" xfId="0" applyFont="1" applyFill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25"/>
  <sheetViews>
    <sheetView zoomScale="90" zoomScaleNormal="90" zoomScaleSheetLayoutView="100" workbookViewId="0" topLeftCell="A1">
      <pane ySplit="3" topLeftCell="A19" activePane="bottomLeft" state="frozen"/>
      <selection pane="bottomLeft" activeCell="U19" sqref="U19"/>
    </sheetView>
  </sheetViews>
  <sheetFormatPr defaultColWidth="9.00390625" defaultRowHeight="15"/>
  <cols>
    <col min="1" max="1" width="4.7109375" style="23" customWidth="1"/>
    <col min="2" max="2" width="6.7109375" style="24" customWidth="1"/>
    <col min="3" max="3" width="5.00390625" style="23" customWidth="1"/>
    <col min="4" max="4" width="12.57421875" style="25" customWidth="1"/>
    <col min="5" max="5" width="11.8515625" style="24" customWidth="1"/>
    <col min="6" max="6" width="5.00390625" style="26" customWidth="1"/>
    <col min="7" max="7" width="12.28125" style="27" customWidth="1"/>
    <col min="8" max="8" width="5.421875" style="26" customWidth="1"/>
    <col min="9" max="9" width="5.28125" style="26" customWidth="1"/>
    <col min="10" max="10" width="6.28125" style="23" customWidth="1"/>
    <col min="11" max="11" width="21.28125" style="25" customWidth="1"/>
    <col min="12" max="12" width="21.00390625" style="28" customWidth="1"/>
    <col min="13" max="13" width="15.57421875" style="29" customWidth="1"/>
    <col min="14" max="14" width="9.57421875" style="24" customWidth="1"/>
    <col min="15" max="15" width="13.8515625" style="24" customWidth="1"/>
    <col min="16" max="16" width="12.7109375" style="24" hidden="1" customWidth="1"/>
    <col min="17" max="18" width="6.28125" style="26" hidden="1" customWidth="1"/>
    <col min="19" max="19" width="5.57421875" style="26" hidden="1" customWidth="1"/>
    <col min="20" max="21" width="9.00390625" style="26" customWidth="1"/>
    <col min="22" max="16384" width="9.00390625" style="26" customWidth="1"/>
  </cols>
  <sheetData>
    <row r="1" spans="1:19" ht="30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40"/>
      <c r="Q1" s="51"/>
      <c r="R1" s="51"/>
      <c r="S1" s="51"/>
    </row>
    <row r="2" spans="4:13" ht="13.5">
      <c r="D2" s="23"/>
      <c r="K2" s="23"/>
      <c r="L2" s="24"/>
      <c r="M2" s="41"/>
    </row>
    <row r="3" spans="1:19" s="21" customFormat="1" ht="41.25" customHeight="1">
      <c r="A3" s="31" t="s">
        <v>1</v>
      </c>
      <c r="B3" s="31" t="s">
        <v>2</v>
      </c>
      <c r="C3" s="31" t="s">
        <v>3</v>
      </c>
      <c r="D3" s="32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2" t="s">
        <v>11</v>
      </c>
      <c r="L3" s="31" t="s">
        <v>12</v>
      </c>
      <c r="M3" s="42" t="s">
        <v>13</v>
      </c>
      <c r="N3" s="31" t="s">
        <v>14</v>
      </c>
      <c r="O3" s="31" t="s">
        <v>15</v>
      </c>
      <c r="P3" s="31" t="s">
        <v>16</v>
      </c>
      <c r="Q3" s="31" t="s">
        <v>17</v>
      </c>
      <c r="R3" s="31" t="s">
        <v>18</v>
      </c>
      <c r="S3" s="31" t="s">
        <v>19</v>
      </c>
    </row>
    <row r="4" spans="1:19" s="2" customFormat="1" ht="24" customHeight="1">
      <c r="A4" s="33">
        <v>1</v>
      </c>
      <c r="B4" s="33" t="s">
        <v>20</v>
      </c>
      <c r="C4" s="33" t="s">
        <v>21</v>
      </c>
      <c r="D4" s="34" t="s">
        <v>22</v>
      </c>
      <c r="E4" s="35" t="s">
        <v>23</v>
      </c>
      <c r="F4" s="33" t="s">
        <v>24</v>
      </c>
      <c r="G4" s="33" t="s">
        <v>25</v>
      </c>
      <c r="H4" s="33" t="s">
        <v>26</v>
      </c>
      <c r="I4" s="33" t="s">
        <v>27</v>
      </c>
      <c r="J4" s="33" t="s">
        <v>28</v>
      </c>
      <c r="K4" s="34" t="s">
        <v>29</v>
      </c>
      <c r="L4" s="35" t="s">
        <v>30</v>
      </c>
      <c r="M4" s="43">
        <v>15863335006</v>
      </c>
      <c r="N4" s="35" t="s">
        <v>31</v>
      </c>
      <c r="O4" s="44">
        <v>35391</v>
      </c>
      <c r="P4" s="44">
        <v>36826</v>
      </c>
      <c r="Q4" s="38" t="s">
        <v>32</v>
      </c>
      <c r="R4" s="38" t="s">
        <v>32</v>
      </c>
      <c r="S4" s="20" t="s">
        <v>32</v>
      </c>
    </row>
    <row r="5" spans="1:19" s="22" customFormat="1" ht="24" customHeight="1">
      <c r="A5" s="20">
        <v>2</v>
      </c>
      <c r="B5" s="20" t="s">
        <v>33</v>
      </c>
      <c r="C5" s="20" t="s">
        <v>21</v>
      </c>
      <c r="D5" s="36" t="s">
        <v>34</v>
      </c>
      <c r="E5" s="37" t="s">
        <v>35</v>
      </c>
      <c r="F5" s="20" t="s">
        <v>24</v>
      </c>
      <c r="G5" s="38" t="s">
        <v>36</v>
      </c>
      <c r="H5" s="20" t="s">
        <v>37</v>
      </c>
      <c r="I5" s="38" t="s">
        <v>27</v>
      </c>
      <c r="J5" s="20" t="s">
        <v>28</v>
      </c>
      <c r="K5" s="36" t="s">
        <v>38</v>
      </c>
      <c r="L5" s="45" t="s">
        <v>39</v>
      </c>
      <c r="M5" s="46">
        <v>13676331618</v>
      </c>
      <c r="N5" s="45" t="s">
        <v>40</v>
      </c>
      <c r="O5" s="47">
        <v>38225</v>
      </c>
      <c r="P5" s="48">
        <v>41883</v>
      </c>
      <c r="Q5" s="38" t="s">
        <v>32</v>
      </c>
      <c r="R5" s="38" t="s">
        <v>32</v>
      </c>
      <c r="S5" s="20" t="s">
        <v>32</v>
      </c>
    </row>
    <row r="6" spans="1:19" s="22" customFormat="1" ht="24" customHeight="1">
      <c r="A6" s="38">
        <v>3</v>
      </c>
      <c r="B6" s="20" t="s">
        <v>41</v>
      </c>
      <c r="C6" s="20" t="s">
        <v>21</v>
      </c>
      <c r="D6" s="36" t="s">
        <v>42</v>
      </c>
      <c r="E6" s="39">
        <v>34669</v>
      </c>
      <c r="F6" s="38" t="s">
        <v>24</v>
      </c>
      <c r="G6" s="38" t="s">
        <v>43</v>
      </c>
      <c r="H6" s="20" t="s">
        <v>26</v>
      </c>
      <c r="I6" s="20" t="s">
        <v>44</v>
      </c>
      <c r="J6" s="20" t="s">
        <v>45</v>
      </c>
      <c r="K6" s="36" t="s">
        <v>46</v>
      </c>
      <c r="L6" s="45" t="s">
        <v>47</v>
      </c>
      <c r="M6" s="46">
        <v>13012772997</v>
      </c>
      <c r="N6" s="45" t="s">
        <v>31</v>
      </c>
      <c r="O6" s="48">
        <v>35186</v>
      </c>
      <c r="P6" s="48">
        <v>39203</v>
      </c>
      <c r="Q6" s="38" t="s">
        <v>32</v>
      </c>
      <c r="R6" s="38" t="s">
        <v>32</v>
      </c>
      <c r="S6" s="20" t="s">
        <v>32</v>
      </c>
    </row>
    <row r="7" spans="1:19" s="22" customFormat="1" ht="24" customHeight="1">
      <c r="A7" s="20">
        <v>4</v>
      </c>
      <c r="B7" s="20" t="s">
        <v>48</v>
      </c>
      <c r="C7" s="20" t="s">
        <v>21</v>
      </c>
      <c r="D7" s="36" t="s">
        <v>49</v>
      </c>
      <c r="E7" s="37" t="s">
        <v>50</v>
      </c>
      <c r="F7" s="20" t="s">
        <v>24</v>
      </c>
      <c r="G7" s="38" t="s">
        <v>25</v>
      </c>
      <c r="H7" s="20" t="s">
        <v>51</v>
      </c>
      <c r="I7" s="20" t="s">
        <v>27</v>
      </c>
      <c r="J7" s="20" t="s">
        <v>28</v>
      </c>
      <c r="K7" s="36" t="s">
        <v>52</v>
      </c>
      <c r="L7" s="45" t="s">
        <v>53</v>
      </c>
      <c r="M7" s="46">
        <v>18263309116</v>
      </c>
      <c r="N7" s="45" t="s">
        <v>31</v>
      </c>
      <c r="O7" s="47">
        <v>34953</v>
      </c>
      <c r="P7" s="47">
        <v>34953</v>
      </c>
      <c r="Q7" s="38" t="s">
        <v>32</v>
      </c>
      <c r="R7" s="38" t="s">
        <v>32</v>
      </c>
      <c r="S7" s="20" t="s">
        <v>32</v>
      </c>
    </row>
    <row r="8" spans="1:19" s="22" customFormat="1" ht="24" customHeight="1">
      <c r="A8" s="38">
        <v>5</v>
      </c>
      <c r="B8" s="20" t="s">
        <v>54</v>
      </c>
      <c r="C8" s="20" t="s">
        <v>21</v>
      </c>
      <c r="D8" s="36" t="s">
        <v>55</v>
      </c>
      <c r="E8" s="37" t="s">
        <v>56</v>
      </c>
      <c r="F8" s="38" t="s">
        <v>24</v>
      </c>
      <c r="G8" s="38" t="s">
        <v>57</v>
      </c>
      <c r="H8" s="20" t="s">
        <v>26</v>
      </c>
      <c r="I8" s="20" t="s">
        <v>27</v>
      </c>
      <c r="J8" s="20" t="s">
        <v>28</v>
      </c>
      <c r="K8" s="36" t="s">
        <v>58</v>
      </c>
      <c r="L8" s="45" t="s">
        <v>59</v>
      </c>
      <c r="M8" s="46">
        <v>13963064576</v>
      </c>
      <c r="N8" s="45" t="s">
        <v>31</v>
      </c>
      <c r="O8" s="47">
        <v>35795</v>
      </c>
      <c r="P8" s="47">
        <v>37256</v>
      </c>
      <c r="Q8" s="38" t="s">
        <v>32</v>
      </c>
      <c r="R8" s="38" t="s">
        <v>32</v>
      </c>
      <c r="S8" s="20" t="s">
        <v>32</v>
      </c>
    </row>
    <row r="9" spans="1:19" s="22" customFormat="1" ht="24" customHeight="1">
      <c r="A9" s="20">
        <v>6</v>
      </c>
      <c r="B9" s="20" t="s">
        <v>60</v>
      </c>
      <c r="C9" s="20" t="s">
        <v>21</v>
      </c>
      <c r="D9" s="36" t="s">
        <v>61</v>
      </c>
      <c r="E9" s="39">
        <v>39173</v>
      </c>
      <c r="F9" s="20" t="s">
        <v>24</v>
      </c>
      <c r="G9" s="38" t="s">
        <v>62</v>
      </c>
      <c r="H9" s="20" t="s">
        <v>51</v>
      </c>
      <c r="I9" s="20" t="s">
        <v>27</v>
      </c>
      <c r="J9" s="20" t="s">
        <v>28</v>
      </c>
      <c r="K9" s="36" t="s">
        <v>63</v>
      </c>
      <c r="L9" s="45" t="s">
        <v>64</v>
      </c>
      <c r="M9" s="46">
        <v>18613633216</v>
      </c>
      <c r="N9" s="37" t="s">
        <v>31</v>
      </c>
      <c r="O9" s="47">
        <v>36334</v>
      </c>
      <c r="P9" s="49" t="s">
        <v>65</v>
      </c>
      <c r="Q9" s="38" t="s">
        <v>32</v>
      </c>
      <c r="R9" s="38" t="s">
        <v>32</v>
      </c>
      <c r="S9" s="20" t="s">
        <v>32</v>
      </c>
    </row>
    <row r="10" spans="1:19" s="22" customFormat="1" ht="24" customHeight="1">
      <c r="A10" s="38">
        <v>7</v>
      </c>
      <c r="B10" s="20" t="s">
        <v>66</v>
      </c>
      <c r="C10" s="20" t="s">
        <v>21</v>
      </c>
      <c r="D10" s="36" t="s">
        <v>67</v>
      </c>
      <c r="E10" s="39">
        <v>38899</v>
      </c>
      <c r="F10" s="38" t="s">
        <v>24</v>
      </c>
      <c r="G10" s="38" t="s">
        <v>68</v>
      </c>
      <c r="H10" s="20" t="s">
        <v>26</v>
      </c>
      <c r="I10" s="20" t="s">
        <v>27</v>
      </c>
      <c r="J10" s="20" t="s">
        <v>28</v>
      </c>
      <c r="K10" s="36" t="s">
        <v>69</v>
      </c>
      <c r="L10" s="45" t="s">
        <v>70</v>
      </c>
      <c r="M10" s="46">
        <v>13963301982</v>
      </c>
      <c r="N10" s="45" t="s">
        <v>40</v>
      </c>
      <c r="O10" s="47">
        <v>38341</v>
      </c>
      <c r="P10" s="47">
        <v>41404</v>
      </c>
      <c r="Q10" s="38" t="s">
        <v>32</v>
      </c>
      <c r="R10" s="38" t="s">
        <v>32</v>
      </c>
      <c r="S10" s="20" t="s">
        <v>32</v>
      </c>
    </row>
    <row r="11" spans="1:19" s="22" customFormat="1" ht="24" customHeight="1">
      <c r="A11" s="20">
        <v>8</v>
      </c>
      <c r="B11" s="20" t="s">
        <v>71</v>
      </c>
      <c r="C11" s="20" t="s">
        <v>21</v>
      </c>
      <c r="D11" s="36" t="s">
        <v>72</v>
      </c>
      <c r="E11" s="39">
        <v>33725</v>
      </c>
      <c r="F11" s="20" t="s">
        <v>24</v>
      </c>
      <c r="G11" s="38" t="s">
        <v>73</v>
      </c>
      <c r="H11" s="20" t="s">
        <v>74</v>
      </c>
      <c r="I11" s="20" t="s">
        <v>27</v>
      </c>
      <c r="J11" s="20" t="s">
        <v>28</v>
      </c>
      <c r="K11" s="36" t="s">
        <v>75</v>
      </c>
      <c r="L11" s="45" t="s">
        <v>76</v>
      </c>
      <c r="M11" s="46">
        <v>13306338287</v>
      </c>
      <c r="N11" s="37" t="s">
        <v>31</v>
      </c>
      <c r="O11" s="47">
        <v>34837</v>
      </c>
      <c r="P11" s="49" t="s">
        <v>77</v>
      </c>
      <c r="Q11" s="38" t="s">
        <v>32</v>
      </c>
      <c r="R11" s="38" t="s">
        <v>32</v>
      </c>
      <c r="S11" s="20" t="s">
        <v>32</v>
      </c>
    </row>
    <row r="12" spans="1:19" s="22" customFormat="1" ht="24" customHeight="1">
      <c r="A12" s="38">
        <v>9</v>
      </c>
      <c r="B12" s="20" t="s">
        <v>78</v>
      </c>
      <c r="C12" s="20" t="s">
        <v>21</v>
      </c>
      <c r="D12" s="36" t="s">
        <v>79</v>
      </c>
      <c r="E12" s="39">
        <v>33420</v>
      </c>
      <c r="F12" s="38" t="s">
        <v>24</v>
      </c>
      <c r="G12" s="38" t="s">
        <v>80</v>
      </c>
      <c r="H12" s="20" t="s">
        <v>81</v>
      </c>
      <c r="I12" s="20" t="s">
        <v>27</v>
      </c>
      <c r="J12" s="20" t="s">
        <v>28</v>
      </c>
      <c r="K12" s="36" t="s">
        <v>82</v>
      </c>
      <c r="L12" s="45" t="s">
        <v>83</v>
      </c>
      <c r="M12" s="46">
        <v>18363316216</v>
      </c>
      <c r="N12" s="37" t="s">
        <v>31</v>
      </c>
      <c r="O12" s="47">
        <v>34866</v>
      </c>
      <c r="P12" s="49" t="s">
        <v>84</v>
      </c>
      <c r="Q12" s="38" t="s">
        <v>32</v>
      </c>
      <c r="R12" s="38" t="s">
        <v>32</v>
      </c>
      <c r="S12" s="20" t="s">
        <v>32</v>
      </c>
    </row>
    <row r="13" spans="1:19" s="22" customFormat="1" ht="24" customHeight="1">
      <c r="A13" s="20">
        <v>10</v>
      </c>
      <c r="B13" s="20" t="s">
        <v>85</v>
      </c>
      <c r="C13" s="20" t="s">
        <v>21</v>
      </c>
      <c r="D13" s="36" t="s">
        <v>86</v>
      </c>
      <c r="E13" s="37">
        <v>2002</v>
      </c>
      <c r="F13" s="20" t="s">
        <v>24</v>
      </c>
      <c r="G13" s="38" t="s">
        <v>87</v>
      </c>
      <c r="H13" s="20" t="s">
        <v>37</v>
      </c>
      <c r="I13" s="20" t="s">
        <v>44</v>
      </c>
      <c r="J13" s="20" t="s">
        <v>45</v>
      </c>
      <c r="K13" s="36" t="s">
        <v>88</v>
      </c>
      <c r="L13" s="45" t="s">
        <v>89</v>
      </c>
      <c r="M13" s="46">
        <v>15763302157</v>
      </c>
      <c r="N13" s="45" t="s">
        <v>40</v>
      </c>
      <c r="O13" s="50" t="s">
        <v>90</v>
      </c>
      <c r="P13" s="50" t="s">
        <v>90</v>
      </c>
      <c r="Q13" s="38" t="s">
        <v>32</v>
      </c>
      <c r="R13" s="38" t="s">
        <v>32</v>
      </c>
      <c r="S13" s="20" t="s">
        <v>32</v>
      </c>
    </row>
    <row r="14" spans="1:19" s="22" customFormat="1" ht="24" customHeight="1">
      <c r="A14" s="38">
        <v>11</v>
      </c>
      <c r="B14" s="20" t="s">
        <v>66</v>
      </c>
      <c r="C14" s="20" t="s">
        <v>21</v>
      </c>
      <c r="D14" s="36" t="s">
        <v>91</v>
      </c>
      <c r="E14" s="39">
        <v>37196</v>
      </c>
      <c r="F14" s="38" t="s">
        <v>24</v>
      </c>
      <c r="G14" s="38" t="s">
        <v>92</v>
      </c>
      <c r="H14" s="20" t="s">
        <v>74</v>
      </c>
      <c r="I14" s="20" t="s">
        <v>44</v>
      </c>
      <c r="J14" s="20" t="s">
        <v>28</v>
      </c>
      <c r="K14" s="36" t="s">
        <v>93</v>
      </c>
      <c r="L14" s="45" t="s">
        <v>94</v>
      </c>
      <c r="M14" s="46">
        <v>13356337600</v>
      </c>
      <c r="N14" s="37" t="s">
        <v>31</v>
      </c>
      <c r="O14" s="47">
        <v>37188</v>
      </c>
      <c r="P14" s="49" t="s">
        <v>95</v>
      </c>
      <c r="Q14" s="38" t="s">
        <v>32</v>
      </c>
      <c r="R14" s="38" t="s">
        <v>32</v>
      </c>
      <c r="S14" s="20" t="s">
        <v>32</v>
      </c>
    </row>
    <row r="15" spans="1:19" s="22" customFormat="1" ht="24" customHeight="1">
      <c r="A15" s="20">
        <v>12</v>
      </c>
      <c r="B15" s="20" t="s">
        <v>96</v>
      </c>
      <c r="C15" s="20" t="s">
        <v>21</v>
      </c>
      <c r="D15" s="36" t="s">
        <v>97</v>
      </c>
      <c r="E15" s="37" t="s">
        <v>98</v>
      </c>
      <c r="F15" s="20" t="s">
        <v>24</v>
      </c>
      <c r="G15" s="38" t="s">
        <v>99</v>
      </c>
      <c r="H15" s="20" t="s">
        <v>51</v>
      </c>
      <c r="I15" s="20" t="s">
        <v>44</v>
      </c>
      <c r="J15" s="20" t="s">
        <v>45</v>
      </c>
      <c r="K15" s="36" t="s">
        <v>100</v>
      </c>
      <c r="L15" s="45" t="s">
        <v>101</v>
      </c>
      <c r="M15" s="46">
        <v>18769393633</v>
      </c>
      <c r="N15" s="37" t="s">
        <v>31</v>
      </c>
      <c r="O15" s="47">
        <v>36587</v>
      </c>
      <c r="P15" s="48">
        <v>38634</v>
      </c>
      <c r="Q15" s="38" t="s">
        <v>32</v>
      </c>
      <c r="R15" s="38" t="s">
        <v>32</v>
      </c>
      <c r="S15" s="20" t="s">
        <v>32</v>
      </c>
    </row>
    <row r="16" spans="1:19" s="22" customFormat="1" ht="24" customHeight="1">
      <c r="A16" s="38">
        <v>13</v>
      </c>
      <c r="B16" s="20" t="s">
        <v>102</v>
      </c>
      <c r="C16" s="20" t="s">
        <v>21</v>
      </c>
      <c r="D16" s="36" t="s">
        <v>103</v>
      </c>
      <c r="E16" s="39">
        <v>34243</v>
      </c>
      <c r="F16" s="38" t="s">
        <v>24</v>
      </c>
      <c r="G16" s="38" t="s">
        <v>104</v>
      </c>
      <c r="H16" s="20" t="s">
        <v>74</v>
      </c>
      <c r="I16" s="20" t="s">
        <v>27</v>
      </c>
      <c r="J16" s="20" t="s">
        <v>28</v>
      </c>
      <c r="K16" s="36" t="s">
        <v>105</v>
      </c>
      <c r="L16" s="45" t="s">
        <v>106</v>
      </c>
      <c r="M16" s="46">
        <v>18063300565</v>
      </c>
      <c r="N16" s="37" t="s">
        <v>40</v>
      </c>
      <c r="O16" s="47">
        <v>39290</v>
      </c>
      <c r="P16" s="49" t="s">
        <v>107</v>
      </c>
      <c r="Q16" s="38" t="s">
        <v>32</v>
      </c>
      <c r="R16" s="38" t="s">
        <v>32</v>
      </c>
      <c r="S16" s="20" t="s">
        <v>32</v>
      </c>
    </row>
    <row r="17" spans="1:19" s="22" customFormat="1" ht="24" customHeight="1">
      <c r="A17" s="20">
        <v>14</v>
      </c>
      <c r="B17" s="20" t="s">
        <v>108</v>
      </c>
      <c r="C17" s="20" t="s">
        <v>21</v>
      </c>
      <c r="D17" s="36" t="s">
        <v>109</v>
      </c>
      <c r="E17" s="39">
        <v>32478</v>
      </c>
      <c r="F17" s="20" t="s">
        <v>24</v>
      </c>
      <c r="G17" s="38" t="s">
        <v>110</v>
      </c>
      <c r="H17" s="20" t="s">
        <v>51</v>
      </c>
      <c r="I17" s="20" t="s">
        <v>44</v>
      </c>
      <c r="J17" s="20" t="s">
        <v>45</v>
      </c>
      <c r="K17" s="36" t="s">
        <v>111</v>
      </c>
      <c r="L17" s="45" t="s">
        <v>112</v>
      </c>
      <c r="M17" s="46">
        <v>18606333806</v>
      </c>
      <c r="N17" s="45" t="s">
        <v>40</v>
      </c>
      <c r="O17" s="48">
        <v>37174</v>
      </c>
      <c r="P17" s="48">
        <v>37174</v>
      </c>
      <c r="Q17" s="38" t="s">
        <v>32</v>
      </c>
      <c r="R17" s="38" t="s">
        <v>32</v>
      </c>
      <c r="S17" s="20" t="s">
        <v>32</v>
      </c>
    </row>
    <row r="18" spans="1:19" s="22" customFormat="1" ht="24" customHeight="1">
      <c r="A18" s="38">
        <v>15</v>
      </c>
      <c r="B18" s="20" t="s">
        <v>113</v>
      </c>
      <c r="C18" s="20" t="s">
        <v>21</v>
      </c>
      <c r="D18" s="36" t="s">
        <v>114</v>
      </c>
      <c r="E18" s="39">
        <v>35400</v>
      </c>
      <c r="F18" s="38" t="s">
        <v>24</v>
      </c>
      <c r="G18" s="38" t="s">
        <v>57</v>
      </c>
      <c r="H18" s="20" t="s">
        <v>51</v>
      </c>
      <c r="I18" s="20" t="s">
        <v>44</v>
      </c>
      <c r="J18" s="20" t="s">
        <v>45</v>
      </c>
      <c r="K18" s="36" t="s">
        <v>115</v>
      </c>
      <c r="L18" s="45" t="s">
        <v>116</v>
      </c>
      <c r="M18" s="46">
        <v>13706331711</v>
      </c>
      <c r="N18" s="37" t="s">
        <v>31</v>
      </c>
      <c r="O18" s="47">
        <v>37917</v>
      </c>
      <c r="P18" s="37">
        <v>2010</v>
      </c>
      <c r="Q18" s="38" t="s">
        <v>32</v>
      </c>
      <c r="R18" s="38" t="s">
        <v>32</v>
      </c>
      <c r="S18" s="20" t="s">
        <v>32</v>
      </c>
    </row>
    <row r="19" spans="1:19" s="22" customFormat="1" ht="24" customHeight="1">
      <c r="A19" s="20">
        <v>16</v>
      </c>
      <c r="B19" s="20" t="s">
        <v>117</v>
      </c>
      <c r="C19" s="20" t="s">
        <v>21</v>
      </c>
      <c r="D19" s="36" t="s">
        <v>118</v>
      </c>
      <c r="E19" s="39">
        <v>35765</v>
      </c>
      <c r="F19" s="20" t="s">
        <v>24</v>
      </c>
      <c r="G19" s="38" t="s">
        <v>119</v>
      </c>
      <c r="H19" s="20" t="s">
        <v>120</v>
      </c>
      <c r="I19" s="20" t="s">
        <v>44</v>
      </c>
      <c r="J19" s="20" t="s">
        <v>45</v>
      </c>
      <c r="K19" s="36" t="s">
        <v>121</v>
      </c>
      <c r="L19" s="45" t="s">
        <v>122</v>
      </c>
      <c r="M19" s="46">
        <v>13181155071</v>
      </c>
      <c r="N19" s="37" t="s">
        <v>31</v>
      </c>
      <c r="O19" s="49" t="s">
        <v>123</v>
      </c>
      <c r="P19" s="49" t="s">
        <v>123</v>
      </c>
      <c r="Q19" s="38" t="s">
        <v>32</v>
      </c>
      <c r="R19" s="38" t="s">
        <v>32</v>
      </c>
      <c r="S19" s="20" t="s">
        <v>32</v>
      </c>
    </row>
    <row r="20" spans="1:19" s="22" customFormat="1" ht="24" customHeight="1">
      <c r="A20" s="38">
        <v>17</v>
      </c>
      <c r="B20" s="20" t="s">
        <v>124</v>
      </c>
      <c r="C20" s="20" t="s">
        <v>125</v>
      </c>
      <c r="D20" s="36" t="s">
        <v>126</v>
      </c>
      <c r="E20" s="39" t="s">
        <v>23</v>
      </c>
      <c r="F20" s="38" t="s">
        <v>24</v>
      </c>
      <c r="G20" s="38" t="s">
        <v>80</v>
      </c>
      <c r="H20" s="20" t="s">
        <v>51</v>
      </c>
      <c r="I20" s="20" t="s">
        <v>27</v>
      </c>
      <c r="J20" s="20" t="s">
        <v>28</v>
      </c>
      <c r="K20" s="36" t="s">
        <v>127</v>
      </c>
      <c r="L20" s="45" t="s">
        <v>128</v>
      </c>
      <c r="M20" s="46">
        <v>18263369982</v>
      </c>
      <c r="N20" s="37" t="s">
        <v>129</v>
      </c>
      <c r="O20" s="47">
        <v>37911</v>
      </c>
      <c r="P20" s="47">
        <v>37911</v>
      </c>
      <c r="Q20" s="38" t="s">
        <v>32</v>
      </c>
      <c r="R20" s="38" t="s">
        <v>32</v>
      </c>
      <c r="S20" s="20" t="s">
        <v>32</v>
      </c>
    </row>
    <row r="21" spans="1:19" s="22" customFormat="1" ht="24" customHeight="1">
      <c r="A21" s="20">
        <v>18</v>
      </c>
      <c r="B21" s="20" t="s">
        <v>130</v>
      </c>
      <c r="C21" s="20" t="s">
        <v>125</v>
      </c>
      <c r="D21" s="36" t="s">
        <v>131</v>
      </c>
      <c r="E21" s="39" t="s">
        <v>132</v>
      </c>
      <c r="F21" s="20" t="s">
        <v>24</v>
      </c>
      <c r="G21" s="38" t="s">
        <v>80</v>
      </c>
      <c r="H21" s="20" t="s">
        <v>26</v>
      </c>
      <c r="I21" s="20" t="s">
        <v>27</v>
      </c>
      <c r="J21" s="20" t="s">
        <v>28</v>
      </c>
      <c r="K21" s="36" t="s">
        <v>133</v>
      </c>
      <c r="L21" s="45" t="s">
        <v>134</v>
      </c>
      <c r="M21" s="46">
        <v>15206331261</v>
      </c>
      <c r="N21" s="37" t="s">
        <v>31</v>
      </c>
      <c r="O21" s="47">
        <v>38181</v>
      </c>
      <c r="P21" s="47">
        <v>38181</v>
      </c>
      <c r="Q21" s="38" t="s">
        <v>32</v>
      </c>
      <c r="R21" s="38" t="s">
        <v>32</v>
      </c>
      <c r="S21" s="20" t="s">
        <v>32</v>
      </c>
    </row>
    <row r="22" spans="1:19" s="22" customFormat="1" ht="24" customHeight="1">
      <c r="A22" s="38">
        <v>19</v>
      </c>
      <c r="B22" s="20" t="s">
        <v>135</v>
      </c>
      <c r="C22" s="20" t="s">
        <v>21</v>
      </c>
      <c r="D22" s="36" t="s">
        <v>136</v>
      </c>
      <c r="E22" s="39">
        <v>36739</v>
      </c>
      <c r="F22" s="38" t="s">
        <v>24</v>
      </c>
      <c r="G22" s="38" t="s">
        <v>137</v>
      </c>
      <c r="H22" s="20" t="s">
        <v>74</v>
      </c>
      <c r="I22" s="20" t="s">
        <v>27</v>
      </c>
      <c r="J22" s="20" t="s">
        <v>45</v>
      </c>
      <c r="K22" s="36" t="s">
        <v>138</v>
      </c>
      <c r="L22" s="45" t="s">
        <v>139</v>
      </c>
      <c r="M22" s="46">
        <v>13013593322</v>
      </c>
      <c r="N22" s="37" t="s">
        <v>31</v>
      </c>
      <c r="O22" s="47">
        <v>35294</v>
      </c>
      <c r="P22" s="37" t="s">
        <v>140</v>
      </c>
      <c r="Q22" s="38" t="s">
        <v>32</v>
      </c>
      <c r="R22" s="38" t="s">
        <v>32</v>
      </c>
      <c r="S22" s="20" t="s">
        <v>32</v>
      </c>
    </row>
    <row r="23" spans="1:19" s="22" customFormat="1" ht="24" customHeight="1">
      <c r="A23" s="20">
        <v>20</v>
      </c>
      <c r="B23" s="20" t="s">
        <v>141</v>
      </c>
      <c r="C23" s="20" t="s">
        <v>21</v>
      </c>
      <c r="D23" s="36" t="s">
        <v>142</v>
      </c>
      <c r="E23" s="39" t="s">
        <v>143</v>
      </c>
      <c r="F23" s="38" t="s">
        <v>24</v>
      </c>
      <c r="G23" s="38" t="s">
        <v>80</v>
      </c>
      <c r="H23" s="20" t="s">
        <v>26</v>
      </c>
      <c r="I23" s="20" t="s">
        <v>27</v>
      </c>
      <c r="J23" s="20" t="s">
        <v>28</v>
      </c>
      <c r="K23" s="36" t="s">
        <v>144</v>
      </c>
      <c r="L23" s="45" t="s">
        <v>145</v>
      </c>
      <c r="M23" s="46">
        <v>15908078073</v>
      </c>
      <c r="N23" s="37" t="s">
        <v>31</v>
      </c>
      <c r="O23" s="47">
        <v>36715</v>
      </c>
      <c r="P23" s="37" t="s">
        <v>146</v>
      </c>
      <c r="Q23" s="38" t="s">
        <v>32</v>
      </c>
      <c r="R23" s="38" t="s">
        <v>32</v>
      </c>
      <c r="S23" s="20" t="s">
        <v>32</v>
      </c>
    </row>
    <row r="24" spans="1:19" s="22" customFormat="1" ht="24" customHeight="1">
      <c r="A24" s="38">
        <v>21</v>
      </c>
      <c r="B24" s="20" t="s">
        <v>147</v>
      </c>
      <c r="C24" s="20" t="s">
        <v>21</v>
      </c>
      <c r="D24" s="36" t="s">
        <v>148</v>
      </c>
      <c r="E24" s="39" t="s">
        <v>35</v>
      </c>
      <c r="F24" s="38" t="s">
        <v>24</v>
      </c>
      <c r="G24" s="38" t="s">
        <v>62</v>
      </c>
      <c r="H24" s="20" t="s">
        <v>26</v>
      </c>
      <c r="I24" s="20" t="s">
        <v>27</v>
      </c>
      <c r="J24" s="20" t="s">
        <v>28</v>
      </c>
      <c r="K24" s="36" t="s">
        <v>149</v>
      </c>
      <c r="L24" s="45" t="s">
        <v>150</v>
      </c>
      <c r="M24" s="46">
        <v>13306339818</v>
      </c>
      <c r="N24" s="37" t="s">
        <v>40</v>
      </c>
      <c r="O24" s="47">
        <v>37563</v>
      </c>
      <c r="P24" s="37" t="s">
        <v>151</v>
      </c>
      <c r="Q24" s="38" t="s">
        <v>32</v>
      </c>
      <c r="R24" s="38" t="s">
        <v>32</v>
      </c>
      <c r="S24" s="20" t="s">
        <v>32</v>
      </c>
    </row>
    <row r="25" spans="1:19" s="22" customFormat="1" ht="24" customHeight="1">
      <c r="A25" s="38">
        <v>22</v>
      </c>
      <c r="B25" s="20" t="s">
        <v>152</v>
      </c>
      <c r="C25" s="20" t="s">
        <v>21</v>
      </c>
      <c r="D25" s="36" t="s">
        <v>153</v>
      </c>
      <c r="E25" s="39" t="s">
        <v>154</v>
      </c>
      <c r="F25" s="38" t="s">
        <v>24</v>
      </c>
      <c r="G25" s="38" t="s">
        <v>155</v>
      </c>
      <c r="H25" s="20" t="s">
        <v>74</v>
      </c>
      <c r="I25" s="20" t="s">
        <v>27</v>
      </c>
      <c r="J25" s="20" t="s">
        <v>28</v>
      </c>
      <c r="K25" s="36" t="s">
        <v>156</v>
      </c>
      <c r="L25" s="45" t="s">
        <v>157</v>
      </c>
      <c r="M25" s="46">
        <v>13506337712</v>
      </c>
      <c r="N25" s="37" t="s">
        <v>31</v>
      </c>
      <c r="O25" s="47">
        <v>34362</v>
      </c>
      <c r="P25" s="37">
        <v>34362</v>
      </c>
      <c r="Q25" s="38" t="s">
        <v>32</v>
      </c>
      <c r="R25" s="38" t="s">
        <v>32</v>
      </c>
      <c r="S25" s="20" t="s">
        <v>32</v>
      </c>
    </row>
  </sheetData>
  <sheetProtection/>
  <mergeCells count="1">
    <mergeCell ref="A1:O1"/>
  </mergeCells>
  <printOptions horizontalCentered="1"/>
  <pageMargins left="0.71" right="0.71" top="0.55" bottom="0.55" header="0.31" footer="0.31"/>
  <pageSetup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SheetLayoutView="100" workbookViewId="0" topLeftCell="A1">
      <selection activeCell="G38" sqref="G38"/>
    </sheetView>
  </sheetViews>
  <sheetFormatPr defaultColWidth="9.00390625" defaultRowHeight="15"/>
  <cols>
    <col min="1" max="1" width="5.00390625" style="3" customWidth="1"/>
    <col min="2" max="2" width="7.7109375" style="3" customWidth="1"/>
    <col min="3" max="3" width="5.7109375" style="3" customWidth="1"/>
    <col min="4" max="4" width="18.00390625" style="4" customWidth="1"/>
    <col min="5" max="5" width="8.7109375" style="3" customWidth="1"/>
    <col min="6" max="6" width="9.140625" style="3" customWidth="1"/>
    <col min="7" max="7" width="11.28125" style="3" customWidth="1"/>
    <col min="8" max="8" width="9.8515625" style="3" customWidth="1"/>
    <col min="9" max="9" width="14.28125" style="3" customWidth="1"/>
    <col min="10" max="16384" width="9.00390625" style="3" customWidth="1"/>
  </cols>
  <sheetData>
    <row r="1" spans="1:9" ht="51.75" customHeight="1">
      <c r="A1" s="5" t="s">
        <v>158</v>
      </c>
      <c r="B1" s="5"/>
      <c r="C1" s="5"/>
      <c r="D1" s="5"/>
      <c r="E1" s="5"/>
      <c r="F1" s="5"/>
      <c r="G1" s="5"/>
      <c r="H1" s="5"/>
      <c r="I1" s="5"/>
    </row>
    <row r="2" spans="1:8" ht="13.5" customHeight="1">
      <c r="A2" s="6"/>
      <c r="B2" s="7"/>
      <c r="C2" s="7"/>
      <c r="D2" s="7"/>
      <c r="E2" s="8"/>
      <c r="F2" s="9"/>
      <c r="G2" s="10"/>
      <c r="H2" s="10"/>
    </row>
    <row r="3" spans="1:9" s="1" customFormat="1" ht="24">
      <c r="A3" s="11" t="s">
        <v>1</v>
      </c>
      <c r="B3" s="12" t="s">
        <v>2</v>
      </c>
      <c r="C3" s="12" t="s">
        <v>3</v>
      </c>
      <c r="D3" s="13" t="s">
        <v>11</v>
      </c>
      <c r="E3" s="12" t="s">
        <v>159</v>
      </c>
      <c r="F3" s="14" t="s">
        <v>160</v>
      </c>
      <c r="G3" s="14" t="s">
        <v>161</v>
      </c>
      <c r="H3" s="14" t="s">
        <v>162</v>
      </c>
      <c r="I3" s="14" t="s">
        <v>163</v>
      </c>
    </row>
    <row r="4" spans="1:9" s="2" customFormat="1" ht="27.75" customHeight="1">
      <c r="A4" s="15">
        <v>1</v>
      </c>
      <c r="B4" s="15" t="s">
        <v>164</v>
      </c>
      <c r="C4" s="15" t="s">
        <v>21</v>
      </c>
      <c r="D4" s="16" t="s">
        <v>165</v>
      </c>
      <c r="E4" s="17">
        <v>95</v>
      </c>
      <c r="F4" s="18">
        <v>76</v>
      </c>
      <c r="G4" s="19">
        <v>73.8</v>
      </c>
      <c r="H4" s="20">
        <f aca="true" t="shared" si="0" ref="H4:H35">E4*0.6+F4*0.2+G4*0.2</f>
        <v>86.96000000000001</v>
      </c>
      <c r="I4" s="20" t="s">
        <v>166</v>
      </c>
    </row>
    <row r="5" spans="1:9" s="2" customFormat="1" ht="27.75" customHeight="1">
      <c r="A5" s="15">
        <v>2</v>
      </c>
      <c r="B5" s="15" t="s">
        <v>167</v>
      </c>
      <c r="C5" s="15" t="s">
        <v>21</v>
      </c>
      <c r="D5" s="16" t="s">
        <v>168</v>
      </c>
      <c r="E5" s="17">
        <v>91.5</v>
      </c>
      <c r="F5" s="18">
        <v>78</v>
      </c>
      <c r="G5" s="19">
        <v>78.8</v>
      </c>
      <c r="H5" s="20">
        <f t="shared" si="0"/>
        <v>86.26</v>
      </c>
      <c r="I5" s="20" t="s">
        <v>166</v>
      </c>
    </row>
    <row r="6" spans="1:9" s="2" customFormat="1" ht="27.75" customHeight="1">
      <c r="A6" s="15">
        <v>3</v>
      </c>
      <c r="B6" s="15" t="s">
        <v>169</v>
      </c>
      <c r="C6" s="15" t="s">
        <v>21</v>
      </c>
      <c r="D6" s="16" t="s">
        <v>168</v>
      </c>
      <c r="E6" s="17">
        <v>87.5</v>
      </c>
      <c r="F6" s="18">
        <v>77</v>
      </c>
      <c r="G6" s="19">
        <v>72.8</v>
      </c>
      <c r="H6" s="20">
        <f t="shared" si="0"/>
        <v>82.46000000000001</v>
      </c>
      <c r="I6" s="20" t="s">
        <v>166</v>
      </c>
    </row>
    <row r="7" spans="1:9" s="2" customFormat="1" ht="27.75" customHeight="1">
      <c r="A7" s="15">
        <v>4</v>
      </c>
      <c r="B7" s="15" t="s">
        <v>170</v>
      </c>
      <c r="C7" s="15" t="s">
        <v>21</v>
      </c>
      <c r="D7" s="16" t="s">
        <v>171</v>
      </c>
      <c r="E7" s="17">
        <v>87.5</v>
      </c>
      <c r="F7" s="18">
        <v>72</v>
      </c>
      <c r="G7" s="19">
        <v>75.8</v>
      </c>
      <c r="H7" s="20">
        <f t="shared" si="0"/>
        <v>82.06</v>
      </c>
      <c r="I7" s="20" t="s">
        <v>166</v>
      </c>
    </row>
    <row r="8" spans="1:9" s="2" customFormat="1" ht="27.75" customHeight="1">
      <c r="A8" s="15">
        <v>5</v>
      </c>
      <c r="B8" s="15" t="s">
        <v>172</v>
      </c>
      <c r="C8" s="15" t="s">
        <v>21</v>
      </c>
      <c r="D8" s="16" t="s">
        <v>173</v>
      </c>
      <c r="E8" s="17">
        <v>86.5</v>
      </c>
      <c r="F8" s="18">
        <v>68.5</v>
      </c>
      <c r="G8" s="19">
        <v>78.6</v>
      </c>
      <c r="H8" s="20">
        <f t="shared" si="0"/>
        <v>81.32</v>
      </c>
      <c r="I8" s="20" t="s">
        <v>166</v>
      </c>
    </row>
    <row r="9" spans="1:9" s="2" customFormat="1" ht="27.75" customHeight="1">
      <c r="A9" s="15">
        <v>6</v>
      </c>
      <c r="B9" s="15" t="s">
        <v>174</v>
      </c>
      <c r="C9" s="15" t="s">
        <v>125</v>
      </c>
      <c r="D9" s="16" t="s">
        <v>175</v>
      </c>
      <c r="E9" s="17">
        <v>88.5</v>
      </c>
      <c r="F9" s="18">
        <v>67.5</v>
      </c>
      <c r="G9" s="19">
        <v>72.6</v>
      </c>
      <c r="H9" s="20">
        <f t="shared" si="0"/>
        <v>81.11999999999999</v>
      </c>
      <c r="I9" s="20" t="s">
        <v>166</v>
      </c>
    </row>
    <row r="10" spans="1:9" s="2" customFormat="1" ht="27.75" customHeight="1">
      <c r="A10" s="15">
        <v>7</v>
      </c>
      <c r="B10" s="15" t="s">
        <v>176</v>
      </c>
      <c r="C10" s="15" t="s">
        <v>21</v>
      </c>
      <c r="D10" s="16" t="s">
        <v>177</v>
      </c>
      <c r="E10" s="17">
        <v>82.5</v>
      </c>
      <c r="F10" s="18">
        <v>85.5</v>
      </c>
      <c r="G10" s="19">
        <v>70.4</v>
      </c>
      <c r="H10" s="20">
        <f t="shared" si="0"/>
        <v>80.67999999999999</v>
      </c>
      <c r="I10" s="20" t="s">
        <v>166</v>
      </c>
    </row>
    <row r="11" spans="1:9" s="2" customFormat="1" ht="27.75" customHeight="1">
      <c r="A11" s="15">
        <v>8</v>
      </c>
      <c r="B11" s="15" t="s">
        <v>178</v>
      </c>
      <c r="C11" s="15" t="s">
        <v>125</v>
      </c>
      <c r="D11" s="16" t="s">
        <v>179</v>
      </c>
      <c r="E11" s="17">
        <v>85</v>
      </c>
      <c r="F11" s="18">
        <v>69</v>
      </c>
      <c r="G11" s="19">
        <v>77.6</v>
      </c>
      <c r="H11" s="20">
        <f t="shared" si="0"/>
        <v>80.32</v>
      </c>
      <c r="I11" s="20" t="s">
        <v>166</v>
      </c>
    </row>
    <row r="12" spans="1:9" s="2" customFormat="1" ht="27.75" customHeight="1">
      <c r="A12" s="15">
        <v>9</v>
      </c>
      <c r="B12" s="15" t="s">
        <v>180</v>
      </c>
      <c r="C12" s="15" t="s">
        <v>21</v>
      </c>
      <c r="D12" s="16" t="s">
        <v>181</v>
      </c>
      <c r="E12" s="17">
        <v>87.5</v>
      </c>
      <c r="F12" s="18">
        <v>71</v>
      </c>
      <c r="G12" s="19">
        <v>68</v>
      </c>
      <c r="H12" s="20">
        <f t="shared" si="0"/>
        <v>80.30000000000001</v>
      </c>
      <c r="I12" s="20" t="s">
        <v>166</v>
      </c>
    </row>
    <row r="13" spans="1:9" s="2" customFormat="1" ht="27.75" customHeight="1">
      <c r="A13" s="15">
        <v>10</v>
      </c>
      <c r="B13" s="15" t="s">
        <v>182</v>
      </c>
      <c r="C13" s="15" t="s">
        <v>21</v>
      </c>
      <c r="D13" s="16" t="s">
        <v>183</v>
      </c>
      <c r="E13" s="17">
        <v>83.5</v>
      </c>
      <c r="F13" s="18">
        <v>83.5</v>
      </c>
      <c r="G13" s="19">
        <v>65.8</v>
      </c>
      <c r="H13" s="20">
        <f t="shared" si="0"/>
        <v>79.96</v>
      </c>
      <c r="I13" s="20" t="s">
        <v>166</v>
      </c>
    </row>
    <row r="14" spans="1:9" s="2" customFormat="1" ht="27.75" customHeight="1">
      <c r="A14" s="15">
        <v>11</v>
      </c>
      <c r="B14" s="15" t="s">
        <v>184</v>
      </c>
      <c r="C14" s="15" t="s">
        <v>21</v>
      </c>
      <c r="D14" s="16" t="s">
        <v>185</v>
      </c>
      <c r="E14" s="17">
        <v>85</v>
      </c>
      <c r="F14" s="18">
        <v>71.5</v>
      </c>
      <c r="G14" s="19">
        <v>73.2</v>
      </c>
      <c r="H14" s="20">
        <f t="shared" si="0"/>
        <v>79.94</v>
      </c>
      <c r="I14" s="20" t="s">
        <v>166</v>
      </c>
    </row>
    <row r="15" spans="1:9" s="2" customFormat="1" ht="27.75" customHeight="1">
      <c r="A15" s="15">
        <v>12</v>
      </c>
      <c r="B15" s="15" t="s">
        <v>186</v>
      </c>
      <c r="C15" s="15" t="s">
        <v>21</v>
      </c>
      <c r="D15" s="16" t="s">
        <v>187</v>
      </c>
      <c r="E15" s="17">
        <v>87.5</v>
      </c>
      <c r="F15" s="18">
        <v>72</v>
      </c>
      <c r="G15" s="19">
        <v>61.6</v>
      </c>
      <c r="H15" s="20">
        <f t="shared" si="0"/>
        <v>79.22</v>
      </c>
      <c r="I15" s="20" t="s">
        <v>166</v>
      </c>
    </row>
    <row r="16" spans="1:9" s="2" customFormat="1" ht="27.75" customHeight="1">
      <c r="A16" s="15">
        <v>13</v>
      </c>
      <c r="B16" s="15" t="s">
        <v>188</v>
      </c>
      <c r="C16" s="15" t="s">
        <v>21</v>
      </c>
      <c r="D16" s="16" t="s">
        <v>189</v>
      </c>
      <c r="E16" s="17">
        <v>79</v>
      </c>
      <c r="F16" s="18">
        <v>75.5</v>
      </c>
      <c r="G16" s="19">
        <v>82.6</v>
      </c>
      <c r="H16" s="20">
        <f t="shared" si="0"/>
        <v>79.02</v>
      </c>
      <c r="I16" s="20" t="s">
        <v>166</v>
      </c>
    </row>
    <row r="17" spans="1:9" s="2" customFormat="1" ht="27.75" customHeight="1">
      <c r="A17" s="15">
        <v>14</v>
      </c>
      <c r="B17" s="15" t="s">
        <v>190</v>
      </c>
      <c r="C17" s="15" t="s">
        <v>21</v>
      </c>
      <c r="D17" s="16" t="s">
        <v>191</v>
      </c>
      <c r="E17" s="17">
        <v>75</v>
      </c>
      <c r="F17" s="18">
        <v>81.5</v>
      </c>
      <c r="G17" s="19">
        <v>87.6</v>
      </c>
      <c r="H17" s="20">
        <f t="shared" si="0"/>
        <v>78.82</v>
      </c>
      <c r="I17" s="20" t="s">
        <v>166</v>
      </c>
    </row>
    <row r="18" spans="1:9" s="2" customFormat="1" ht="27.75" customHeight="1">
      <c r="A18" s="15">
        <v>15</v>
      </c>
      <c r="B18" s="15" t="s">
        <v>192</v>
      </c>
      <c r="C18" s="15" t="s">
        <v>21</v>
      </c>
      <c r="D18" s="16" t="s">
        <v>193</v>
      </c>
      <c r="E18" s="17">
        <v>77.5</v>
      </c>
      <c r="F18" s="18">
        <v>75</v>
      </c>
      <c r="G18" s="19">
        <v>86.4</v>
      </c>
      <c r="H18" s="20">
        <f t="shared" si="0"/>
        <v>78.78</v>
      </c>
      <c r="I18" s="20" t="s">
        <v>166</v>
      </c>
    </row>
    <row r="19" spans="1:9" s="2" customFormat="1" ht="27.75" customHeight="1">
      <c r="A19" s="15">
        <v>16</v>
      </c>
      <c r="B19" s="15" t="s">
        <v>194</v>
      </c>
      <c r="C19" s="15" t="s">
        <v>21</v>
      </c>
      <c r="D19" s="16" t="s">
        <v>195</v>
      </c>
      <c r="E19" s="17">
        <v>82</v>
      </c>
      <c r="F19" s="18">
        <v>67.5</v>
      </c>
      <c r="G19" s="19">
        <v>79.8</v>
      </c>
      <c r="H19" s="20">
        <f t="shared" si="0"/>
        <v>78.66</v>
      </c>
      <c r="I19" s="20" t="s">
        <v>166</v>
      </c>
    </row>
    <row r="20" spans="1:9" s="2" customFormat="1" ht="27.75" customHeight="1">
      <c r="A20" s="15">
        <v>17</v>
      </c>
      <c r="B20" s="15" t="s">
        <v>196</v>
      </c>
      <c r="C20" s="15" t="s">
        <v>21</v>
      </c>
      <c r="D20" s="16" t="s">
        <v>197</v>
      </c>
      <c r="E20" s="17">
        <v>78</v>
      </c>
      <c r="F20" s="18">
        <v>79</v>
      </c>
      <c r="G20" s="19">
        <v>79.8</v>
      </c>
      <c r="H20" s="20">
        <f t="shared" si="0"/>
        <v>78.56</v>
      </c>
      <c r="I20" s="20" t="s">
        <v>166</v>
      </c>
    </row>
    <row r="21" spans="1:9" s="2" customFormat="1" ht="27.75" customHeight="1">
      <c r="A21" s="15">
        <v>18</v>
      </c>
      <c r="B21" s="15" t="s">
        <v>198</v>
      </c>
      <c r="C21" s="15" t="s">
        <v>21</v>
      </c>
      <c r="D21" s="16" t="s">
        <v>199</v>
      </c>
      <c r="E21" s="17">
        <v>78.5</v>
      </c>
      <c r="F21" s="18">
        <v>74.5</v>
      </c>
      <c r="G21" s="19">
        <v>82.6</v>
      </c>
      <c r="H21" s="20">
        <f t="shared" si="0"/>
        <v>78.52</v>
      </c>
      <c r="I21" s="20" t="s">
        <v>166</v>
      </c>
    </row>
    <row r="22" spans="1:9" s="2" customFormat="1" ht="27.75" customHeight="1">
      <c r="A22" s="15">
        <v>19</v>
      </c>
      <c r="B22" s="15" t="s">
        <v>200</v>
      </c>
      <c r="C22" s="15" t="s">
        <v>125</v>
      </c>
      <c r="D22" s="16" t="s">
        <v>201</v>
      </c>
      <c r="E22" s="17">
        <v>85</v>
      </c>
      <c r="F22" s="18">
        <v>72.5</v>
      </c>
      <c r="G22" s="19">
        <v>64</v>
      </c>
      <c r="H22" s="20">
        <f t="shared" si="0"/>
        <v>78.3</v>
      </c>
      <c r="I22" s="20" t="s">
        <v>166</v>
      </c>
    </row>
    <row r="23" spans="1:9" s="2" customFormat="1" ht="27.75" customHeight="1">
      <c r="A23" s="15">
        <v>20</v>
      </c>
      <c r="B23" s="15" t="s">
        <v>202</v>
      </c>
      <c r="C23" s="15" t="s">
        <v>21</v>
      </c>
      <c r="D23" s="16" t="s">
        <v>203</v>
      </c>
      <c r="E23" s="17">
        <v>77.5</v>
      </c>
      <c r="F23" s="18">
        <v>75</v>
      </c>
      <c r="G23" s="19">
        <v>83.2</v>
      </c>
      <c r="H23" s="20">
        <f t="shared" si="0"/>
        <v>78.14</v>
      </c>
      <c r="I23" s="20" t="s">
        <v>166</v>
      </c>
    </row>
    <row r="24" spans="1:9" s="2" customFormat="1" ht="27.75" customHeight="1">
      <c r="A24" s="15">
        <v>21</v>
      </c>
      <c r="B24" s="15" t="s">
        <v>204</v>
      </c>
      <c r="C24" s="15" t="s">
        <v>125</v>
      </c>
      <c r="D24" s="16" t="s">
        <v>205</v>
      </c>
      <c r="E24" s="17">
        <v>77.5</v>
      </c>
      <c r="F24" s="18">
        <v>75</v>
      </c>
      <c r="G24" s="19">
        <v>81</v>
      </c>
      <c r="H24" s="20">
        <f t="shared" si="0"/>
        <v>77.7</v>
      </c>
      <c r="I24" s="20" t="s">
        <v>166</v>
      </c>
    </row>
    <row r="25" spans="1:9" s="2" customFormat="1" ht="27.75" customHeight="1">
      <c r="A25" s="15">
        <v>22</v>
      </c>
      <c r="B25" s="15" t="s">
        <v>206</v>
      </c>
      <c r="C25" s="15" t="s">
        <v>21</v>
      </c>
      <c r="D25" s="16" t="s">
        <v>207</v>
      </c>
      <c r="E25" s="17">
        <v>87</v>
      </c>
      <c r="F25" s="18">
        <v>68.5</v>
      </c>
      <c r="G25" s="19">
        <v>56.8</v>
      </c>
      <c r="H25" s="20">
        <f t="shared" si="0"/>
        <v>77.25999999999999</v>
      </c>
      <c r="I25" s="20" t="s">
        <v>166</v>
      </c>
    </row>
    <row r="26" spans="1:9" s="2" customFormat="1" ht="27.75" customHeight="1">
      <c r="A26" s="15">
        <v>23</v>
      </c>
      <c r="B26" s="15" t="s">
        <v>208</v>
      </c>
      <c r="C26" s="15" t="s">
        <v>21</v>
      </c>
      <c r="D26" s="16" t="s">
        <v>209</v>
      </c>
      <c r="E26" s="17">
        <v>77.5</v>
      </c>
      <c r="F26" s="18">
        <v>74</v>
      </c>
      <c r="G26" s="19">
        <v>79.6</v>
      </c>
      <c r="H26" s="20">
        <f t="shared" si="0"/>
        <v>77.22</v>
      </c>
      <c r="I26" s="20" t="s">
        <v>166</v>
      </c>
    </row>
    <row r="27" spans="1:9" s="2" customFormat="1" ht="27.75" customHeight="1">
      <c r="A27" s="15">
        <v>24</v>
      </c>
      <c r="B27" s="15" t="s">
        <v>210</v>
      </c>
      <c r="C27" s="15" t="s">
        <v>21</v>
      </c>
      <c r="D27" s="16" t="s">
        <v>211</v>
      </c>
      <c r="E27" s="17">
        <v>82.5</v>
      </c>
      <c r="F27" s="18">
        <v>73</v>
      </c>
      <c r="G27" s="19">
        <v>65.2</v>
      </c>
      <c r="H27" s="20">
        <f t="shared" si="0"/>
        <v>77.14</v>
      </c>
      <c r="I27" s="20" t="s">
        <v>166</v>
      </c>
    </row>
    <row r="28" spans="1:9" s="2" customFormat="1" ht="27.75" customHeight="1">
      <c r="A28" s="15">
        <v>25</v>
      </c>
      <c r="B28" s="15" t="s">
        <v>212</v>
      </c>
      <c r="C28" s="15" t="s">
        <v>21</v>
      </c>
      <c r="D28" s="16" t="s">
        <v>213</v>
      </c>
      <c r="E28" s="17">
        <v>80</v>
      </c>
      <c r="F28" s="18">
        <v>74.5</v>
      </c>
      <c r="G28" s="19">
        <v>70</v>
      </c>
      <c r="H28" s="20">
        <f t="shared" si="0"/>
        <v>76.9</v>
      </c>
      <c r="I28" s="20" t="s">
        <v>166</v>
      </c>
    </row>
    <row r="29" spans="1:9" s="2" customFormat="1" ht="27.75" customHeight="1">
      <c r="A29" s="15">
        <v>26</v>
      </c>
      <c r="B29" s="15" t="s">
        <v>214</v>
      </c>
      <c r="C29" s="15" t="s">
        <v>21</v>
      </c>
      <c r="D29" s="16" t="s">
        <v>185</v>
      </c>
      <c r="E29" s="17">
        <v>82.5</v>
      </c>
      <c r="F29" s="18">
        <v>66.5</v>
      </c>
      <c r="G29" s="19">
        <v>70.4</v>
      </c>
      <c r="H29" s="20">
        <f t="shared" si="0"/>
        <v>76.88</v>
      </c>
      <c r="I29" s="20" t="s">
        <v>166</v>
      </c>
    </row>
    <row r="30" spans="1:9" s="2" customFormat="1" ht="27.75" customHeight="1">
      <c r="A30" s="15">
        <v>27</v>
      </c>
      <c r="B30" s="15" t="s">
        <v>215</v>
      </c>
      <c r="C30" s="15" t="s">
        <v>21</v>
      </c>
      <c r="D30" s="16" t="s">
        <v>216</v>
      </c>
      <c r="E30" s="17">
        <v>77.5</v>
      </c>
      <c r="F30" s="18">
        <v>81.5</v>
      </c>
      <c r="G30" s="19">
        <v>68.8</v>
      </c>
      <c r="H30" s="20">
        <f t="shared" si="0"/>
        <v>76.56</v>
      </c>
      <c r="I30" s="20" t="s">
        <v>166</v>
      </c>
    </row>
    <row r="31" spans="1:9" s="2" customFormat="1" ht="27.75" customHeight="1">
      <c r="A31" s="15">
        <v>28</v>
      </c>
      <c r="B31" s="15" t="s">
        <v>217</v>
      </c>
      <c r="C31" s="15" t="s">
        <v>21</v>
      </c>
      <c r="D31" s="16" t="s">
        <v>218</v>
      </c>
      <c r="E31" s="17">
        <v>81</v>
      </c>
      <c r="F31" s="18">
        <v>74</v>
      </c>
      <c r="G31" s="19">
        <v>64.2</v>
      </c>
      <c r="H31" s="20">
        <f t="shared" si="0"/>
        <v>76.24000000000001</v>
      </c>
      <c r="I31" s="20" t="s">
        <v>166</v>
      </c>
    </row>
    <row r="32" spans="1:9" s="2" customFormat="1" ht="27.75" customHeight="1">
      <c r="A32" s="15">
        <v>29</v>
      </c>
      <c r="B32" s="15" t="s">
        <v>219</v>
      </c>
      <c r="C32" s="15" t="s">
        <v>21</v>
      </c>
      <c r="D32" s="16" t="s">
        <v>183</v>
      </c>
      <c r="E32" s="17">
        <v>81</v>
      </c>
      <c r="F32" s="18">
        <v>74</v>
      </c>
      <c r="G32" s="19">
        <v>63.8</v>
      </c>
      <c r="H32" s="20">
        <f t="shared" si="0"/>
        <v>76.16000000000001</v>
      </c>
      <c r="I32" s="20" t="s">
        <v>166</v>
      </c>
    </row>
    <row r="33" spans="1:9" s="2" customFormat="1" ht="27.75" customHeight="1">
      <c r="A33" s="15">
        <v>30</v>
      </c>
      <c r="B33" s="15" t="s">
        <v>220</v>
      </c>
      <c r="C33" s="15" t="s">
        <v>21</v>
      </c>
      <c r="D33" s="16" t="s">
        <v>221</v>
      </c>
      <c r="E33" s="17">
        <v>77.5</v>
      </c>
      <c r="F33" s="18">
        <v>80</v>
      </c>
      <c r="G33" s="19">
        <v>68</v>
      </c>
      <c r="H33" s="20">
        <f t="shared" si="0"/>
        <v>76.1</v>
      </c>
      <c r="I33" s="20" t="s">
        <v>166</v>
      </c>
    </row>
    <row r="34" spans="1:9" s="2" customFormat="1" ht="27.75" customHeight="1">
      <c r="A34" s="15">
        <v>31</v>
      </c>
      <c r="B34" s="15" t="s">
        <v>222</v>
      </c>
      <c r="C34" s="15" t="s">
        <v>21</v>
      </c>
      <c r="D34" s="16" t="s">
        <v>223</v>
      </c>
      <c r="E34" s="17">
        <v>80</v>
      </c>
      <c r="F34" s="18">
        <v>73.5</v>
      </c>
      <c r="G34" s="19">
        <v>66.6</v>
      </c>
      <c r="H34" s="20">
        <f t="shared" si="0"/>
        <v>76.02000000000001</v>
      </c>
      <c r="I34" s="20" t="s">
        <v>166</v>
      </c>
    </row>
    <row r="35" spans="1:9" s="2" customFormat="1" ht="27.75" customHeight="1">
      <c r="A35" s="15">
        <v>32</v>
      </c>
      <c r="B35" s="15" t="s">
        <v>224</v>
      </c>
      <c r="C35" s="15" t="s">
        <v>21</v>
      </c>
      <c r="D35" s="16" t="s">
        <v>225</v>
      </c>
      <c r="E35" s="17">
        <v>86.5</v>
      </c>
      <c r="F35" s="18">
        <v>60.5</v>
      </c>
      <c r="G35" s="19">
        <v>58.4</v>
      </c>
      <c r="H35" s="20">
        <f t="shared" si="0"/>
        <v>75.68</v>
      </c>
      <c r="I35" s="20" t="s">
        <v>166</v>
      </c>
    </row>
    <row r="36" spans="1:9" s="2" customFormat="1" ht="27.75" customHeight="1">
      <c r="A36" s="15">
        <v>33</v>
      </c>
      <c r="B36" s="15" t="s">
        <v>226</v>
      </c>
      <c r="C36" s="15" t="s">
        <v>21</v>
      </c>
      <c r="D36" s="16" t="s">
        <v>227</v>
      </c>
      <c r="E36" s="17">
        <v>80</v>
      </c>
      <c r="F36" s="18">
        <v>66</v>
      </c>
      <c r="G36" s="19">
        <v>70.8</v>
      </c>
      <c r="H36" s="20">
        <f aca="true" t="shared" si="1" ref="H36:H43">E36*0.6+F36*0.2+G36*0.2</f>
        <v>75.36</v>
      </c>
      <c r="I36" s="20" t="s">
        <v>166</v>
      </c>
    </row>
    <row r="37" spans="1:9" s="2" customFormat="1" ht="27.75" customHeight="1">
      <c r="A37" s="15">
        <v>34</v>
      </c>
      <c r="B37" s="15" t="s">
        <v>228</v>
      </c>
      <c r="C37" s="15" t="s">
        <v>21</v>
      </c>
      <c r="D37" s="16" t="s">
        <v>229</v>
      </c>
      <c r="E37" s="17">
        <v>80</v>
      </c>
      <c r="F37" s="18">
        <v>71.5</v>
      </c>
      <c r="G37" s="19">
        <v>64.2</v>
      </c>
      <c r="H37" s="20">
        <f t="shared" si="1"/>
        <v>75.14</v>
      </c>
      <c r="I37" s="20" t="s">
        <v>166</v>
      </c>
    </row>
    <row r="38" spans="1:9" s="2" customFormat="1" ht="27.75" customHeight="1">
      <c r="A38" s="15">
        <v>35</v>
      </c>
      <c r="B38" s="15" t="s">
        <v>230</v>
      </c>
      <c r="C38" s="15" t="s">
        <v>21</v>
      </c>
      <c r="D38" s="16" t="s">
        <v>231</v>
      </c>
      <c r="E38" s="17">
        <v>80</v>
      </c>
      <c r="F38" s="18">
        <v>69</v>
      </c>
      <c r="G38" s="19">
        <v>66.4</v>
      </c>
      <c r="H38" s="20">
        <f t="shared" si="1"/>
        <v>75.08</v>
      </c>
      <c r="I38" s="20" t="s">
        <v>166</v>
      </c>
    </row>
    <row r="39" spans="1:9" s="2" customFormat="1" ht="27.75" customHeight="1">
      <c r="A39" s="15">
        <v>36</v>
      </c>
      <c r="B39" s="15" t="s">
        <v>232</v>
      </c>
      <c r="C39" s="15" t="s">
        <v>21</v>
      </c>
      <c r="D39" s="16" t="s">
        <v>233</v>
      </c>
      <c r="E39" s="17">
        <v>80</v>
      </c>
      <c r="F39" s="18">
        <v>55</v>
      </c>
      <c r="G39" s="19">
        <v>80.2</v>
      </c>
      <c r="H39" s="20">
        <f t="shared" si="1"/>
        <v>75.04</v>
      </c>
      <c r="I39" s="20" t="s">
        <v>166</v>
      </c>
    </row>
    <row r="40" spans="1:9" s="2" customFormat="1" ht="27.75" customHeight="1">
      <c r="A40" s="15">
        <v>37</v>
      </c>
      <c r="B40" s="15" t="s">
        <v>234</v>
      </c>
      <c r="C40" s="15" t="s">
        <v>21</v>
      </c>
      <c r="D40" s="16" t="s">
        <v>235</v>
      </c>
      <c r="E40" s="17">
        <v>80.5</v>
      </c>
      <c r="F40" s="18">
        <v>62.5</v>
      </c>
      <c r="G40" s="19">
        <v>69.4</v>
      </c>
      <c r="H40" s="20">
        <f t="shared" si="1"/>
        <v>74.68</v>
      </c>
      <c r="I40" s="20" t="s">
        <v>166</v>
      </c>
    </row>
    <row r="41" spans="1:9" s="2" customFormat="1" ht="27.75" customHeight="1">
      <c r="A41" s="15">
        <v>38</v>
      </c>
      <c r="B41" s="15" t="s">
        <v>236</v>
      </c>
      <c r="C41" s="15" t="s">
        <v>21</v>
      </c>
      <c r="D41" s="16" t="s">
        <v>237</v>
      </c>
      <c r="E41" s="17">
        <v>80</v>
      </c>
      <c r="F41" s="18">
        <v>69.5</v>
      </c>
      <c r="G41" s="19">
        <v>62.8</v>
      </c>
      <c r="H41" s="20">
        <f t="shared" si="1"/>
        <v>74.46</v>
      </c>
      <c r="I41" s="20" t="s">
        <v>166</v>
      </c>
    </row>
    <row r="42" spans="1:9" s="2" customFormat="1" ht="27.75" customHeight="1">
      <c r="A42" s="15">
        <v>39</v>
      </c>
      <c r="B42" s="15" t="s">
        <v>238</v>
      </c>
      <c r="C42" s="15" t="s">
        <v>21</v>
      </c>
      <c r="D42" s="16" t="s">
        <v>239</v>
      </c>
      <c r="E42" s="17">
        <v>80</v>
      </c>
      <c r="F42" s="18">
        <v>70</v>
      </c>
      <c r="G42" s="19">
        <v>62</v>
      </c>
      <c r="H42" s="20">
        <f t="shared" si="1"/>
        <v>74.4</v>
      </c>
      <c r="I42" s="20" t="s">
        <v>166</v>
      </c>
    </row>
    <row r="43" spans="1:9" s="2" customFormat="1" ht="27.75" customHeight="1">
      <c r="A43" s="15">
        <v>40</v>
      </c>
      <c r="B43" s="15" t="s">
        <v>240</v>
      </c>
      <c r="C43" s="15" t="s">
        <v>21</v>
      </c>
      <c r="D43" s="16" t="s">
        <v>241</v>
      </c>
      <c r="E43" s="17">
        <v>82.5</v>
      </c>
      <c r="F43" s="18">
        <v>63</v>
      </c>
      <c r="G43" s="19">
        <v>60</v>
      </c>
      <c r="H43" s="20">
        <f t="shared" si="1"/>
        <v>74.1</v>
      </c>
      <c r="I43" s="20" t="s">
        <v>166</v>
      </c>
    </row>
  </sheetData>
  <sheetProtection/>
  <mergeCells count="2">
    <mergeCell ref="A1:I1"/>
    <mergeCell ref="G2:H2"/>
  </mergeCells>
  <printOptions horizontalCentered="1"/>
  <pageMargins left="0.43" right="0.43" top="0.75" bottom="0.75" header="0.31" footer="0.31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china</dc:creator>
  <cp:keywords/>
  <dc:description/>
  <cp:lastModifiedBy>lenovo008</cp:lastModifiedBy>
  <cp:lastPrinted>2016-06-21T03:36:00Z</cp:lastPrinted>
  <dcterms:created xsi:type="dcterms:W3CDTF">2016-05-19T01:44:00Z</dcterms:created>
  <dcterms:modified xsi:type="dcterms:W3CDTF">2016-06-22T03:29:23Z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