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专业研究人员" sheetId="1" r:id="rId1"/>
    <sheet name="文字工作人员" sheetId="2" r:id="rId2"/>
  </sheets>
  <definedNames>
    <definedName name="_xlnm._FilterDatabase" localSheetId="1" hidden="1">文字工作人员!$A$2:$F$28</definedName>
    <definedName name="_xlnm._FilterDatabase" localSheetId="0" hidden="1">专业研究人员!$A$2:$E$2</definedName>
    <definedName name="_xlnm.Print_Titles" localSheetId="1">文字工作人员!$2:$2</definedName>
  </definedNames>
  <calcPr calcId="144525"/>
</workbook>
</file>

<file path=xl/sharedStrings.xml><?xml version="1.0" encoding="utf-8"?>
<sst xmlns="http://schemas.openxmlformats.org/spreadsheetml/2006/main" count="57">
  <si>
    <t>专业研究人员体检名单</t>
  </si>
  <si>
    <t>考号</t>
  </si>
  <si>
    <t>笔试成绩</t>
  </si>
  <si>
    <t>面试成绩</t>
  </si>
  <si>
    <t>总成绩</t>
  </si>
  <si>
    <t>名次</t>
  </si>
  <si>
    <t>备注</t>
  </si>
  <si>
    <t>yj0009</t>
  </si>
  <si>
    <t>78.2</t>
  </si>
  <si>
    <t>进入体检范围</t>
  </si>
  <si>
    <t>yj0012</t>
  </si>
  <si>
    <t>78.6</t>
  </si>
  <si>
    <t>yj0010</t>
  </si>
  <si>
    <t>76.2</t>
  </si>
  <si>
    <t>未按简章要求提报同意应聘介绍信</t>
  </si>
  <si>
    <t>yj0002</t>
  </si>
  <si>
    <t>78.4</t>
  </si>
  <si>
    <t>yj0004</t>
  </si>
  <si>
    <t>76.8</t>
  </si>
  <si>
    <t>yj0011</t>
  </si>
  <si>
    <t>64.6</t>
  </si>
  <si>
    <t>总成绩未达到
最低资格线</t>
  </si>
  <si>
    <t>yj0017</t>
  </si>
  <si>
    <t>63.6</t>
  </si>
  <si>
    <t>yj0018</t>
  </si>
  <si>
    <t>63.8</t>
  </si>
  <si>
    <t>yj0015</t>
  </si>
  <si>
    <t>文字工作人员体检名单</t>
  </si>
  <si>
    <t>wz0058</t>
  </si>
  <si>
    <t>wz0126</t>
  </si>
  <si>
    <t>wz0030</t>
  </si>
  <si>
    <t>wz0112</t>
  </si>
  <si>
    <t>主动放弃体检资格</t>
  </si>
  <si>
    <t>wz0110</t>
  </si>
  <si>
    <t>wz0043</t>
  </si>
  <si>
    <t>wz0123</t>
  </si>
  <si>
    <t>wz0111</t>
  </si>
  <si>
    <t>wz0077</t>
  </si>
  <si>
    <t>wz0139</t>
  </si>
  <si>
    <t>wz0024</t>
  </si>
  <si>
    <t>wz0033</t>
  </si>
  <si>
    <t>wz0014</t>
  </si>
  <si>
    <t>wz0099</t>
  </si>
  <si>
    <t>wz0017</t>
  </si>
  <si>
    <t>wz0042</t>
  </si>
  <si>
    <t>wz0044</t>
  </si>
  <si>
    <t>wz0102</t>
  </si>
  <si>
    <t>wz0021</t>
  </si>
  <si>
    <t>wz0012</t>
  </si>
  <si>
    <t>wz0059</t>
  </si>
  <si>
    <t>主动放弃递补体检资格</t>
  </si>
  <si>
    <t>wz0148</t>
  </si>
  <si>
    <t>递补进入体检范围</t>
  </si>
  <si>
    <t>wz0085</t>
  </si>
  <si>
    <t>wz0137</t>
  </si>
  <si>
    <t>wz0079</t>
  </si>
  <si>
    <t>wz0010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</si>
</sst>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6">
    <font>
      <sz val="11"/>
      <name val="宋体"/>
      <charset val="134"/>
    </font>
    <font>
      <b/>
      <sz val="11"/>
      <name val="黑体"/>
      <charset val="134"/>
    </font>
    <font>
      <sz val="12"/>
      <name val="宋体"/>
      <charset val="134"/>
    </font>
    <font>
      <sz val="14"/>
      <name val="宋体"/>
      <charset val="134"/>
    </font>
    <font>
      <sz val="22"/>
      <name val="方正小标宋简体"/>
      <charset val="134"/>
    </font>
    <font>
      <sz val="14"/>
      <name val="方正小标宋简体"/>
      <charset val="134"/>
    </font>
    <font>
      <sz val="16"/>
      <name val="黑体"/>
      <charset val="134"/>
    </font>
    <font>
      <sz val="14"/>
      <name val="黑体"/>
      <charset val="134"/>
    </font>
    <font>
      <sz val="16"/>
      <color rgb="FF000000"/>
      <name val="仿宋_GB2312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0"/>
      <name val="仿宋_GB2312"/>
      <charset val="134"/>
    </font>
    <font>
      <b/>
      <sz val="14"/>
      <name val="宋体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0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9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3" fillId="20" borderId="7" applyNumberFormat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35" fillId="33" borderId="9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49" fontId="13" fillId="0" borderId="0" xfId="0" applyNumberFormat="1" applyFont="1">
      <alignment vertical="center"/>
    </xf>
    <xf numFmtId="49" fontId="14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76" fontId="9" fillId="0" borderId="1" xfId="49" applyNumberFormat="1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zoomScale="115" zoomScaleNormal="115" workbookViewId="0">
      <selection activeCell="F12" sqref="F12"/>
    </sheetView>
  </sheetViews>
  <sheetFormatPr defaultColWidth="9" defaultRowHeight="13.5" outlineLevelCol="5"/>
  <cols>
    <col min="1" max="5" width="13.9083333333333" style="16" customWidth="1"/>
    <col min="6" max="6" width="15.5416666666667" customWidth="1"/>
    <col min="8" max="11" width="4.125" customWidth="1"/>
  </cols>
  <sheetData>
    <row r="1" ht="28.5" spans="1:6">
      <c r="A1" s="17" t="s">
        <v>0</v>
      </c>
      <c r="B1" s="17"/>
      <c r="C1" s="17"/>
      <c r="D1" s="17"/>
      <c r="E1" s="17"/>
      <c r="F1" s="17"/>
    </row>
    <row r="2" s="15" customFormat="1" ht="18.75" spans="1:6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</row>
    <row r="3" ht="20.25" spans="1:6">
      <c r="A3" s="20" t="s">
        <v>7</v>
      </c>
      <c r="B3" s="10">
        <v>85</v>
      </c>
      <c r="C3" s="20" t="s">
        <v>8</v>
      </c>
      <c r="D3" s="21">
        <f t="shared" ref="D3:D12" si="0">(B3+C3)/2</f>
        <v>81.6</v>
      </c>
      <c r="E3" s="10">
        <v>1</v>
      </c>
      <c r="F3" s="13" t="s">
        <v>9</v>
      </c>
    </row>
    <row r="4" ht="20.25" spans="1:6">
      <c r="A4" s="20" t="s">
        <v>10</v>
      </c>
      <c r="B4" s="10">
        <v>81.5</v>
      </c>
      <c r="C4" s="20" t="s">
        <v>11</v>
      </c>
      <c r="D4" s="21">
        <f t="shared" si="0"/>
        <v>80.05</v>
      </c>
      <c r="E4" s="10">
        <v>2</v>
      </c>
      <c r="F4" s="13" t="s">
        <v>9</v>
      </c>
    </row>
    <row r="5" ht="24" spans="1:6">
      <c r="A5" s="20" t="s">
        <v>12</v>
      </c>
      <c r="B5" s="10">
        <v>83.5</v>
      </c>
      <c r="C5" s="20" t="s">
        <v>13</v>
      </c>
      <c r="D5" s="21">
        <f t="shared" si="0"/>
        <v>79.85</v>
      </c>
      <c r="E5" s="10">
        <v>3</v>
      </c>
      <c r="F5" s="13" t="s">
        <v>14</v>
      </c>
    </row>
    <row r="6" ht="20.25" spans="1:6">
      <c r="A6" s="20" t="s">
        <v>15</v>
      </c>
      <c r="B6" s="10">
        <v>78</v>
      </c>
      <c r="C6" s="20" t="s">
        <v>16</v>
      </c>
      <c r="D6" s="21">
        <f t="shared" si="0"/>
        <v>78.2</v>
      </c>
      <c r="E6" s="10">
        <v>4</v>
      </c>
      <c r="F6" s="13" t="s">
        <v>9</v>
      </c>
    </row>
    <row r="7" ht="20.25" spans="1:6">
      <c r="A7" s="20" t="s">
        <v>17</v>
      </c>
      <c r="B7" s="10">
        <v>74.5</v>
      </c>
      <c r="C7" s="20" t="s">
        <v>18</v>
      </c>
      <c r="D7" s="21">
        <f t="shared" si="0"/>
        <v>75.65</v>
      </c>
      <c r="E7" s="10">
        <v>5</v>
      </c>
      <c r="F7" s="13" t="s">
        <v>9</v>
      </c>
    </row>
    <row r="8" ht="24" spans="1:6">
      <c r="A8" s="20" t="s">
        <v>19</v>
      </c>
      <c r="B8" s="10">
        <v>84</v>
      </c>
      <c r="C8" s="20" t="s">
        <v>20</v>
      </c>
      <c r="D8" s="21">
        <f t="shared" si="0"/>
        <v>74.3</v>
      </c>
      <c r="E8" s="22" t="s">
        <v>21</v>
      </c>
      <c r="F8" s="23"/>
    </row>
    <row r="9" ht="24" spans="1:6">
      <c r="A9" s="20" t="s">
        <v>22</v>
      </c>
      <c r="B9" s="10">
        <v>82.5</v>
      </c>
      <c r="C9" s="20" t="s">
        <v>23</v>
      </c>
      <c r="D9" s="21">
        <f t="shared" si="0"/>
        <v>73.05</v>
      </c>
      <c r="E9" s="22" t="s">
        <v>21</v>
      </c>
      <c r="F9" s="23"/>
    </row>
    <row r="10" ht="24" spans="1:6">
      <c r="A10" s="20" t="s">
        <v>24</v>
      </c>
      <c r="B10" s="10">
        <v>80</v>
      </c>
      <c r="C10" s="20" t="s">
        <v>25</v>
      </c>
      <c r="D10" s="21">
        <f t="shared" si="0"/>
        <v>71.9</v>
      </c>
      <c r="E10" s="22" t="s">
        <v>21</v>
      </c>
      <c r="F10" s="23"/>
    </row>
    <row r="11" ht="24" spans="1:6">
      <c r="A11" s="20" t="s">
        <v>26</v>
      </c>
      <c r="B11" s="10">
        <v>77.5</v>
      </c>
      <c r="C11" s="20" t="s">
        <v>23</v>
      </c>
      <c r="D11" s="21">
        <f t="shared" si="0"/>
        <v>70.55</v>
      </c>
      <c r="E11" s="22" t="s">
        <v>21</v>
      </c>
      <c r="F11" s="23"/>
    </row>
  </sheetData>
  <sortState ref="A3:F11">
    <sortCondition ref="D3" descending="1"/>
  </sortState>
  <mergeCells count="1">
    <mergeCell ref="A1:F1"/>
  </mergeCells>
  <pageMargins left="0.786805555555556" right="0.786805555555556" top="0.947916666666667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4" workbookViewId="0">
      <selection activeCell="H11" sqref="H11"/>
    </sheetView>
  </sheetViews>
  <sheetFormatPr defaultColWidth="9" defaultRowHeight="18.75"/>
  <cols>
    <col min="1" max="1" width="13.9083333333333" style="3" customWidth="1"/>
    <col min="2" max="5" width="13.9083333333333" style="2" customWidth="1"/>
    <col min="6" max="6" width="15.5416666666667" style="4" customWidth="1"/>
    <col min="7" max="12" width="9.75" style="2" customWidth="1"/>
    <col min="13" max="220" width="10" style="2" customWidth="1"/>
    <col min="221" max="16384" width="9" style="2"/>
  </cols>
  <sheetData>
    <row r="1" ht="29" customHeight="1" spans="1:6">
      <c r="A1" s="5" t="s">
        <v>27</v>
      </c>
      <c r="B1" s="5"/>
      <c r="C1" s="5"/>
      <c r="D1" s="5"/>
      <c r="E1" s="5"/>
      <c r="F1" s="6"/>
    </row>
    <row r="2" s="1" customFormat="1" ht="20.25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2"/>
      <c r="H2" s="2"/>
      <c r="I2" s="2"/>
      <c r="J2" s="2"/>
    </row>
    <row r="3" ht="20.25" spans="1:6">
      <c r="A3" s="9" t="s">
        <v>28</v>
      </c>
      <c r="B3" s="10">
        <v>86.5</v>
      </c>
      <c r="C3" s="11">
        <v>93</v>
      </c>
      <c r="D3" s="12">
        <f t="shared" ref="D3:D41" si="0">(B3+C3)/2</f>
        <v>89.75</v>
      </c>
      <c r="E3" s="11">
        <v>1</v>
      </c>
      <c r="F3" s="13" t="s">
        <v>9</v>
      </c>
    </row>
    <row r="4" ht="20.25" spans="1:6">
      <c r="A4" s="9" t="s">
        <v>29</v>
      </c>
      <c r="B4" s="10">
        <v>88</v>
      </c>
      <c r="C4" s="11">
        <v>89.66</v>
      </c>
      <c r="D4" s="12">
        <f t="shared" si="0"/>
        <v>88.83</v>
      </c>
      <c r="E4" s="11">
        <v>2</v>
      </c>
      <c r="F4" s="13" t="s">
        <v>9</v>
      </c>
    </row>
    <row r="5" ht="20.25" spans="1:6">
      <c r="A5" s="9" t="s">
        <v>30</v>
      </c>
      <c r="B5" s="10">
        <v>86</v>
      </c>
      <c r="C5" s="11">
        <v>91.36</v>
      </c>
      <c r="D5" s="12">
        <f t="shared" si="0"/>
        <v>88.68</v>
      </c>
      <c r="E5" s="11">
        <v>3</v>
      </c>
      <c r="F5" s="13" t="s">
        <v>9</v>
      </c>
    </row>
    <row r="6" s="2" customFormat="1" ht="20.25" spans="1:6">
      <c r="A6" s="9" t="s">
        <v>31</v>
      </c>
      <c r="B6" s="10">
        <v>86.5</v>
      </c>
      <c r="C6" s="11">
        <v>88.9</v>
      </c>
      <c r="D6" s="12">
        <f t="shared" si="0"/>
        <v>87.7</v>
      </c>
      <c r="E6" s="11">
        <v>4</v>
      </c>
      <c r="F6" s="13" t="s">
        <v>32</v>
      </c>
    </row>
    <row r="7" ht="20.25" spans="1:6">
      <c r="A7" s="9" t="s">
        <v>33</v>
      </c>
      <c r="B7" s="10">
        <v>83.5</v>
      </c>
      <c r="C7" s="11">
        <v>91.6</v>
      </c>
      <c r="D7" s="12">
        <f t="shared" si="0"/>
        <v>87.55</v>
      </c>
      <c r="E7" s="11">
        <v>5</v>
      </c>
      <c r="F7" s="13" t="s">
        <v>9</v>
      </c>
    </row>
    <row r="8" ht="20.25" spans="1:6">
      <c r="A8" s="9" t="s">
        <v>34</v>
      </c>
      <c r="B8" s="10">
        <v>83.5</v>
      </c>
      <c r="C8" s="11">
        <v>91</v>
      </c>
      <c r="D8" s="12">
        <f t="shared" si="0"/>
        <v>87.25</v>
      </c>
      <c r="E8" s="11">
        <v>6</v>
      </c>
      <c r="F8" s="13" t="s">
        <v>9</v>
      </c>
    </row>
    <row r="9" ht="20.25" spans="1:6">
      <c r="A9" s="9" t="s">
        <v>35</v>
      </c>
      <c r="B9" s="10">
        <v>85</v>
      </c>
      <c r="C9" s="11">
        <v>89.4</v>
      </c>
      <c r="D9" s="12">
        <f t="shared" si="0"/>
        <v>87.2</v>
      </c>
      <c r="E9" s="11">
        <v>7</v>
      </c>
      <c r="F9" s="13" t="s">
        <v>9</v>
      </c>
    </row>
    <row r="10" s="2" customFormat="1" ht="24" spans="1:6">
      <c r="A10" s="9" t="s">
        <v>36</v>
      </c>
      <c r="B10" s="10">
        <v>86</v>
      </c>
      <c r="C10" s="11">
        <v>88.24</v>
      </c>
      <c r="D10" s="12">
        <f t="shared" si="0"/>
        <v>87.12</v>
      </c>
      <c r="E10" s="11">
        <v>8</v>
      </c>
      <c r="F10" s="13" t="s">
        <v>14</v>
      </c>
    </row>
    <row r="11" ht="20.25" spans="1:6">
      <c r="A11" s="9" t="s">
        <v>37</v>
      </c>
      <c r="B11" s="10">
        <v>86.5</v>
      </c>
      <c r="C11" s="11">
        <v>87.1</v>
      </c>
      <c r="D11" s="12">
        <f t="shared" si="0"/>
        <v>86.8</v>
      </c>
      <c r="E11" s="11">
        <v>9</v>
      </c>
      <c r="F11" s="13" t="s">
        <v>9</v>
      </c>
    </row>
    <row r="12" ht="20.25" spans="1:6">
      <c r="A12" s="9" t="s">
        <v>38</v>
      </c>
      <c r="B12" s="10">
        <v>85</v>
      </c>
      <c r="C12" s="11">
        <v>88.34</v>
      </c>
      <c r="D12" s="12">
        <f t="shared" si="0"/>
        <v>86.67</v>
      </c>
      <c r="E12" s="11">
        <v>10</v>
      </c>
      <c r="F12" s="13" t="s">
        <v>9</v>
      </c>
    </row>
    <row r="13" ht="20.25" spans="1:6">
      <c r="A13" s="9" t="s">
        <v>39</v>
      </c>
      <c r="B13" s="10">
        <v>86</v>
      </c>
      <c r="C13" s="11">
        <v>86.92</v>
      </c>
      <c r="D13" s="12">
        <f t="shared" ref="D13:D22" si="1">(B13+C13)/2</f>
        <v>86.46</v>
      </c>
      <c r="E13" s="11">
        <v>11</v>
      </c>
      <c r="F13" s="13" t="s">
        <v>9</v>
      </c>
    </row>
    <row r="14" ht="20.25" spans="1:6">
      <c r="A14" s="9" t="s">
        <v>40</v>
      </c>
      <c r="B14" s="10">
        <v>84</v>
      </c>
      <c r="C14" s="11">
        <v>88.36</v>
      </c>
      <c r="D14" s="12">
        <f t="shared" si="1"/>
        <v>86.18</v>
      </c>
      <c r="E14" s="11">
        <v>12</v>
      </c>
      <c r="F14" s="13" t="s">
        <v>9</v>
      </c>
    </row>
    <row r="15" ht="20.25" spans="1:6">
      <c r="A15" s="9" t="s">
        <v>41</v>
      </c>
      <c r="B15" s="10">
        <v>82</v>
      </c>
      <c r="C15" s="11">
        <v>90.1</v>
      </c>
      <c r="D15" s="12">
        <f t="shared" si="1"/>
        <v>86.05</v>
      </c>
      <c r="E15" s="11">
        <v>13</v>
      </c>
      <c r="F15" s="13" t="s">
        <v>9</v>
      </c>
    </row>
    <row r="16" s="2" customFormat="1" ht="24" spans="1:6">
      <c r="A16" s="9" t="s">
        <v>42</v>
      </c>
      <c r="B16" s="10">
        <v>84.5</v>
      </c>
      <c r="C16" s="11">
        <v>87.5</v>
      </c>
      <c r="D16" s="12">
        <f t="shared" si="1"/>
        <v>86</v>
      </c>
      <c r="E16" s="11">
        <v>14</v>
      </c>
      <c r="F16" s="13" t="s">
        <v>14</v>
      </c>
    </row>
    <row r="17" s="2" customFormat="1" ht="20.25" spans="1:6">
      <c r="A17" s="9" t="s">
        <v>43</v>
      </c>
      <c r="B17" s="10">
        <v>86</v>
      </c>
      <c r="C17" s="11">
        <v>85.96</v>
      </c>
      <c r="D17" s="12">
        <f t="shared" si="1"/>
        <v>85.98</v>
      </c>
      <c r="E17" s="11">
        <v>15</v>
      </c>
      <c r="F17" s="13" t="s">
        <v>32</v>
      </c>
    </row>
    <row r="18" ht="20.25" spans="1:6">
      <c r="A18" s="9" t="s">
        <v>44</v>
      </c>
      <c r="B18" s="10">
        <v>84.5</v>
      </c>
      <c r="C18" s="11">
        <v>86.9</v>
      </c>
      <c r="D18" s="12">
        <f t="shared" si="1"/>
        <v>85.7</v>
      </c>
      <c r="E18" s="11">
        <v>16</v>
      </c>
      <c r="F18" s="13" t="s">
        <v>9</v>
      </c>
    </row>
    <row r="19" ht="20.25" spans="1:6">
      <c r="A19" s="9" t="s">
        <v>45</v>
      </c>
      <c r="B19" s="10">
        <v>80</v>
      </c>
      <c r="C19" s="11">
        <v>91.4</v>
      </c>
      <c r="D19" s="12">
        <f t="shared" si="1"/>
        <v>85.7</v>
      </c>
      <c r="E19" s="11">
        <v>17</v>
      </c>
      <c r="F19" s="13" t="s">
        <v>9</v>
      </c>
    </row>
    <row r="20" ht="20.25" spans="1:6">
      <c r="A20" s="9" t="s">
        <v>46</v>
      </c>
      <c r="B20" s="10">
        <v>84</v>
      </c>
      <c r="C20" s="11">
        <v>87.22</v>
      </c>
      <c r="D20" s="12">
        <f t="shared" si="1"/>
        <v>85.61</v>
      </c>
      <c r="E20" s="11">
        <v>18</v>
      </c>
      <c r="F20" s="13" t="s">
        <v>9</v>
      </c>
    </row>
    <row r="21" s="2" customFormat="1" ht="20.25" spans="1:6">
      <c r="A21" s="9" t="s">
        <v>47</v>
      </c>
      <c r="B21" s="10">
        <v>83</v>
      </c>
      <c r="C21" s="11">
        <v>88.14</v>
      </c>
      <c r="D21" s="12">
        <f t="shared" si="1"/>
        <v>85.57</v>
      </c>
      <c r="E21" s="11">
        <v>19</v>
      </c>
      <c r="F21" s="13" t="s">
        <v>32</v>
      </c>
    </row>
    <row r="22" ht="20.25" spans="1:6">
      <c r="A22" s="9" t="s">
        <v>48</v>
      </c>
      <c r="B22" s="10">
        <v>85</v>
      </c>
      <c r="C22" s="11">
        <v>85.56</v>
      </c>
      <c r="D22" s="12">
        <f t="shared" si="1"/>
        <v>85.28</v>
      </c>
      <c r="E22" s="11">
        <v>20</v>
      </c>
      <c r="F22" s="13" t="s">
        <v>9</v>
      </c>
    </row>
    <row r="23" s="2" customFormat="1" ht="24" spans="1:6">
      <c r="A23" s="9" t="s">
        <v>49</v>
      </c>
      <c r="B23" s="10">
        <v>82</v>
      </c>
      <c r="C23" s="11">
        <v>88.16</v>
      </c>
      <c r="D23" s="12">
        <f t="shared" si="0"/>
        <v>85.08</v>
      </c>
      <c r="E23" s="11">
        <v>21</v>
      </c>
      <c r="F23" s="13" t="s">
        <v>50</v>
      </c>
    </row>
    <row r="24" ht="20.25" spans="1:6">
      <c r="A24" s="9" t="s">
        <v>51</v>
      </c>
      <c r="B24" s="10">
        <v>83</v>
      </c>
      <c r="C24" s="11">
        <v>86.98</v>
      </c>
      <c r="D24" s="12">
        <f t="shared" si="0"/>
        <v>84.99</v>
      </c>
      <c r="E24" s="11">
        <v>22</v>
      </c>
      <c r="F24" s="13" t="s">
        <v>52</v>
      </c>
    </row>
    <row r="25" ht="20.25" spans="1:6">
      <c r="A25" s="9" t="s">
        <v>53</v>
      </c>
      <c r="B25" s="10">
        <v>81.5</v>
      </c>
      <c r="C25" s="11">
        <v>88.48</v>
      </c>
      <c r="D25" s="12">
        <f t="shared" si="0"/>
        <v>84.99</v>
      </c>
      <c r="E25" s="11">
        <v>23</v>
      </c>
      <c r="F25" s="13" t="s">
        <v>52</v>
      </c>
    </row>
    <row r="26" ht="20.25" spans="1:6">
      <c r="A26" s="9" t="s">
        <v>54</v>
      </c>
      <c r="B26" s="10">
        <v>83</v>
      </c>
      <c r="C26" s="11">
        <v>86.68</v>
      </c>
      <c r="D26" s="12">
        <f t="shared" si="0"/>
        <v>84.84</v>
      </c>
      <c r="E26" s="11">
        <v>24</v>
      </c>
      <c r="F26" s="13" t="s">
        <v>52</v>
      </c>
    </row>
    <row r="27" ht="20.25" spans="1:6">
      <c r="A27" s="9" t="s">
        <v>55</v>
      </c>
      <c r="B27" s="10">
        <v>84.5</v>
      </c>
      <c r="C27" s="11">
        <v>84.2</v>
      </c>
      <c r="D27" s="12">
        <f t="shared" si="0"/>
        <v>84.35</v>
      </c>
      <c r="E27" s="11">
        <v>25</v>
      </c>
      <c r="F27" s="13" t="s">
        <v>52</v>
      </c>
    </row>
    <row r="28" ht="20.25" spans="1:6">
      <c r="A28" s="9" t="s">
        <v>56</v>
      </c>
      <c r="B28" s="10">
        <v>81.5</v>
      </c>
      <c r="C28" s="11">
        <v>86.84</v>
      </c>
      <c r="D28" s="12">
        <f t="shared" si="0"/>
        <v>84.17</v>
      </c>
      <c r="E28" s="11">
        <v>26</v>
      </c>
      <c r="F28" s="13" t="s">
        <v>52</v>
      </c>
    </row>
    <row r="29" spans="4:4">
      <c r="D29" s="14"/>
    </row>
  </sheetData>
  <sortState ref="A3:F41">
    <sortCondition ref="D3" descending="1"/>
  </sortState>
  <mergeCells count="1">
    <mergeCell ref="A1:F1"/>
  </mergeCells>
  <printOptions horizontalCentered="1"/>
  <pageMargins left="0.786805555555556" right="0.786805555555556" top="0.968055555555556" bottom="0.577777777777778" header="0.20763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专业研究人员</vt:lpstr>
      <vt:lpstr>文字工作人员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MHA-AL00</dc:creator>
  <cp:lastModifiedBy>倚天泓浥</cp:lastModifiedBy>
  <dcterms:created xsi:type="dcterms:W3CDTF">2006-09-13T03:21:00Z</dcterms:created>
  <cp:lastPrinted>2017-12-27T06:14:00Z</cp:lastPrinted>
  <dcterms:modified xsi:type="dcterms:W3CDTF">2018-01-17T06:11:05Z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