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9930"/>
  </bookViews>
  <sheets>
    <sheet name="需求明细" sheetId="1" r:id="rId1"/>
  </sheets>
  <definedNames>
    <definedName name="_xlnm._FilterDatabase" localSheetId="0" hidden="1">需求明细!$A$2:$K$111</definedName>
    <definedName name="_xlnm.Print_Titles" localSheetId="0">需求明细!$2:$2</definedName>
  </definedNames>
  <calcPr calcId="125725" concurrentCalc="0"/>
</workbook>
</file>

<file path=xl/calcChain.xml><?xml version="1.0" encoding="utf-8"?>
<calcChain xmlns="http://schemas.openxmlformats.org/spreadsheetml/2006/main">
  <c r="E18" i="1"/>
  <c r="E21"/>
  <c r="E35"/>
  <c r="E57"/>
  <c r="E71"/>
  <c r="E93"/>
  <c r="E110"/>
  <c r="E111"/>
</calcChain>
</file>

<file path=xl/sharedStrings.xml><?xml version="1.0" encoding="utf-8"?>
<sst xmlns="http://schemas.openxmlformats.org/spreadsheetml/2006/main" count="866" uniqueCount="412">
  <si>
    <t>序号</t>
  </si>
  <si>
    <t>部门</t>
  </si>
  <si>
    <t>车间/室</t>
  </si>
  <si>
    <t>岗位名称</t>
  </si>
  <si>
    <t>岗位描述</t>
  </si>
  <si>
    <t>应聘条件</t>
  </si>
  <si>
    <t>年龄</t>
  </si>
  <si>
    <t>学历</t>
  </si>
  <si>
    <t>专业</t>
  </si>
  <si>
    <t>具备证书</t>
  </si>
  <si>
    <t>分公司领导</t>
  </si>
  <si>
    <t>45周岁及以下</t>
  </si>
  <si>
    <t>本科及以上</t>
  </si>
  <si>
    <t>高级工程师及以上</t>
  </si>
  <si>
    <t>40周岁及以下</t>
  </si>
  <si>
    <t>助理工程师及以上</t>
  </si>
  <si>
    <t>中专及以上</t>
  </si>
  <si>
    <t>合计</t>
  </si>
  <si>
    <t>调度部</t>
  </si>
  <si>
    <t>助理职称及以上</t>
  </si>
  <si>
    <t>控制中心</t>
  </si>
  <si>
    <t>运输计划岗</t>
  </si>
  <si>
    <t>负责运输策划、年度运输计划制定、列车运行图编制等运输相关工作。</t>
  </si>
  <si>
    <t>35周岁及以下</t>
  </si>
  <si>
    <t>大专及以上</t>
  </si>
  <si>
    <t>交通运输相关专业</t>
  </si>
  <si>
    <t>施工管理岗</t>
  </si>
  <si>
    <t>负责施工计划的协调、审批、编制以及施工计划统计、分析等管理工作。</t>
  </si>
  <si>
    <t>生产管理岗</t>
  </si>
  <si>
    <t>行车技术岗</t>
  </si>
  <si>
    <t>负责部门行车调度培训、作业指导、日常检查，行车相关事件调查、分析等工作。</t>
  </si>
  <si>
    <t>电力技术岗</t>
  </si>
  <si>
    <t>负责部门电力调度培训、作业指导、日常检查，电力相关事件调查、分析等工作。</t>
  </si>
  <si>
    <t>电气工程等相关专业</t>
  </si>
  <si>
    <t>机电一体化、暖通空调、自动化等相关专业</t>
  </si>
  <si>
    <t>安全质量岗</t>
  </si>
  <si>
    <t>值班主任</t>
  </si>
  <si>
    <t xml:space="preserve">负责地铁运营指挥、应急处置、维修施工组织、运营信息收发等管理工作。 </t>
  </si>
  <si>
    <t>行车调度</t>
  </si>
  <si>
    <t>负责地铁行车组织、故障处置及维修施工组织等调度指挥工作。</t>
  </si>
  <si>
    <t>电力调度</t>
  </si>
  <si>
    <t>负责地铁供电设备运行的监督和管理，指挥所辖线路设备检修、维护及应急处置等调度指挥工作。</t>
  </si>
  <si>
    <t>环控调度</t>
  </si>
  <si>
    <t>负责地铁环控及机电设备运行的监督和管理，指挥所辖线路设备检修、维护及应急处置等调度指挥工作。</t>
  </si>
  <si>
    <t>信息调度</t>
  </si>
  <si>
    <t>负责地铁运营信息收发、临时计划审批、故障情况下的抢修组织等工作。</t>
  </si>
  <si>
    <t>客运部</t>
  </si>
  <si>
    <t>负责部门安全、质量、技术等工作的管理，包括规章制度制定及落实、日常督导、事故调查、分析、安全教育等。</t>
  </si>
  <si>
    <t>乘务车间</t>
  </si>
  <si>
    <t>乘务技术岗</t>
  </si>
  <si>
    <t>客车队长</t>
  </si>
  <si>
    <t>客车司机</t>
  </si>
  <si>
    <t>车厂调度</t>
  </si>
  <si>
    <t>1、轨道交通行业同等岗位或3年及以上信号楼值班员工作经验；
2、熟悉车厂相关运作方式和业务工作流程。</t>
  </si>
  <si>
    <t>铁道机车车辆、信号、交通运输等相关专业</t>
  </si>
  <si>
    <t>车厂值班员</t>
  </si>
  <si>
    <t>工程车司机</t>
  </si>
  <si>
    <t>铁道机车车辆、交通运输等相关专业</t>
  </si>
  <si>
    <t>站务车间</t>
  </si>
  <si>
    <t>站长</t>
  </si>
  <si>
    <t>轨道交通相关专业</t>
  </si>
  <si>
    <t>站务技术岗</t>
  </si>
  <si>
    <t>值班站长</t>
  </si>
  <si>
    <t>30周岁及以下</t>
  </si>
  <si>
    <t>值班员</t>
  </si>
  <si>
    <t>AFC车间</t>
  </si>
  <si>
    <t>AFC技术岗</t>
  </si>
  <si>
    <t>负责AFC系统车站设备和软件维护及技术指导工作。</t>
  </si>
  <si>
    <t>机电一体化、计算机技术相关专业</t>
  </si>
  <si>
    <t>具有低压电工证或高压电工证者优先。</t>
  </si>
  <si>
    <t>AFC检修工</t>
  </si>
  <si>
    <t>负责AFC系统车站设备日常检修、保养。</t>
  </si>
  <si>
    <t>1、轨道交通行业同等岗位或具有1年及以上机电设备维修维护工作经验；
2、有轨道交通行业工作经验优先。</t>
  </si>
  <si>
    <t>机电、低压配电类相关专业</t>
  </si>
  <si>
    <t>中央系统维护工</t>
  </si>
  <si>
    <t>负责AFC系统中央计算机系统日常检修、保养，收益协查工作。</t>
  </si>
  <si>
    <t>1、轨道交通行业同等岗位或具有1年及以上计算机、网络、数据库等中央系统维护工作经验；
2、有轨道交通行业工作经验优先。</t>
  </si>
  <si>
    <t>计算机、机电类相关专业</t>
  </si>
  <si>
    <t>车辆部</t>
  </si>
  <si>
    <t>机械技术岗</t>
  </si>
  <si>
    <t>负责电客车、工程车及车辆段设备机械技术管理工作。</t>
  </si>
  <si>
    <t>1、具有城市轨道交通车辆、车辆段设备维护3年及以上相关工作经验，或轨道交通行业同等岗位3年及以上工作经验；
2、熟悉电客车、工程车及车辆段设备机械技术工作。</t>
  </si>
  <si>
    <t>车辆工程、机械设计制造及其自动化、热能与动力工程等相关专业</t>
  </si>
  <si>
    <t>电气技术岗</t>
  </si>
  <si>
    <t>负责电客车、工程车及车辆段设备电气技术管理工作。</t>
  </si>
  <si>
    <t>1、具有城市轨道交通车辆、车辆段设备维护3年及以上相关工作经验，或轨道交通行业同等岗位3年及以上工作经验；
2、熟悉电客车、工程车及车辆段设备电气技术工作。</t>
  </si>
  <si>
    <t>车辆工程、电气工程及其自动化、电子信息工程等相关专业</t>
  </si>
  <si>
    <t>检修车间</t>
  </si>
  <si>
    <t>车辆工程、机械、电气、自动化、电子信息、机电一体化等相关专业</t>
  </si>
  <si>
    <t>严格按照检修规程，开展电客车的各项检修工作，并进行电客车故障处理。</t>
  </si>
  <si>
    <t>初级工及以上</t>
  </si>
  <si>
    <t>设备车间</t>
  </si>
  <si>
    <t>负责电力蓄电池工程车、轨道车、轨道检测车、平板车、平板吊车、钢轨打磨车等定期维护保养和临时故障处理。</t>
  </si>
  <si>
    <t xml:space="preserve">1、具有2年及以上轨道交通或3年以上同行业工作经验；
2、熟悉工程车检修作业流程、 熟悉工程车检修相关的各项规定；                                  3、熟悉工程车检修作业内容，能够处理工程车一般故障。                                     </t>
  </si>
  <si>
    <t>供电机电部</t>
  </si>
  <si>
    <t>电气、自动化、机电一体化等相关专业</t>
  </si>
  <si>
    <t>负责部内生产及施工等工作的管理，包括规章制度制定及落实、日常督导、牵头组织、生产调度管理等。</t>
  </si>
  <si>
    <t>变电技术岗</t>
  </si>
  <si>
    <t>负责地铁运营变电专业设备的技术监督和指导，对变电专业方面相关工作进行管理，负责部内相关新线筹备管理工作。</t>
  </si>
  <si>
    <t>电气相关专业</t>
  </si>
  <si>
    <t>接触轨技术岗</t>
  </si>
  <si>
    <t>负责地铁运营接触轨专业设备的技术监督和指导，对接触轨专业方面相关工作进行管理，负责部内相关新线筹备管理工作。</t>
  </si>
  <si>
    <t>门梯技术岗</t>
  </si>
  <si>
    <t>机械电子、机电一体化、自动控制等相关专业</t>
  </si>
  <si>
    <t>风水电技术岗</t>
  </si>
  <si>
    <t>自动化技术岗</t>
  </si>
  <si>
    <t>供电车间</t>
  </si>
  <si>
    <t>1、具有10kV及以上供电施工、维护2年及以上相关工作经验；
2、有轨道交通行业同等岗位工作经验优先。</t>
  </si>
  <si>
    <t>1、具有接触网施工、维护2年及以上相关工作经验；
2、有轨道交通行业同等岗位工作经验优先。</t>
  </si>
  <si>
    <t>机电车间</t>
  </si>
  <si>
    <t>负责地铁运营综合监控、BAS、FAS专业设备的维修、保养工作。</t>
  </si>
  <si>
    <t>1、具有综合监控、BAS、FAS设备设施维护2年及以上相关工作经验；
2、有轨道交通行业同等岗位工作经验优先。</t>
  </si>
  <si>
    <t>机械电子、机电一体化、自动化等相关专业</t>
  </si>
  <si>
    <t>负责地铁运营通风空调、给排水和低压配电专业设备的维修、保养工作。</t>
  </si>
  <si>
    <t>1、具有通风空调、给排水和低压配电专业设备设施维护2年及以上相关工作经验；
2、有轨道交通行业同等岗位工作经验优先。</t>
  </si>
  <si>
    <t>机械电子、机电一体化、风水电等相关专业</t>
  </si>
  <si>
    <t>负责地铁运营安全门、电扶梯专业设备的维修、保养工作。</t>
  </si>
  <si>
    <t>1、具有门梯专业设备设施维护2年及以上相关工作经验；
2、有轨道交通行业同等岗位工作经验优先。</t>
  </si>
  <si>
    <t>工务通号部</t>
  </si>
  <si>
    <t>建筑工程等相关专业</t>
  </si>
  <si>
    <t>线路技术岗</t>
  </si>
  <si>
    <t>信号技术岗</t>
  </si>
  <si>
    <t>信号相关专业</t>
  </si>
  <si>
    <t>工务车间</t>
  </si>
  <si>
    <t>车间调度</t>
  </si>
  <si>
    <t>铁道工程、机械工程、土木工程等相关专业</t>
  </si>
  <si>
    <t xml:space="preserve">初级工及以上 </t>
  </si>
  <si>
    <t>通号车间</t>
  </si>
  <si>
    <t>总计</t>
  </si>
  <si>
    <t>负责组织分公司生产交班会及日常生产管理工作。</t>
  </si>
  <si>
    <t>负责地铁运营风水电专业设备的技术监督和指导，对风水电专业方面相关工作进行管理，负责部内相关新线筹备管理工作。</t>
  </si>
  <si>
    <t>机电一体化、暖通、给排水相关专业</t>
  </si>
  <si>
    <t>负责地铁运营自动化设备的技术监督和指导，对自动化专业方面相关工作进行管理，负责部内相关新线筹备管理工作。</t>
  </si>
  <si>
    <t>机电一体化、自动化相关专业</t>
  </si>
  <si>
    <t>负责地铁运营门梯设备的技术监督和指导，对门梯专业方面相关工作进行管理，负责部内相关新线筹备管理工作。</t>
  </si>
  <si>
    <t>机电一体化、机械及自动化相关专业</t>
  </si>
  <si>
    <t>负责变电系统的维护，包括应急处置，设备故障检查、设备维护、质量评估、值班。</t>
  </si>
  <si>
    <t>1、维修电工初级工及以上；
2、具有高压进网证、特种高压电工证作业证。</t>
  </si>
  <si>
    <t>负责接触轨系统的维护，包括应急处置，设备故障检查、设备维护、质量评估、值班。</t>
  </si>
  <si>
    <t>1、维修电工初级工及以上；
2、具有特种高压电工证作业证。</t>
  </si>
  <si>
    <t>自动化检修工</t>
  </si>
  <si>
    <t>风水电检修工</t>
  </si>
  <si>
    <t>门梯检修工</t>
  </si>
  <si>
    <t>工程车队长</t>
  </si>
  <si>
    <t>金融、财会、法律等相关专业</t>
  </si>
  <si>
    <t>负责生产性物资仓储工作，仓储规划、物料资产分析、库存控制等。</t>
  </si>
  <si>
    <t>物资计划岗</t>
  </si>
  <si>
    <t>仓储管理岗</t>
  </si>
  <si>
    <t>副经理/经理助理</t>
  </si>
  <si>
    <t>交通运输、轨道交通信号与控制、电气工程、机电工程等相关专业</t>
  </si>
  <si>
    <t>中级职称及以上</t>
  </si>
  <si>
    <t>主任</t>
  </si>
  <si>
    <t>副主任/主任助理</t>
  </si>
  <si>
    <t>生产管理室</t>
  </si>
  <si>
    <t>交通运输、轨道交通信号与控制等相关专业</t>
  </si>
  <si>
    <t>生产管理室/控制中心</t>
  </si>
  <si>
    <t>交通运输、电气工程、机电工程、轨道交通信号与控制等相关专业</t>
  </si>
  <si>
    <t>技术新线部</t>
  </si>
  <si>
    <t>轨道交通运输、信号、机电、供电等相关专业</t>
  </si>
  <si>
    <t>经理</t>
  </si>
  <si>
    <t>工程师及以上</t>
  </si>
  <si>
    <t>自动化、机电一体化等相关专业</t>
  </si>
  <si>
    <t>1、具有轨道交通行业同等岗位或供电、接触轨相关岗位3年及以上工作经验；
2、有地铁工作经验优先。</t>
  </si>
  <si>
    <t>1、具有轨道交通行业同等岗位或通风空调、给排水、低压配电相关岗位3年及以上工作经验；
2、有地铁工作经验优先。</t>
  </si>
  <si>
    <t>1、具有轨道交通行业同等岗位或综合监控、BAS、FAS相关岗位3年及以上工作经验；
2、有地铁工作经验优先。</t>
  </si>
  <si>
    <t>1、具有轨道交通行业同等岗位或安全门、电梯、扶梯相关岗位3年及以上工作经验；
2、有地铁工作经验优先。</t>
  </si>
  <si>
    <t>具有供电、机电、安全质量相关岗位3年及以上工作经验。</t>
  </si>
  <si>
    <t>变电检修工班长</t>
  </si>
  <si>
    <t>负责变电系统的维护，包括应急处置，设备故障检查、设备维护、质量评估、工班管理。</t>
  </si>
  <si>
    <t>1、具有10kV及以上供电施工、维修5年及以上相关工作经验；
2、有轨道交通行业同等岗位工作经验优。</t>
  </si>
  <si>
    <t>1、维修电工高级工及以上；
2、具有高压进网证、特种高压电工证作业证。</t>
  </si>
  <si>
    <t>变电检修工</t>
  </si>
  <si>
    <t>接触轨检修工班长</t>
  </si>
  <si>
    <t>负责接触轨系统的维护，包括应急处置，设备故障检查、设备维护、质量评估、工班管理。</t>
  </si>
  <si>
    <t>1、具有接触网施工、维护5年及以上相关工作经验；
2、有轨道交通行业同等岗位工作经验优先。</t>
  </si>
  <si>
    <t>1、维修电工高级工及以上；
2、具有特种高压电工证作业证。</t>
  </si>
  <si>
    <t>接触轨检修工</t>
  </si>
  <si>
    <t>自动化检修工班长</t>
  </si>
  <si>
    <t>负责地铁运营综合监控、BAS、FAS专业设备的维护，包括应急处置，设备故障检查、设备维护、质量评估、工班管理。</t>
  </si>
  <si>
    <t>1、具有综合监控、BAS、FAS设备设施维护5年及以上相关工作经验；
2、有轨道交通行业同等岗位工作经验优先。</t>
  </si>
  <si>
    <t>风水电检修工班长</t>
  </si>
  <si>
    <t>负责地铁运营通风空调、给排水和低压配电专业设备的维护，包括应急处置，设备故障检查、设备维护、质量评估、工班管理。</t>
  </si>
  <si>
    <t>1、具有通风空调、给排水和低压配电专业设备设施维护5年及以上相关工作经验；
2、有轨道交通行业同等岗位工作经验优先。</t>
  </si>
  <si>
    <t>负责地铁运营安全门、电扶梯专业设备的维护，包括应急处置，设备故障检查、设备维护、质量评估、工班管理。</t>
  </si>
  <si>
    <t>1、具有门梯专业设备设施维护5年及以上相关工作经验；
2、有轨道交通行业同等岗位工作经验优先。</t>
  </si>
  <si>
    <t>中级工及以上</t>
  </si>
  <si>
    <t>铁道工程相关专业</t>
  </si>
  <si>
    <t>高级线路工及以上</t>
  </si>
  <si>
    <t>工务检修工</t>
  </si>
  <si>
    <t xml:space="preserve">大专及以上  </t>
  </si>
  <si>
    <t xml:space="preserve">副主任/主任助理 </t>
  </si>
  <si>
    <t>负责按照车间的管理制度及工作流程，依照计划和调度命令完成电客车驾驶任务，为乘客提供优质的服务。</t>
  </si>
  <si>
    <t xml:space="preserve">1、具有1年及以上地铁电客车司机独立驾驶工作经验；
2、身体健康、人品端正、无不良嗜好，责任心强，能服从工作安排。                     </t>
  </si>
  <si>
    <t>负责按照车间的管理制度及工作流程，依照计划和调度命令完成车厂内及正线的调车、施工、救援等任务。</t>
  </si>
  <si>
    <t>1、具有1年及以上地铁工程车司机工作经验，或2年及以上轨道交通行业相关工作经验；
2、熟练掌握轨道交通工程车驾驶技术。</t>
  </si>
  <si>
    <t>负责执行行车指令，正确及时地准备进路、开闭信号，积极配合厂内施工、检修等作业顺利完成。</t>
  </si>
  <si>
    <t>1、轨道交通行业同等岗位或2年及以上轨道交通行业值班站长岗位工作经验；
2、熟悉城市轨道交通运输专业知识。有较强的管理能力、良好的安全意识，具备一定的组织、协调及应急处理能力。</t>
  </si>
  <si>
    <t>1、轨道交通行业同等岗位或从事车站值班员岗位1年及以上轨道交通行业工作经验；
2、熟悉行车知识、客运知识和票务知识；具有较强的现场管理及应急处理能力。</t>
  </si>
  <si>
    <t>站务员</t>
  </si>
  <si>
    <t>有车辆工程、机械、电气、自动化、机电一体化等相关专业</t>
  </si>
  <si>
    <t>负责协调组织电客车检修及车间的日常生产工作。</t>
  </si>
  <si>
    <t>1、有轨道交通行业检修调度工作经验或1年及以上工班长工作经验或3年及以上轨道交通车辆检修工作经验。
2、熟悉轨道交通行业管理组织原则及相关要求；熟悉轨道交通行车组织、施工组织相关要求；熟悉电客车各系统主要功能及工作基本原理；了解电客车各系统维修过程，维修所需时间；熟悉掌握车辆检修涉及的相关规章制度。</t>
  </si>
  <si>
    <t>负责架车机、洗车机、镟床、立体仓库、轮对故障检测系统、车辆检修设备等操作、定期维护保养和临时故障处理。</t>
  </si>
  <si>
    <t>招聘人数</t>
    <phoneticPr fontId="4" type="noConversion"/>
  </si>
  <si>
    <t>1.具有5年及以上轨道交通通信、电子类工作经验；
2.有地铁工作经验优先。</t>
    <phoneticPr fontId="5" type="noConversion"/>
  </si>
  <si>
    <t>1.具有5年及以上轨道交通信号设备安装、维护工作经验；
2.有地铁工作经验优先。</t>
    <phoneticPr fontId="5" type="noConversion"/>
  </si>
  <si>
    <t>1、具有轨道交通行业通信、信号、机电等专业12年及以上建设或运营管理工作经验；
2、轨道交通运营企业：现任副总经理、或任总经理助理1年及以上、或任设备专业部门正职3年及以上；
3、国铁或轨道交通规划设计、建设、施工等相关单位人员应具备上述要求的相当资格条件。</t>
    <phoneticPr fontId="4" type="noConversion"/>
  </si>
  <si>
    <t>1、具有轨道交通行业通信、信号、机电等专业10年及以上建设或运营管理工作经验；
2、轨道交通运营企业：现任同等岗位、或任设备专业部门正职2年及以上、或任设备专业部门副职4年及以上；
3、国铁或轨道交通规划设计、建设、施工等相关单位人员应具备上述要求的相当资格条件。</t>
    <phoneticPr fontId="4" type="noConversion"/>
  </si>
  <si>
    <t>总经理助理/副总工程师</t>
    <phoneticPr fontId="4" type="noConversion"/>
  </si>
  <si>
    <t>工程师及以上</t>
    <phoneticPr fontId="4" type="noConversion"/>
  </si>
  <si>
    <t>协助分管运营分公司通信、信号、工务、供电、机电等专业的设备检修维修、技术管理和生产运作管理工作。</t>
    <phoneticPr fontId="4" type="noConversion"/>
  </si>
  <si>
    <t>青岛地铁运营分公司2017年2月社会招聘岗位需求计划表</t>
    <phoneticPr fontId="4" type="noConversion"/>
  </si>
  <si>
    <t>副总经理/总工程师</t>
    <phoneticPr fontId="4" type="noConversion"/>
  </si>
  <si>
    <t>分管运营分公司通信、信号、工务、供电、机电等专业的设备检修维修、技术管理和生产运作管理工作。</t>
    <phoneticPr fontId="4" type="noConversion"/>
  </si>
  <si>
    <t>轨道交通通信、信号、机电等相关专业</t>
    <phoneticPr fontId="4" type="noConversion"/>
  </si>
  <si>
    <t>经理</t>
    <phoneticPr fontId="4" type="noConversion"/>
  </si>
  <si>
    <t>负责开展客运行车组织、站务运作、票务服务、安全技术、综合管理等工作。</t>
    <phoneticPr fontId="4" type="noConversion"/>
  </si>
  <si>
    <t>1、具有10年及以上城市轨道交通客运相关工作经验；
2、轨道交通行业：现任同等岗位、或任部门副职2年及以上；其他行业：应具备相应层级岗位资格条件。
3、熟悉地铁运输组织、客运管理等相关管理工作；
4、具备较强的组织领导、沟通协调能力及突发事件应变处理能力。</t>
    <phoneticPr fontId="4" type="noConversion"/>
  </si>
  <si>
    <t>45周岁及以下</t>
    <phoneticPr fontId="4" type="noConversion"/>
  </si>
  <si>
    <t xml:space="preserve">本科及以上  </t>
    <phoneticPr fontId="4" type="noConversion"/>
  </si>
  <si>
    <t>中级职称及以上</t>
    <phoneticPr fontId="4" type="noConversion"/>
  </si>
  <si>
    <r>
      <t xml:space="preserve">
负责开展电客车、工程车等检维修专业技术管理、安全生产、综合管理等工作。
</t>
    </r>
    <r>
      <rPr>
        <sz val="10"/>
        <rFont val="宋体"/>
        <family val="3"/>
        <charset val="134"/>
      </rPr>
      <t/>
    </r>
    <phoneticPr fontId="4" type="noConversion"/>
  </si>
  <si>
    <t>1、具有10年及以上轨道交通行业或轨道交通车辆生产制造工作经验；
2、轨道交通行业：现任同等岗位、或任部门副职2年及以上；其他行业：应具备相应层级岗位资格条件。
3、熟悉车辆系统专业相关管理工作；
4、具备较强的组织领导、沟通协调能力及突发事件应变处理能力。</t>
    <phoneticPr fontId="4" type="noConversion"/>
  </si>
  <si>
    <t>车辆工程、机械、电气、自动化、机电一体化等相关专业</t>
    <phoneticPr fontId="4" type="noConversion"/>
  </si>
  <si>
    <r>
      <t xml:space="preserve">
负责开展供电、机电专业技术管理、安全生产、综合管理等工作。
</t>
    </r>
    <r>
      <rPr>
        <sz val="10"/>
        <rFont val="宋体"/>
        <family val="3"/>
        <charset val="134"/>
      </rPr>
      <t/>
    </r>
    <phoneticPr fontId="4" type="noConversion"/>
  </si>
  <si>
    <t>1、具有10年及以上轨道交通行业供电专业技术工作经验；
2、轨道交通行业：现任同等岗位、或任部门副职2年及以上；其他行业：应具备相应层级岗位资格条件。
3、熟悉供电、机电专业相关管理工作；
4、具备较强的组织领导、沟通协调能力及突发事件应变处理能力。</t>
    <phoneticPr fontId="4" type="noConversion"/>
  </si>
  <si>
    <t>经理</t>
    <phoneticPr fontId="5" type="noConversion"/>
  </si>
  <si>
    <t xml:space="preserve">
负责开展工务、通号专业技术管理、安全生产、综合管理等工作。
</t>
    <phoneticPr fontId="4" type="noConversion"/>
  </si>
  <si>
    <t>1、具有10年及以上轨道交通行业通信、信号等工作经验；
2、轨道交通行业：现任同等岗位、或任部门副职2年及以上；其他行业：应具备相应层级岗位资格条件。
3、熟悉工务、通信、信号专业相关管理工作；
4、具备较强的组织领导、沟通协调能力及突发事件应变处理能力。</t>
    <phoneticPr fontId="5" type="noConversion"/>
  </si>
  <si>
    <t>信号、通信相关专业</t>
    <phoneticPr fontId="5" type="noConversion"/>
  </si>
  <si>
    <t>企业管理部</t>
    <phoneticPr fontId="4" type="noConversion"/>
  </si>
  <si>
    <t>副经理/经理助理</t>
    <phoneticPr fontId="4" type="noConversion"/>
  </si>
  <si>
    <t>负责开展地铁运营企业管理、行政管理、人力资源管理、党群管理、财务管理、物资管理等工作。</t>
    <phoneticPr fontId="4" type="noConversion"/>
  </si>
  <si>
    <t>1、具有8年及以上大型企业行政、企管、人力、财务、物资等岗位相关工作经验；
2、轨道交通企业：现任同等岗位，或任室负责人2年及以上；其他行业：应具备相应层级岗位资格条件。
3、至少熟悉行政管理、人力资源管理、党群工作、财务管理、物资管理、战略规划、文化品牌、计划采购及合同管理等一个领域工作；
4、具备良好的文字综合能力和组织协调能力。</t>
    <phoneticPr fontId="4" type="noConversion"/>
  </si>
  <si>
    <t>40周岁及以下</t>
    <phoneticPr fontId="4" type="noConversion"/>
  </si>
  <si>
    <t>企业管理、行政管理、人力资源、财务经济、物资采购等相关专业</t>
    <phoneticPr fontId="4" type="noConversion"/>
  </si>
  <si>
    <t>中级职称（职业资格）及以上</t>
    <phoneticPr fontId="4" type="noConversion"/>
  </si>
  <si>
    <t>协助分管通号、工务、机电、运输等专业技术管理，生产管理、新线建设工作。</t>
    <phoneticPr fontId="4" type="noConversion"/>
  </si>
  <si>
    <t>1.具有8年及以上工作经验，具有轨道交通行业站务、乘务、调度、通信、信号、机电、供电专业技术岗位3年及以上工作经验；
2、轨道交通行业：现任同等岗位、或任科室车间负责人2年及以上；其他行业：应具备相应层级岗位资格条件。
3、熟悉城市轨道交通生产、技术、安全、质量等相关工作；
4、具备较强的组织领导和沟通协调能力。</t>
    <phoneticPr fontId="4" type="noConversion"/>
  </si>
  <si>
    <t>协助分管部门运输组织管理、调度指挥管理、部门综合管理工作。</t>
    <phoneticPr fontId="4" type="noConversion"/>
  </si>
  <si>
    <t>1、具有8年及以上轨道交通调度相关工作经验；
2、轨道交通行业：现任同等岗位、或任科室车间负责人2年及以上；其他行业：应具备相应层级岗位资格条件。
3、熟悉行车、生产、安全管理等相关工作。
4、具备较强的组织领导和沟通协调能力。</t>
    <phoneticPr fontId="4" type="noConversion"/>
  </si>
  <si>
    <t>协助分管部门行车组织、施工组织、安全技术等工作，负责乘务方向的培训管理、新线筹备。</t>
    <phoneticPr fontId="4" type="noConversion"/>
  </si>
  <si>
    <t>1、具有8年及以上城市轨道交通客运相关工作经验；
2、轨道交通行业：现任同等岗位、或任乘务车间负责人2年及以上；其他行业：应具备相应层级岗位资格条件。
3、熟悉地铁运输组织、乘务管理等相关工作；
4、具备较强的组织领导和沟通协调能力。</t>
    <phoneticPr fontId="4" type="noConversion"/>
  </si>
  <si>
    <t>45周岁及以下</t>
    <phoneticPr fontId="4" type="noConversion"/>
  </si>
  <si>
    <t>中级职称及以上</t>
    <phoneticPr fontId="4" type="noConversion"/>
  </si>
  <si>
    <t>协助分管部门客运组织、票务管理、服务管理等工作，负责站务方向的培训管理、新线筹备。</t>
    <phoneticPr fontId="4" type="noConversion"/>
  </si>
  <si>
    <t>1、具有8年及以上城市轨道交通客运相关工作经验；
2、轨道交通行业：现任同等岗位、或任站务车间负责人2年及以上；其他行业：应具备相应层级岗位资格条件。
3、熟悉地铁客运组织、票务管理等相关工作；
4、具备较强的组织领导和沟通协调能力。</t>
    <phoneticPr fontId="4" type="noConversion"/>
  </si>
  <si>
    <t xml:space="preserve">
协助分管部门电客车、工程车等检修维修技术管理、安全生产、综合管理等工作。</t>
    <phoneticPr fontId="4" type="noConversion"/>
  </si>
  <si>
    <t>1、具有8年及以上轨道交通行业或轨道交通车辆生产制造工作经验；
2、轨道交通行业：现任同等岗位、或任科室车间负责人2年及以上；其他行业：应具备相应层级岗位资格条件。
3、熟悉车辆系统专业技术知识及相关工作；
4、具备较强的组织领导和沟通协调能力。</t>
    <phoneticPr fontId="4" type="noConversion"/>
  </si>
  <si>
    <r>
      <t xml:space="preserve">协助分管部门供电、机电专业技术管理、安全生产及综合管理等工作。
</t>
    </r>
    <r>
      <rPr>
        <sz val="10"/>
        <rFont val="宋体"/>
        <family val="3"/>
        <charset val="134"/>
      </rPr>
      <t/>
    </r>
    <phoneticPr fontId="4" type="noConversion"/>
  </si>
  <si>
    <t>1、具有8年及以上轨道交通行业供电专业技术工作经验；
2、轨道交通行业：现任同等岗位、或任供电科室车间负责人2年及以上；其他行业：应具备相应层级岗位资格条件。
3、熟悉供电专业技术知识及相关工作；
4、具备较强的组织领导和沟通协调能力。</t>
    <phoneticPr fontId="4" type="noConversion"/>
  </si>
  <si>
    <t>1、具有8年及以上轨道交通行业机电专业技术工作经验；
2、轨道交通行业：现任同等岗位、或任机电科室车间负责人2年及以上；其他行业：应具备相应层级岗位资格条件。
3、熟悉机电专业技术知识及相关工作；
4、具备较强的组织领导和沟通协调能力。</t>
    <phoneticPr fontId="4" type="noConversion"/>
  </si>
  <si>
    <t>副经理/经理助理</t>
    <phoneticPr fontId="5" type="noConversion"/>
  </si>
  <si>
    <t>协助分管部门工务、通号专业技术管理、安全生产及综合管理等工作。</t>
    <phoneticPr fontId="5" type="noConversion"/>
  </si>
  <si>
    <t>1、具有8年及以上轨道交通行业工务相关专业工作经验；
2、轨道交通行业：现任同等岗位、或任工务科室车间负责人2年及以上；其他行业：应具备相应层级岗位资格条件。
3、熟悉工务、通信、信号专业技术知识及相关工作；
4、具备较强的组织领导和沟通协调能力。</t>
    <phoneticPr fontId="5" type="noConversion"/>
  </si>
  <si>
    <t>工程师及以上</t>
    <phoneticPr fontId="4" type="noConversion"/>
  </si>
  <si>
    <t>物资部</t>
    <phoneticPr fontId="4" type="noConversion"/>
  </si>
  <si>
    <t>负责生产性物资计划及预算管理、合同流转、履约管理及支付管理等工作。</t>
    <phoneticPr fontId="4" type="noConversion"/>
  </si>
  <si>
    <t>1.具有大型企业物资管理工作经验5年及以上或轨道交通行业管理经验2年及以上；
2.熟练使用Word、Excel、PowerPoint等办公软件，具备一定的公文写作水平，具有良好的沟通及表达能力；                                3.有轨道交通行业工作经验优先。</t>
    <phoneticPr fontId="4" type="noConversion"/>
  </si>
  <si>
    <t>1.大型企业同等岗位5年及以上仓储或仓库管理工作经验；
2.熟悉地铁运营公司生产性物资，有3年及以上库存控制工作经验优先；
3.熟练使用Word、Excel、PowerPoint等办公软件，具备一定的公文写作水平，具有良好的沟通及表达能力
4.有轨道交通行业工作经验优先。</t>
    <phoneticPr fontId="4" type="noConversion"/>
  </si>
  <si>
    <t>35周岁及以下</t>
    <phoneticPr fontId="4" type="noConversion"/>
  </si>
  <si>
    <t>物流、财会、计算机、机电类等相关专业</t>
    <phoneticPr fontId="4" type="noConversion"/>
  </si>
  <si>
    <t>负责车间各项管理工作；负责控制中心行车管理、施工管理、安全管理、热线管理等工作。</t>
    <phoneticPr fontId="4" type="noConversion"/>
  </si>
  <si>
    <t>1、具有6年及以上轨道交通调度相关工作经验；
2、轨道交通行业：现任同等岗位、或任车间副职2年及以上；
3、熟悉轨道交通行车及调度指挥工作、生产运作等工作流程；
4、具备较好的组织协调和沟通能力。</t>
    <phoneticPr fontId="4" type="noConversion"/>
  </si>
  <si>
    <t>协助负责车间管理工作；协助负责控制中心行车管理、施工管理、安全管理、热线管理等工作。</t>
    <phoneticPr fontId="4" type="noConversion"/>
  </si>
  <si>
    <t>1、轨道交通行业：现任同等岗位、或具有5年及以上调度相关工作经验；
2、熟悉轨道交通行车及调度指挥工作、生产运作等工作流程；
3、具备较好的组织协调和沟通能力。</t>
    <phoneticPr fontId="4" type="noConversion"/>
  </si>
  <si>
    <t>1、轨道交通行业同等岗位或具有1年及以上行车调度相关岗位工作经验；
2、熟悉运输策划工作；
3、具备较好的组织协调和沟通能力。</t>
    <phoneticPr fontId="4" type="noConversion"/>
  </si>
  <si>
    <t>1、轨道交通行业同等岗位或具有1年及以上行车调度岗位或具有2年及以上设备管理维修等相关工作经验；
2、熟悉轨道交通运营施工组织程序、规章制度及安全关键点；
3、具备较好的组织协调和沟通能力。</t>
    <phoneticPr fontId="4" type="noConversion"/>
  </si>
  <si>
    <t>1、轨道交通行业同等岗位或具有1年及以上轨道交通行业生产运作相关岗位工作经验；
2、熟悉轨道交通行业生产管理工作，具有较好的组织协调和沟通能力。</t>
    <phoneticPr fontId="4" type="noConversion"/>
  </si>
  <si>
    <t>1、轨道交通行业同等岗位或具有1年及以上行车调度岗位工作经验；
2、熟悉轨道交通行车调度岗位及行车组织等专业知识；
3、具有较好的组织协调和沟通能力。</t>
    <phoneticPr fontId="4" type="noConversion"/>
  </si>
  <si>
    <t>1、轨道交通行业同等岗位或具有1年及以上电力调度岗位工作经验；
2、熟悉电力调度岗位及电气工程相关专业知识；
3、具有较好的组织协调和沟通能力。</t>
    <phoneticPr fontId="4" type="noConversion"/>
  </si>
  <si>
    <t>负责部门安全、质量、技术等工作的管理，包括规章制度制定及落实、日常督导、事故调查分析、安全教育等。</t>
    <phoneticPr fontId="4" type="noConversion"/>
  </si>
  <si>
    <t>1、轨道交通行业同等岗位或具有2年及以上行车、电力、环控调度岗位工作经验；
2、熟悉轨道交通调度安全管理相关工作；
3、具有良好的书面表达、沟通协调能力。</t>
    <phoneticPr fontId="4" type="noConversion"/>
  </si>
  <si>
    <t>1、轨道交通行业同等岗位或具有2年及以上行车调度岗位工作经验；
2、熟悉轨道交通运输应急处置专业技能；
3、具有较好的人员管理、组织协调和沟通能力。</t>
    <phoneticPr fontId="4" type="noConversion"/>
  </si>
  <si>
    <t>1、轨道交通行业同等岗位或具有1年及以上地铁值班站长、车厂调度工作经验或具有2年及以上地铁电客车司机、行车值班员工作经验；
2.熟悉轨道交通行车组织、施工组织等相关知识及应急处置流程；
3、具有一定的组织协调和沟通能力。</t>
    <phoneticPr fontId="4" type="noConversion"/>
  </si>
  <si>
    <t>1、轨道交通行业同等岗位或具有1年及以上变电、接触轨工班长工作经验或具有2年及以上开闭所值班员、接触轨维修、变电维修相关岗位工作经验；非轨道交通行业，3年及以上相关工作经验。
2、熟悉轨道交通供电系统工作原理及操作方法；
3、具有一定的组织协调和沟通能力。</t>
    <phoneticPr fontId="4" type="noConversion"/>
  </si>
  <si>
    <t>1、轨道交通行业同等岗位或具有1年及以上机电车间调度、值班站长工作经验或具有2年及以上机电维护相关岗位、行车值班员工作经验；非轨道交通行业，3年及以上相关工作经验；
2、熟悉轨道交通空调、BAS、FAS系统等相关知识、环控专业指挥技能及应急指挥处置流程；
3、具有一定的组织协调和沟通能力。</t>
    <phoneticPr fontId="4" type="noConversion"/>
  </si>
  <si>
    <t>1、轨道交通行业同等岗位或具有地铁值班站长工作经验或具有2年及以上行车值班员岗位工作经验；非轨道交通行业，3年及以上相关工作经验；
2、熟悉轨道交通行车组织、信息发布、故障报修等相关知识；
3、具有一定的组织协调和沟通能力。</t>
    <phoneticPr fontId="4" type="noConversion"/>
  </si>
  <si>
    <t>交通运输等相关专业</t>
    <phoneticPr fontId="4" type="noConversion"/>
  </si>
  <si>
    <t>负责车间各项管理工作；负责行车安全、生产运作、人员培养、班组建设、新线筹备等工作。</t>
    <phoneticPr fontId="5" type="noConversion"/>
  </si>
  <si>
    <t>1、具有6年及以上轨道交通乘务相关工作经验；
2、轨道交通行业：现任同等岗位、或任科室车间副职2年及以上；
3、熟悉城市轨道交通乘务运作相关专业知识；
4、具有较好的组织协调和沟通能力。</t>
    <phoneticPr fontId="5" type="noConversion"/>
  </si>
  <si>
    <t>协助负责车间管理工作；负责安全、技术、培训等业务模块，负责客车队、车厂组等班组管理。</t>
    <phoneticPr fontId="4" type="noConversion"/>
  </si>
  <si>
    <t>1、具有5年及以上轨道交通乘务相关工作经验；
2、轨道交通行业：现任同等岗位、或具有2年以上乘务车间班组长、工程师岗位经验；
3、熟悉城市轨道交通乘务运作相关专业知识；
4、具有较好的组织协调和沟通能力。</t>
    <phoneticPr fontId="4" type="noConversion"/>
  </si>
  <si>
    <t>负责车间各项管理工作；指导制定及审核车间年度、月度工作计划，并检查监督落实。</t>
    <phoneticPr fontId="5" type="noConversion"/>
  </si>
  <si>
    <t>1、6年及以上轨道交通行业站务相关工作经验；
2、轨道交通行业：现任同等岗位、或任科室车间副职2年及以上。
3、熟悉城市轨道交通站务运作相关专业知识。
4、具有较好的组织协调和沟通能力。</t>
    <phoneticPr fontId="4" type="noConversion"/>
  </si>
  <si>
    <t>协助负责车间管理工作；负责站务车间票务服务工作；制定车间票务服务工作计划，并检查监督落实贯彻落实。</t>
    <phoneticPr fontId="5" type="noConversion"/>
  </si>
  <si>
    <t>1、具有5年及以上轨道交通站务相关工作经验；
2、轨道交通行业：现任同等岗位、或具有2年及以上地铁站长或站务工程师岗位经验；
3、熟悉城市轨道交通站务运作相关专业知识；
4、具有较好的组织协调和沟通能力。</t>
    <phoneticPr fontId="4" type="noConversion"/>
  </si>
  <si>
    <t>负责车间各项管理工作；负责AFC设备日常维护管理、硬软件设备改造、新线参建等。</t>
    <phoneticPr fontId="5" type="noConversion"/>
  </si>
  <si>
    <t>1、具有6年及以上轨道交通AFC相关工作经验；
2、轨道交通行业：现任同等岗位、或任科室车间副职2年及以上；
3、熟悉城市轨道交通AFC系统运作相关专业知识；
4、具有较好的组织协调和沟通能力。</t>
    <phoneticPr fontId="4" type="noConversion"/>
  </si>
  <si>
    <t>机电一体化、计算机技术等相关专业</t>
    <phoneticPr fontId="5" type="noConversion"/>
  </si>
  <si>
    <t>中级职称及以上</t>
    <phoneticPr fontId="5" type="noConversion"/>
  </si>
  <si>
    <t>协助负责车间管理工作；负责AFC系统设备检修与维护保养；负责车间AFC系统技术质量工作等。</t>
    <phoneticPr fontId="5" type="noConversion"/>
  </si>
  <si>
    <t>1、具有5年及以上轨道交通AFC相关工作经验；
2、轨道交通行业：现任同等岗位、或具有2年及以上AFC工程师岗位经验；
3、熟悉城市轨道交通AFC系统运作相关专业知识；
4、具有较好的组织协调和沟通能力。</t>
    <phoneticPr fontId="5" type="noConversion"/>
  </si>
  <si>
    <t>负责乘务车间的安全、生产、技术、培训等业务模块管理工作。</t>
    <phoneticPr fontId="5" type="noConversion"/>
  </si>
  <si>
    <t>1、具有3年及以上轨道交通乘务工作经验，或工程车队长、电客车队长等乘务类班组长岗位工作经验；
2、熟悉乘务相关运作方式和业务工作流程；
3、具有良好的文字编辑和分析解决问题能力；
4、具有轨道交通行业班组长管理经验，或现已担任班组长的优先考虑。</t>
    <phoneticPr fontId="5" type="noConversion"/>
  </si>
  <si>
    <t>负责电客车司机班组的管理和安全工作，监督、检查、指导电客车司机工作。</t>
    <phoneticPr fontId="5" type="noConversion"/>
  </si>
  <si>
    <t xml:space="preserve">1、具有4年及以上地铁电客车司机工作经验；
2、熟悉乘务、客车队相关运作方式和业务工作流程；
3、有班组管理经验的优先考虑。             </t>
    <phoneticPr fontId="4" type="noConversion"/>
  </si>
  <si>
    <t>负责工程车司机班组的管理和安全工作，监督、检查、指导工程车司机工作。</t>
    <phoneticPr fontId="4" type="noConversion"/>
  </si>
  <si>
    <t>1、具有4年及以上地铁工程车司机工作经验；
2、熟悉乘务、工程车队相关运作方式和业务流程；
3、有班组管理经验优先考虑。</t>
    <phoneticPr fontId="4" type="noConversion"/>
  </si>
  <si>
    <t>负责车厂内行车组织、施工组织等工作。</t>
    <phoneticPr fontId="5" type="noConversion"/>
  </si>
  <si>
    <t>1、轨道交通行业同等岗位或1年以上轨道交通行业行车工作经验；
2、熟悉微机联锁设备或熟悉车厂接发列车作业和调车作业流程。</t>
    <phoneticPr fontId="4" type="noConversion"/>
  </si>
  <si>
    <t>负责站务车间的安全生产、客运服务、票务管理、技术、培训等业务模块管理工作。</t>
    <phoneticPr fontId="5" type="noConversion"/>
  </si>
  <si>
    <t>1、具有4年及以上轨道交通行业站务相关技术工作经验或3年及以上轨道交通行业值班站长岗位工作经验；
2、熟悉轨道交通行业站务相关运作方式和业务工作流程；
3、具有良好的文字编辑和分析解决问题能力。</t>
    <phoneticPr fontId="5" type="noConversion"/>
  </si>
  <si>
    <t>负责车站各项生产管理工作，行使车站属地管理权；组织领导车站员工为乘客提供优质服务。</t>
    <phoneticPr fontId="5" type="noConversion"/>
  </si>
  <si>
    <t>负责车站现场管理运作；组织站内当班员工开展车站各项工作，确保车站平稳运营。</t>
    <phoneticPr fontId="5" type="noConversion"/>
  </si>
  <si>
    <t>负责车站的客运、票务、服务等工作的组织与实施；负责车站行车设备以及票务设备的监控与管理；协助做好应急情况下的现场处置。</t>
    <phoneticPr fontId="5" type="noConversion"/>
  </si>
  <si>
    <t>1、轨道交通行业同等岗位或从事车站站务员岗位1年及以上工作经验；
2、熟悉车站行车、票务设备监控以及车站应急事务处理。</t>
    <phoneticPr fontId="5" type="noConversion"/>
  </si>
  <si>
    <t>负责车站的客运组织、票务服务、安全巡视、站台区域管理等工作。</t>
    <phoneticPr fontId="5" type="noConversion"/>
  </si>
  <si>
    <t>专业不限</t>
    <phoneticPr fontId="5" type="noConversion"/>
  </si>
  <si>
    <t>1、具有3年及以上轨道交通行业AFC维护相关工作经验；
2、熟悉计算机软硬件知识，计算机网络、数据库、操作系统；
3、软件开发、电子电路设计、机械设计等经验丰富的优先。</t>
    <phoneticPr fontId="4" type="noConversion"/>
  </si>
  <si>
    <t>检修车间</t>
    <phoneticPr fontId="4" type="noConversion"/>
  </si>
  <si>
    <t>主任</t>
    <phoneticPr fontId="4" type="noConversion"/>
  </si>
  <si>
    <r>
      <t xml:space="preserve">
负责车间各项管理工作；负责车间生产、质量、安全、技术管理等工作。
</t>
    </r>
    <r>
      <rPr>
        <sz val="10"/>
        <rFont val="宋体"/>
        <family val="3"/>
        <charset val="134"/>
      </rPr>
      <t/>
    </r>
    <phoneticPr fontId="4" type="noConversion"/>
  </si>
  <si>
    <t>1、具有6年及以上轨道交通行业或轨道交通车辆生产制造工作经验；
2、轨道交通行业：现任同等岗位、或任科室车间副职2年及以上。
3、熟悉车辆系统专业技术知识；
4、具备较好的组织协调和沟通能力。</t>
    <phoneticPr fontId="4" type="noConversion"/>
  </si>
  <si>
    <t>副主任/主任助理</t>
    <phoneticPr fontId="4" type="noConversion"/>
  </si>
  <si>
    <r>
      <t xml:space="preserve">
协助负责车间管理工作；协助负责车间生产、质量、安全、技术管理等工作。
</t>
    </r>
    <r>
      <rPr>
        <sz val="10"/>
        <rFont val="宋体"/>
        <family val="3"/>
        <charset val="134"/>
      </rPr>
      <t/>
    </r>
    <phoneticPr fontId="4" type="noConversion"/>
  </si>
  <si>
    <t>1、具有5年及以上轨道交通行业或轨道交通车辆生产制造工作经验。 
2、熟悉车辆系统专业技术知识；
3、具备较好的组织协调和沟通能力。</t>
    <phoneticPr fontId="4" type="noConversion"/>
  </si>
  <si>
    <t>助理工程师及以上</t>
    <phoneticPr fontId="4" type="noConversion"/>
  </si>
  <si>
    <t>设备车间</t>
    <phoneticPr fontId="4" type="noConversion"/>
  </si>
  <si>
    <r>
      <t xml:space="preserve">负责车间各项管理工作；负责车间生产、质量、安全、技术管理等工作。
</t>
    </r>
    <r>
      <rPr>
        <sz val="10"/>
        <rFont val="宋体"/>
        <family val="3"/>
        <charset val="134"/>
      </rPr>
      <t/>
    </r>
    <phoneticPr fontId="4" type="noConversion"/>
  </si>
  <si>
    <t>1、具有6年及以上轨道交通行业或轨道交通车辆生产制造工作经验；
2、轨道交通行业：现任同等岗位、或任科室车间副职2年及以上； 
3、熟悉车辆设备专业技术知识；
4、具备较好的组织协调和沟通能力。</t>
    <phoneticPr fontId="4" type="noConversion"/>
  </si>
  <si>
    <r>
      <t xml:space="preserve">协助负责车间管理工作；协助负责车间生产、质量、安全、技术管理等工作。
</t>
    </r>
    <r>
      <rPr>
        <sz val="10"/>
        <rFont val="宋体"/>
        <family val="3"/>
        <charset val="134"/>
      </rPr>
      <t/>
    </r>
    <phoneticPr fontId="4" type="noConversion"/>
  </si>
  <si>
    <t>1、具有5年及以上轨道交通行业或轨道交通车辆生产制造工作经验； 
2、熟悉车辆设备专业技术知识；
3、具备较好的组织协调和沟通能力。</t>
    <phoneticPr fontId="4" type="noConversion"/>
  </si>
  <si>
    <t>安全质量岗</t>
    <phoneticPr fontId="4" type="noConversion"/>
  </si>
  <si>
    <t>负责检修车间安全管理工作及检修作业质量管理工作；负责监督、引导班组安全生产管理工作，参与重大事故事件的调查、分析及整改。</t>
    <phoneticPr fontId="4" type="noConversion"/>
  </si>
  <si>
    <t>1、具备3年及以上安全管理工作或质量管理工作经验，具备城市轨道交通安全管理工作或质量管理工作经验者优先；
2、具备良好的组织协调能力、沟通能力、扎实的安全管理专业知识。</t>
    <phoneticPr fontId="4" type="noConversion"/>
  </si>
  <si>
    <t>安全管理相关专业或车辆、机械、电气等相关专业</t>
    <phoneticPr fontId="4" type="noConversion"/>
  </si>
  <si>
    <t>助理工程师及以上</t>
    <phoneticPr fontId="4" type="noConversion"/>
  </si>
  <si>
    <t>检修调度</t>
    <phoneticPr fontId="4" type="noConversion"/>
  </si>
  <si>
    <t>中级工及以上</t>
    <phoneticPr fontId="4" type="noConversion"/>
  </si>
  <si>
    <t>车辆检修工班长</t>
    <phoneticPr fontId="4" type="noConversion"/>
  </si>
  <si>
    <t>车辆检修工</t>
    <phoneticPr fontId="4" type="noConversion"/>
  </si>
  <si>
    <t>设备检修工班长</t>
    <phoneticPr fontId="4" type="noConversion"/>
  </si>
  <si>
    <t>负责架车机、洗车机、镟床、立体仓库、轮对故障检测系统、车辆检修设备等操作、定期维护保养和临时故障处理。</t>
    <phoneticPr fontId="4" type="noConversion"/>
  </si>
  <si>
    <t>设备检修工</t>
    <phoneticPr fontId="4" type="noConversion"/>
  </si>
  <si>
    <t>工程车检修工</t>
    <phoneticPr fontId="4" type="noConversion"/>
  </si>
  <si>
    <t>负责车间各项管理工作；负责供电专业技术、安全及质量等各项工作的管理监督工作。</t>
    <phoneticPr fontId="4" type="noConversion"/>
  </si>
  <si>
    <t>1、具有6年及以上轨道交通行业供电专业经验；
2、轨道交通行业：现任同等岗位、或任科室车间副职2年及以上。
3、有地铁工作经验优先。
4、具备较好的组织协调和沟通能力。</t>
    <phoneticPr fontId="4" type="noConversion"/>
  </si>
  <si>
    <t>协助负责车间管理工作；协助负责供电专业技术、安全及质量等各项工作的管理监督工作。</t>
    <phoneticPr fontId="4" type="noConversion"/>
  </si>
  <si>
    <t>1、轨道交通行业：现任同等岗位、或具有5年及以上供电专业技术工作经验；
2、有地铁工作经验优先。
3、具备较好的组织协调和沟通能力。</t>
    <phoneticPr fontId="4" type="noConversion"/>
  </si>
  <si>
    <t>负责车间各项管理工作；负责风水电、门梯、自动化等专业技术、安全及质量的管理监督等工作。</t>
    <phoneticPr fontId="4" type="noConversion"/>
  </si>
  <si>
    <t>1、具有6年及以上轨道交通行业机电专业经验；
2、轨道交通行业：现任同等岗位、或任科室车间副职2年及以上。
3、有地铁工作经验优先。
4、具备较好的组织协调和沟通能力。</t>
    <phoneticPr fontId="4" type="noConversion"/>
  </si>
  <si>
    <t>协助负责车间管理工作；协助负责风水电、门梯、自动化等专业技术、安全及质量的管理监督等工作。</t>
    <phoneticPr fontId="4" type="noConversion"/>
  </si>
  <si>
    <t>1、轨道交通行业：现任同等岗位、或具有5年及以上机电专业技术工作经验；
2、有地铁工作经验优先。
3、具备较好的组织协调和沟通能力。</t>
    <phoneticPr fontId="4" type="noConversion"/>
  </si>
  <si>
    <t>1、具有轨道交通行业同等岗位或供电、机电技术管理、调度相关岗位3年及以上工作经验；
2、有地铁工作经验优先。</t>
    <phoneticPr fontId="4" type="noConversion"/>
  </si>
  <si>
    <t>1、具有轨道交通行业同等岗位或供电相关岗位3年及以上工作经验；
2、有地铁工作经验优先。</t>
    <phoneticPr fontId="4" type="noConversion"/>
  </si>
  <si>
    <t>门梯检修工班长</t>
    <phoneticPr fontId="4" type="noConversion"/>
  </si>
  <si>
    <t>工务车间</t>
    <phoneticPr fontId="5" type="noConversion"/>
  </si>
  <si>
    <t>主任</t>
    <phoneticPr fontId="5" type="noConversion"/>
  </si>
  <si>
    <t>负责车间各项管理工作；负责线路、结构、房建的正常保养维修，以及故障、事故处理等工作。</t>
    <phoneticPr fontId="5" type="noConversion"/>
  </si>
  <si>
    <t>1、具有6年及以上轨道交通行业线路、结构、房建等相关技术工作经验；
2、轨道交通行业：现任同等岗位、或任科室车间副职2年及以上；
3、具备较好的组织协调和沟通能力。</t>
    <phoneticPr fontId="5" type="noConversion"/>
  </si>
  <si>
    <t>40周岁及以下</t>
    <phoneticPr fontId="5" type="noConversion"/>
  </si>
  <si>
    <t>本科及以上</t>
    <phoneticPr fontId="5" type="noConversion"/>
  </si>
  <si>
    <t>轨道、桥隧、房建等相关专业</t>
    <phoneticPr fontId="4" type="noConversion"/>
  </si>
  <si>
    <t>副主任/主任助理</t>
    <phoneticPr fontId="5" type="noConversion"/>
  </si>
  <si>
    <t>协助负责车间管理工作；协助负责线路、结构、房建的正常保养维修，以及故障、事故处理等工作。</t>
    <phoneticPr fontId="5" type="noConversion"/>
  </si>
  <si>
    <t>1、具有5年及以上轨道交通行业线路、结构、房建等相关技术工作经验；
2、轨道交通行业：现任同等岗位、或相关业务主管岗位2年及以上；
3、具备较好的组织协调和沟通能力。</t>
    <phoneticPr fontId="5" type="noConversion"/>
  </si>
  <si>
    <t>助理工程师及以上</t>
    <phoneticPr fontId="5" type="noConversion"/>
  </si>
  <si>
    <t>通号车间</t>
    <phoneticPr fontId="5" type="noConversion"/>
  </si>
  <si>
    <t>主任</t>
    <phoneticPr fontId="5" type="noConversion"/>
  </si>
  <si>
    <t>负责车间各项管理工作；负责地铁通信、信号设备的检修维护、质量管理等工作。</t>
    <phoneticPr fontId="5" type="noConversion"/>
  </si>
  <si>
    <t>1、具有6年及以上轨道交通行业信号相关技术工作经验；
2、轨道交通行业：现任同等岗位、或任科室车间副职2年及以上；
3、具备较好的组织协调和沟通能力。</t>
    <phoneticPr fontId="5" type="noConversion"/>
  </si>
  <si>
    <t>40周岁及以下</t>
    <phoneticPr fontId="5" type="noConversion"/>
  </si>
  <si>
    <t>本科及以上</t>
    <phoneticPr fontId="5" type="noConversion"/>
  </si>
  <si>
    <t>信号、通信相关专业</t>
    <phoneticPr fontId="5" type="noConversion"/>
  </si>
  <si>
    <t>通号车间</t>
    <phoneticPr fontId="5" type="noConversion"/>
  </si>
  <si>
    <t>副主任/主任助理</t>
    <phoneticPr fontId="5" type="noConversion"/>
  </si>
  <si>
    <t>协助负责车间管理工作；协助负责地铁通信、信号设备的检修维护、质量管理等工作。</t>
    <phoneticPr fontId="5" type="noConversion"/>
  </si>
  <si>
    <t>1、轨道交通行业：现任同等岗位、或具有信号专业技术岗位5年及以上工作经验；
2、具备较好的组织协调和沟通能力。</t>
    <phoneticPr fontId="5" type="noConversion"/>
  </si>
  <si>
    <t>助理工程师及以上</t>
    <phoneticPr fontId="5" type="noConversion"/>
  </si>
  <si>
    <t>负责线路专业设备设施维保及技术管理等。</t>
    <phoneticPr fontId="5" type="noConversion"/>
  </si>
  <si>
    <t>1、具有线路施工、维修技术管理岗位3年及以上工作经验。
2、有地铁工作经验优先。</t>
    <phoneticPr fontId="5" type="noConversion"/>
  </si>
  <si>
    <t>房建技术岗</t>
    <phoneticPr fontId="5" type="noConversion"/>
  </si>
  <si>
    <t>负责房建专业设备设施维保及技术管理等。</t>
    <phoneticPr fontId="5" type="noConversion"/>
  </si>
  <si>
    <t>1、具有房建施工、维修技术管理岗位3年及以上工作经验；
2、有地铁工作经验优先。</t>
    <phoneticPr fontId="5" type="noConversion"/>
  </si>
  <si>
    <t>负责信号专业设备设施维保及技术管理等。</t>
    <phoneticPr fontId="5" type="noConversion"/>
  </si>
  <si>
    <t>1.具有铁道信号技术管理岗位3年及以上工作经验；
2.有地铁工作经验优先。</t>
    <phoneticPr fontId="5" type="noConversion"/>
  </si>
  <si>
    <t>负责房建设备质量和班组各项管理工作，组织班组人员实施各项安全生产工作等。</t>
    <phoneticPr fontId="5" type="noConversion"/>
  </si>
  <si>
    <t>1.具有2年以上房建工班长工作经验或5年以上房建养护工作经验；
2.有地铁工作经验优先。</t>
    <phoneticPr fontId="5" type="noConversion"/>
  </si>
  <si>
    <t>大专及以上</t>
    <phoneticPr fontId="4" type="noConversion"/>
  </si>
  <si>
    <t>负责线路设备质量和班组各项管理工作，组织班组人员实施各项安全生产等。</t>
    <phoneticPr fontId="5" type="noConversion"/>
  </si>
  <si>
    <t>1.具有2年以上工班长工作经验或5年以上线路养护工作经验；
2.有地铁工作经验优先。</t>
    <phoneticPr fontId="5" type="noConversion"/>
  </si>
  <si>
    <t>负责线路轨道、房建、结构等设备设施的日常巡检、维护、保养及本专业故障处理等。</t>
    <phoneticPr fontId="5" type="noConversion"/>
  </si>
  <si>
    <t>1.具有3年及以上轨道、房建、结构等维修工作经验； 
2.有地铁工作经验优先。</t>
    <phoneticPr fontId="5" type="noConversion"/>
  </si>
  <si>
    <t>综合检修工</t>
    <phoneticPr fontId="5" type="noConversion"/>
  </si>
  <si>
    <t>负责线路日常钢轨探伤、打磨、轨检车作业，工班工机具的维护、保养等。</t>
    <phoneticPr fontId="5" type="noConversion"/>
  </si>
  <si>
    <t xml:space="preserve">1.具有3年及以上轨道维修工作经验； 
2.具有无损探伤检测证或打磨车、轨检车操作维修经验；                                 3.有地铁工作经验优先。    </t>
    <phoneticPr fontId="5" type="noConversion"/>
  </si>
  <si>
    <t>工务通号部</t>
    <phoneticPr fontId="5" type="noConversion"/>
  </si>
  <si>
    <t>参与制定、审核、监督、落实专业系统设备的维修生产计划，组织车间所辖设备的维修、生产活动；组织设备故障的抢修恢复等。</t>
    <phoneticPr fontId="5" type="noConversion"/>
  </si>
  <si>
    <t>1.具有2年及以上车间调度或5年及以上通号设备维修工作经验； 
2.有地铁工作经验优先。</t>
    <phoneticPr fontId="5" type="noConversion"/>
  </si>
  <si>
    <t>通信、信号相关专业</t>
    <phoneticPr fontId="5" type="noConversion"/>
  </si>
  <si>
    <t>中级工及以上</t>
    <phoneticPr fontId="5" type="noConversion"/>
  </si>
  <si>
    <t>负责专用通信各子系统、网管设备日常维护、生产检修及班组管理等相关工作。</t>
    <phoneticPr fontId="5" type="noConversion"/>
  </si>
  <si>
    <t>铁路通信、计算机相关专业</t>
    <phoneticPr fontId="5" type="noConversion"/>
  </si>
  <si>
    <t>通信检修工</t>
    <phoneticPr fontId="5" type="noConversion"/>
  </si>
  <si>
    <t>负责专用通信各子系统、网管设备日常维护及生产检修等相关工作。</t>
    <phoneticPr fontId="5" type="noConversion"/>
  </si>
  <si>
    <t>1.具有2年及以上轨道交通通信、电子类工作经验；
2.具有地铁工作经验优先。</t>
    <phoneticPr fontId="5" type="noConversion"/>
  </si>
  <si>
    <t xml:space="preserve">初级工及以上 </t>
    <phoneticPr fontId="5" type="noConversion"/>
  </si>
  <si>
    <t>负责信号设备日常维护、生产检修及班组管理等相关工作。</t>
    <phoneticPr fontId="5" type="noConversion"/>
  </si>
  <si>
    <t>铁路信号、计算机相关专业</t>
    <phoneticPr fontId="5" type="noConversion"/>
  </si>
  <si>
    <t>信号检修工</t>
    <phoneticPr fontId="5" type="noConversion"/>
  </si>
  <si>
    <t>负责信号设备日常维护及生产检修等相关工作。</t>
    <phoneticPr fontId="5" type="noConversion"/>
  </si>
  <si>
    <t>1.具有2年及以上轨道交通信号设备安装、维护工作经验；
2.有地铁工作经验优先。</t>
    <phoneticPr fontId="5" type="noConversion"/>
  </si>
  <si>
    <t>房建检修工班长</t>
    <phoneticPr fontId="4" type="noConversion"/>
  </si>
  <si>
    <t>线路检修工班长</t>
    <phoneticPr fontId="4" type="noConversion"/>
  </si>
  <si>
    <t>通信检修工班长</t>
    <phoneticPr fontId="5" type="noConversion"/>
  </si>
  <si>
    <t>信号检修工班长</t>
    <phoneticPr fontId="5" type="noConversion"/>
  </si>
  <si>
    <t>1、具有3年及以上轨道交通运营车辆检修工作经验；
2、有相关的资格、操作证书。</t>
    <phoneticPr fontId="4" type="noConversion"/>
  </si>
  <si>
    <t>1、具有3年及以上轨道交通或5年以上同行业工作经验；
2、熟悉设备检修作业流程、 熟悉设备检修相关的各项规定；
3、熟悉设备检修作业内容，能够处理设备一般故障。</t>
    <phoneticPr fontId="4" type="noConversion"/>
  </si>
  <si>
    <t>1、具有1年及以上轨道交通运营车辆检修工作经验；
2、有相关的资格、操作证书。</t>
    <phoneticPr fontId="4" type="noConversion"/>
  </si>
  <si>
    <t>1、具有2年及以上轨道交通或3年以上同行业工作经验；
2、熟悉设备检修作业流程、 熟悉设备检修相关的各项规定；
3、熟悉设备检修作业内容，能够处理设备一般故障。</t>
    <phoneticPr fontId="4" type="noConversion"/>
  </si>
  <si>
    <t>1、具有1年及以上交通运输、旅游服务等窗口服务行业服务经验；
2、形象气质好，具有较强的语言表达、沟通协调和应急处理能力（身高：男&gt;170cm，女&gt;160cm）；
3、具有轨道交通相关专业工作经验或者轨道交通相关专业人员优先。</t>
    <phoneticPr fontId="5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</si>
</sst>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1"/>
  <sheetViews>
    <sheetView tabSelected="1" workbookViewId="0">
      <pane ySplit="2" topLeftCell="A53" activePane="bottomLeft" state="frozen"/>
      <selection pane="bottomLeft" activeCell="F54" sqref="F54"/>
    </sheetView>
  </sheetViews>
  <sheetFormatPr defaultColWidth="9" defaultRowHeight="39.950000000000003" customHeight="1"/>
  <cols>
    <col min="1" max="1" width="3.875" style="2" customWidth="1"/>
    <col min="2" max="2" width="6.5" style="1" customWidth="1"/>
    <col min="3" max="3" width="8.25" style="1" customWidth="1"/>
    <col min="4" max="4" width="10.375" style="7" customWidth="1"/>
    <col min="5" max="5" width="4.5" style="2" customWidth="1"/>
    <col min="6" max="6" width="34.375" style="4" customWidth="1"/>
    <col min="7" max="7" width="35.625" style="4" customWidth="1"/>
    <col min="8" max="8" width="6.5" style="3" customWidth="1"/>
    <col min="9" max="9" width="6" style="3" customWidth="1"/>
    <col min="10" max="10" width="15.625" style="3" customWidth="1"/>
    <col min="11" max="11" width="14.125" style="5" customWidth="1"/>
    <col min="12" max="16384" width="9" style="2"/>
  </cols>
  <sheetData>
    <row r="1" spans="1:11" ht="28.5" customHeight="1">
      <c r="A1" s="34" t="s">
        <v>211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5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203</v>
      </c>
      <c r="F2" s="27" t="s">
        <v>4</v>
      </c>
      <c r="G2" s="29" t="s">
        <v>5</v>
      </c>
      <c r="H2" s="29" t="s">
        <v>6</v>
      </c>
      <c r="I2" s="29" t="s">
        <v>7</v>
      </c>
      <c r="J2" s="29" t="s">
        <v>8</v>
      </c>
      <c r="K2" s="27" t="s">
        <v>9</v>
      </c>
    </row>
    <row r="3" spans="1:11" ht="90.75" customHeight="1">
      <c r="A3" s="16">
        <v>1</v>
      </c>
      <c r="B3" s="9" t="s">
        <v>10</v>
      </c>
      <c r="C3" s="9"/>
      <c r="D3" s="9" t="s">
        <v>212</v>
      </c>
      <c r="E3" s="9">
        <v>1</v>
      </c>
      <c r="F3" s="10" t="s">
        <v>213</v>
      </c>
      <c r="G3" s="10" t="s">
        <v>206</v>
      </c>
      <c r="H3" s="9" t="s">
        <v>11</v>
      </c>
      <c r="I3" s="9" t="s">
        <v>12</v>
      </c>
      <c r="J3" s="9" t="s">
        <v>214</v>
      </c>
      <c r="K3" s="11" t="s">
        <v>13</v>
      </c>
    </row>
    <row r="4" spans="1:11" ht="93" customHeight="1">
      <c r="A4" s="16">
        <v>2</v>
      </c>
      <c r="B4" s="9" t="s">
        <v>10</v>
      </c>
      <c r="C4" s="9"/>
      <c r="D4" s="9" t="s">
        <v>208</v>
      </c>
      <c r="E4" s="9">
        <v>1</v>
      </c>
      <c r="F4" s="10" t="s">
        <v>210</v>
      </c>
      <c r="G4" s="10" t="s">
        <v>207</v>
      </c>
      <c r="H4" s="9" t="s">
        <v>11</v>
      </c>
      <c r="I4" s="9" t="s">
        <v>12</v>
      </c>
      <c r="J4" s="9" t="s">
        <v>214</v>
      </c>
      <c r="K4" s="11" t="s">
        <v>209</v>
      </c>
    </row>
    <row r="5" spans="1:11" ht="113.25" customHeight="1">
      <c r="A5" s="16">
        <v>3</v>
      </c>
      <c r="B5" s="9" t="s">
        <v>46</v>
      </c>
      <c r="C5" s="12"/>
      <c r="D5" s="9" t="s">
        <v>215</v>
      </c>
      <c r="E5" s="9">
        <v>1</v>
      </c>
      <c r="F5" s="10" t="s">
        <v>216</v>
      </c>
      <c r="G5" s="10" t="s">
        <v>217</v>
      </c>
      <c r="H5" s="9" t="s">
        <v>218</v>
      </c>
      <c r="I5" s="9" t="s">
        <v>219</v>
      </c>
      <c r="J5" s="9" t="s">
        <v>25</v>
      </c>
      <c r="K5" s="9" t="s">
        <v>220</v>
      </c>
    </row>
    <row r="6" spans="1:11" ht="102" customHeight="1">
      <c r="A6" s="16">
        <v>4</v>
      </c>
      <c r="B6" s="13" t="s">
        <v>78</v>
      </c>
      <c r="C6" s="9"/>
      <c r="D6" s="9" t="s">
        <v>215</v>
      </c>
      <c r="E6" s="9">
        <v>1</v>
      </c>
      <c r="F6" s="14" t="s">
        <v>221</v>
      </c>
      <c r="G6" s="14" t="s">
        <v>222</v>
      </c>
      <c r="H6" s="9" t="s">
        <v>11</v>
      </c>
      <c r="I6" s="9" t="s">
        <v>12</v>
      </c>
      <c r="J6" s="11" t="s">
        <v>223</v>
      </c>
      <c r="K6" s="11" t="s">
        <v>160</v>
      </c>
    </row>
    <row r="7" spans="1:11" ht="102" customHeight="1">
      <c r="A7" s="16">
        <v>5</v>
      </c>
      <c r="B7" s="9" t="s">
        <v>94</v>
      </c>
      <c r="C7" s="9"/>
      <c r="D7" s="9" t="s">
        <v>159</v>
      </c>
      <c r="E7" s="9">
        <v>1</v>
      </c>
      <c r="F7" s="14" t="s">
        <v>224</v>
      </c>
      <c r="G7" s="10" t="s">
        <v>225</v>
      </c>
      <c r="H7" s="9" t="s">
        <v>11</v>
      </c>
      <c r="I7" s="9" t="s">
        <v>12</v>
      </c>
      <c r="J7" s="9" t="s">
        <v>99</v>
      </c>
      <c r="K7" s="11" t="s">
        <v>160</v>
      </c>
    </row>
    <row r="8" spans="1:11" ht="103.5" customHeight="1">
      <c r="A8" s="16">
        <v>6</v>
      </c>
      <c r="B8" s="9" t="s">
        <v>118</v>
      </c>
      <c r="C8" s="9"/>
      <c r="D8" s="9" t="s">
        <v>226</v>
      </c>
      <c r="E8" s="9">
        <v>1</v>
      </c>
      <c r="F8" s="14" t="s">
        <v>227</v>
      </c>
      <c r="G8" s="10" t="s">
        <v>228</v>
      </c>
      <c r="H8" s="9" t="s">
        <v>11</v>
      </c>
      <c r="I8" s="9" t="s">
        <v>12</v>
      </c>
      <c r="J8" s="11" t="s">
        <v>229</v>
      </c>
      <c r="K8" s="11" t="s">
        <v>160</v>
      </c>
    </row>
    <row r="9" spans="1:11" ht="119.25" customHeight="1">
      <c r="A9" s="16">
        <v>7</v>
      </c>
      <c r="B9" s="9" t="s">
        <v>230</v>
      </c>
      <c r="C9" s="9"/>
      <c r="D9" s="9" t="s">
        <v>231</v>
      </c>
      <c r="E9" s="9">
        <v>2</v>
      </c>
      <c r="F9" s="10" t="s">
        <v>232</v>
      </c>
      <c r="G9" s="10" t="s">
        <v>233</v>
      </c>
      <c r="H9" s="9" t="s">
        <v>234</v>
      </c>
      <c r="I9" s="9" t="s">
        <v>12</v>
      </c>
      <c r="J9" s="9" t="s">
        <v>235</v>
      </c>
      <c r="K9" s="9" t="s">
        <v>236</v>
      </c>
    </row>
    <row r="10" spans="1:11" ht="117" customHeight="1">
      <c r="A10" s="16">
        <v>8</v>
      </c>
      <c r="B10" s="9" t="s">
        <v>157</v>
      </c>
      <c r="C10" s="9"/>
      <c r="D10" s="9" t="s">
        <v>148</v>
      </c>
      <c r="E10" s="9">
        <v>2</v>
      </c>
      <c r="F10" s="10" t="s">
        <v>237</v>
      </c>
      <c r="G10" s="10" t="s">
        <v>238</v>
      </c>
      <c r="H10" s="9" t="s">
        <v>234</v>
      </c>
      <c r="I10" s="9" t="s">
        <v>12</v>
      </c>
      <c r="J10" s="9" t="s">
        <v>158</v>
      </c>
      <c r="K10" s="9" t="s">
        <v>220</v>
      </c>
    </row>
    <row r="11" spans="1:11" ht="76.5" customHeight="1">
      <c r="A11" s="16">
        <v>9</v>
      </c>
      <c r="B11" s="9" t="s">
        <v>18</v>
      </c>
      <c r="C11" s="9"/>
      <c r="D11" s="9" t="s">
        <v>148</v>
      </c>
      <c r="E11" s="9">
        <v>1</v>
      </c>
      <c r="F11" s="10" t="s">
        <v>239</v>
      </c>
      <c r="G11" s="10" t="s">
        <v>240</v>
      </c>
      <c r="H11" s="9" t="s">
        <v>11</v>
      </c>
      <c r="I11" s="9" t="s">
        <v>12</v>
      </c>
      <c r="J11" s="9" t="s">
        <v>149</v>
      </c>
      <c r="K11" s="9" t="s">
        <v>150</v>
      </c>
    </row>
    <row r="12" spans="1:11" ht="91.5" customHeight="1">
      <c r="A12" s="16">
        <v>10</v>
      </c>
      <c r="B12" s="9" t="s">
        <v>46</v>
      </c>
      <c r="C12" s="12"/>
      <c r="D12" s="9" t="s">
        <v>148</v>
      </c>
      <c r="E12" s="9">
        <v>1</v>
      </c>
      <c r="F12" s="10" t="s">
        <v>241</v>
      </c>
      <c r="G12" s="10" t="s">
        <v>242</v>
      </c>
      <c r="H12" s="9" t="s">
        <v>243</v>
      </c>
      <c r="I12" s="9" t="s">
        <v>12</v>
      </c>
      <c r="J12" s="9" t="s">
        <v>25</v>
      </c>
      <c r="K12" s="9" t="s">
        <v>244</v>
      </c>
    </row>
    <row r="13" spans="1:11" ht="90" customHeight="1">
      <c r="A13" s="16">
        <v>11</v>
      </c>
      <c r="B13" s="9" t="s">
        <v>46</v>
      </c>
      <c r="C13" s="12"/>
      <c r="D13" s="9" t="s">
        <v>148</v>
      </c>
      <c r="E13" s="9">
        <v>1</v>
      </c>
      <c r="F13" s="10" t="s">
        <v>245</v>
      </c>
      <c r="G13" s="10" t="s">
        <v>246</v>
      </c>
      <c r="H13" s="9" t="s">
        <v>243</v>
      </c>
      <c r="I13" s="9" t="s">
        <v>12</v>
      </c>
      <c r="J13" s="9" t="s">
        <v>25</v>
      </c>
      <c r="K13" s="9" t="s">
        <v>244</v>
      </c>
    </row>
    <row r="14" spans="1:11" ht="87.75" customHeight="1">
      <c r="A14" s="16">
        <v>12</v>
      </c>
      <c r="B14" s="13" t="s">
        <v>78</v>
      </c>
      <c r="C14" s="9"/>
      <c r="D14" s="9" t="s">
        <v>231</v>
      </c>
      <c r="E14" s="9">
        <v>2</v>
      </c>
      <c r="F14" s="14" t="s">
        <v>247</v>
      </c>
      <c r="G14" s="14" t="s">
        <v>248</v>
      </c>
      <c r="H14" s="9" t="s">
        <v>11</v>
      </c>
      <c r="I14" s="9" t="s">
        <v>12</v>
      </c>
      <c r="J14" s="11" t="s">
        <v>223</v>
      </c>
      <c r="K14" s="11" t="s">
        <v>160</v>
      </c>
    </row>
    <row r="15" spans="1:11" ht="94.5" customHeight="1">
      <c r="A15" s="16">
        <v>13</v>
      </c>
      <c r="B15" s="9" t="s">
        <v>94</v>
      </c>
      <c r="C15" s="9"/>
      <c r="D15" s="9" t="s">
        <v>148</v>
      </c>
      <c r="E15" s="9">
        <v>1</v>
      </c>
      <c r="F15" s="14" t="s">
        <v>249</v>
      </c>
      <c r="G15" s="10" t="s">
        <v>250</v>
      </c>
      <c r="H15" s="9" t="s">
        <v>11</v>
      </c>
      <c r="I15" s="9" t="s">
        <v>12</v>
      </c>
      <c r="J15" s="9" t="s">
        <v>99</v>
      </c>
      <c r="K15" s="11" t="s">
        <v>160</v>
      </c>
    </row>
    <row r="16" spans="1:11" ht="91.5" customHeight="1">
      <c r="A16" s="16">
        <v>14</v>
      </c>
      <c r="B16" s="9" t="s">
        <v>94</v>
      </c>
      <c r="C16" s="9"/>
      <c r="D16" s="9" t="s">
        <v>148</v>
      </c>
      <c r="E16" s="9">
        <v>1</v>
      </c>
      <c r="F16" s="14" t="s">
        <v>249</v>
      </c>
      <c r="G16" s="10" t="s">
        <v>251</v>
      </c>
      <c r="H16" s="9" t="s">
        <v>11</v>
      </c>
      <c r="I16" s="9" t="s">
        <v>12</v>
      </c>
      <c r="J16" s="9" t="s">
        <v>161</v>
      </c>
      <c r="K16" s="11" t="s">
        <v>160</v>
      </c>
    </row>
    <row r="17" spans="1:11" ht="100.5" customHeight="1">
      <c r="A17" s="16">
        <v>15</v>
      </c>
      <c r="B17" s="9" t="s">
        <v>118</v>
      </c>
      <c r="C17" s="9"/>
      <c r="D17" s="9" t="s">
        <v>252</v>
      </c>
      <c r="E17" s="9">
        <v>1</v>
      </c>
      <c r="F17" s="10" t="s">
        <v>253</v>
      </c>
      <c r="G17" s="10" t="s">
        <v>254</v>
      </c>
      <c r="H17" s="9" t="s">
        <v>11</v>
      </c>
      <c r="I17" s="9" t="s">
        <v>12</v>
      </c>
      <c r="J17" s="9" t="s">
        <v>125</v>
      </c>
      <c r="K17" s="11" t="s">
        <v>255</v>
      </c>
    </row>
    <row r="18" spans="1:11" s="6" customFormat="1" ht="18.75" customHeight="1">
      <c r="A18" s="16">
        <v>16</v>
      </c>
      <c r="B18" s="32" t="s">
        <v>17</v>
      </c>
      <c r="C18" s="32"/>
      <c r="D18" s="32"/>
      <c r="E18" s="29">
        <f>SUM(E3:E17)</f>
        <v>18</v>
      </c>
      <c r="F18" s="15"/>
      <c r="G18" s="15"/>
      <c r="H18" s="16"/>
      <c r="I18" s="16"/>
      <c r="J18" s="16"/>
      <c r="K18" s="9"/>
    </row>
    <row r="19" spans="1:11" ht="78" customHeight="1">
      <c r="A19" s="16">
        <v>17</v>
      </c>
      <c r="B19" s="9" t="s">
        <v>256</v>
      </c>
      <c r="C19" s="9"/>
      <c r="D19" s="9" t="s">
        <v>146</v>
      </c>
      <c r="E19" s="9">
        <v>5</v>
      </c>
      <c r="F19" s="10" t="s">
        <v>257</v>
      </c>
      <c r="G19" s="10" t="s">
        <v>258</v>
      </c>
      <c r="H19" s="9" t="s">
        <v>14</v>
      </c>
      <c r="I19" s="9" t="s">
        <v>12</v>
      </c>
      <c r="J19" s="9" t="s">
        <v>144</v>
      </c>
      <c r="K19" s="9"/>
    </row>
    <row r="20" spans="1:11" ht="101.25" customHeight="1">
      <c r="A20" s="16">
        <v>18</v>
      </c>
      <c r="B20" s="9" t="s">
        <v>256</v>
      </c>
      <c r="C20" s="9"/>
      <c r="D20" s="9" t="s">
        <v>147</v>
      </c>
      <c r="E20" s="9">
        <v>5</v>
      </c>
      <c r="F20" s="10" t="s">
        <v>145</v>
      </c>
      <c r="G20" s="10" t="s">
        <v>259</v>
      </c>
      <c r="H20" s="9" t="s">
        <v>260</v>
      </c>
      <c r="I20" s="9" t="s">
        <v>12</v>
      </c>
      <c r="J20" s="9" t="s">
        <v>261</v>
      </c>
      <c r="K20" s="9"/>
    </row>
    <row r="21" spans="1:11" s="6" customFormat="1" ht="18.75" customHeight="1">
      <c r="A21" s="16">
        <v>19</v>
      </c>
      <c r="B21" s="32" t="s">
        <v>17</v>
      </c>
      <c r="C21" s="32"/>
      <c r="D21" s="32"/>
      <c r="E21" s="29">
        <f>SUM(E19:E20)</f>
        <v>10</v>
      </c>
      <c r="F21" s="15"/>
      <c r="G21" s="15"/>
      <c r="H21" s="16"/>
      <c r="I21" s="16"/>
      <c r="J21" s="16"/>
      <c r="K21" s="9"/>
    </row>
    <row r="22" spans="1:11" ht="78" customHeight="1">
      <c r="A22" s="16">
        <v>20</v>
      </c>
      <c r="B22" s="9" t="s">
        <v>18</v>
      </c>
      <c r="C22" s="9" t="s">
        <v>20</v>
      </c>
      <c r="D22" s="9" t="s">
        <v>151</v>
      </c>
      <c r="E22" s="9">
        <v>1</v>
      </c>
      <c r="F22" s="10" t="s">
        <v>262</v>
      </c>
      <c r="G22" s="10" t="s">
        <v>263</v>
      </c>
      <c r="H22" s="9" t="s">
        <v>14</v>
      </c>
      <c r="I22" s="9" t="s">
        <v>12</v>
      </c>
      <c r="J22" s="9" t="s">
        <v>149</v>
      </c>
      <c r="K22" s="9" t="s">
        <v>150</v>
      </c>
    </row>
    <row r="23" spans="1:11" ht="68.25" customHeight="1">
      <c r="A23" s="16">
        <v>21</v>
      </c>
      <c r="B23" s="9" t="s">
        <v>18</v>
      </c>
      <c r="C23" s="9" t="s">
        <v>20</v>
      </c>
      <c r="D23" s="9" t="s">
        <v>152</v>
      </c>
      <c r="E23" s="9">
        <v>2</v>
      </c>
      <c r="F23" s="10" t="s">
        <v>264</v>
      </c>
      <c r="G23" s="10" t="s">
        <v>265</v>
      </c>
      <c r="H23" s="9" t="s">
        <v>14</v>
      </c>
      <c r="I23" s="9" t="s">
        <v>12</v>
      </c>
      <c r="J23" s="9" t="s">
        <v>149</v>
      </c>
      <c r="K23" s="16" t="s">
        <v>19</v>
      </c>
    </row>
    <row r="24" spans="1:11" s="8" customFormat="1" ht="56.25" customHeight="1">
      <c r="A24" s="16">
        <v>22</v>
      </c>
      <c r="B24" s="9" t="s">
        <v>18</v>
      </c>
      <c r="C24" s="9" t="s">
        <v>153</v>
      </c>
      <c r="D24" s="17" t="s">
        <v>21</v>
      </c>
      <c r="E24" s="18">
        <v>2</v>
      </c>
      <c r="F24" s="10" t="s">
        <v>22</v>
      </c>
      <c r="G24" s="10" t="s">
        <v>266</v>
      </c>
      <c r="H24" s="9" t="s">
        <v>23</v>
      </c>
      <c r="I24" s="9" t="s">
        <v>24</v>
      </c>
      <c r="J24" s="9" t="s">
        <v>154</v>
      </c>
      <c r="K24" s="16"/>
    </row>
    <row r="25" spans="1:11" s="8" customFormat="1" ht="78.75" customHeight="1">
      <c r="A25" s="16">
        <v>23</v>
      </c>
      <c r="B25" s="9" t="s">
        <v>18</v>
      </c>
      <c r="C25" s="9" t="s">
        <v>153</v>
      </c>
      <c r="D25" s="17" t="s">
        <v>26</v>
      </c>
      <c r="E25" s="9">
        <v>1</v>
      </c>
      <c r="F25" s="10" t="s">
        <v>27</v>
      </c>
      <c r="G25" s="10" t="s">
        <v>267</v>
      </c>
      <c r="H25" s="9" t="s">
        <v>23</v>
      </c>
      <c r="I25" s="9" t="s">
        <v>24</v>
      </c>
      <c r="J25" s="9" t="s">
        <v>149</v>
      </c>
      <c r="K25" s="16"/>
    </row>
    <row r="26" spans="1:11" s="8" customFormat="1" ht="58.5" customHeight="1">
      <c r="A26" s="16">
        <v>24</v>
      </c>
      <c r="B26" s="9" t="s">
        <v>18</v>
      </c>
      <c r="C26" s="9" t="s">
        <v>153</v>
      </c>
      <c r="D26" s="17" t="s">
        <v>28</v>
      </c>
      <c r="E26" s="18">
        <v>2</v>
      </c>
      <c r="F26" s="10" t="s">
        <v>129</v>
      </c>
      <c r="G26" s="10" t="s">
        <v>268</v>
      </c>
      <c r="H26" s="9" t="s">
        <v>23</v>
      </c>
      <c r="I26" s="19" t="s">
        <v>24</v>
      </c>
      <c r="J26" s="9" t="s">
        <v>149</v>
      </c>
      <c r="K26" s="16"/>
    </row>
    <row r="27" spans="1:11" s="8" customFormat="1" ht="64.5" customHeight="1">
      <c r="A27" s="16">
        <v>25</v>
      </c>
      <c r="B27" s="9" t="s">
        <v>18</v>
      </c>
      <c r="C27" s="9" t="s">
        <v>155</v>
      </c>
      <c r="D27" s="17" t="s">
        <v>29</v>
      </c>
      <c r="E27" s="18">
        <v>3</v>
      </c>
      <c r="F27" s="10" t="s">
        <v>30</v>
      </c>
      <c r="G27" s="20" t="s">
        <v>269</v>
      </c>
      <c r="H27" s="9" t="s">
        <v>23</v>
      </c>
      <c r="I27" s="19" t="s">
        <v>24</v>
      </c>
      <c r="J27" s="19" t="s">
        <v>154</v>
      </c>
      <c r="K27" s="16"/>
    </row>
    <row r="28" spans="1:11" s="8" customFormat="1" ht="58.5" customHeight="1">
      <c r="A28" s="16">
        <v>26</v>
      </c>
      <c r="B28" s="9" t="s">
        <v>18</v>
      </c>
      <c r="C28" s="9" t="s">
        <v>20</v>
      </c>
      <c r="D28" s="17" t="s">
        <v>31</v>
      </c>
      <c r="E28" s="18">
        <v>1</v>
      </c>
      <c r="F28" s="10" t="s">
        <v>32</v>
      </c>
      <c r="G28" s="10" t="s">
        <v>270</v>
      </c>
      <c r="H28" s="21" t="s">
        <v>23</v>
      </c>
      <c r="I28" s="19" t="s">
        <v>24</v>
      </c>
      <c r="J28" s="21" t="s">
        <v>33</v>
      </c>
      <c r="K28" s="16"/>
    </row>
    <row r="29" spans="1:11" ht="57.75" customHeight="1">
      <c r="A29" s="16">
        <v>27</v>
      </c>
      <c r="B29" s="9" t="s">
        <v>18</v>
      </c>
      <c r="C29" s="9" t="s">
        <v>20</v>
      </c>
      <c r="D29" s="11" t="s">
        <v>35</v>
      </c>
      <c r="E29" s="13">
        <v>2</v>
      </c>
      <c r="F29" s="10" t="s">
        <v>271</v>
      </c>
      <c r="G29" s="22" t="s">
        <v>272</v>
      </c>
      <c r="H29" s="9" t="s">
        <v>23</v>
      </c>
      <c r="I29" s="9" t="s">
        <v>24</v>
      </c>
      <c r="J29" s="9" t="s">
        <v>156</v>
      </c>
      <c r="K29" s="9"/>
    </row>
    <row r="30" spans="1:11" s="8" customFormat="1" ht="55.5" customHeight="1">
      <c r="A30" s="16">
        <v>28</v>
      </c>
      <c r="B30" s="9" t="s">
        <v>18</v>
      </c>
      <c r="C30" s="9" t="s">
        <v>20</v>
      </c>
      <c r="D30" s="17" t="s">
        <v>36</v>
      </c>
      <c r="E30" s="9">
        <v>3</v>
      </c>
      <c r="F30" s="22" t="s">
        <v>37</v>
      </c>
      <c r="G30" s="22" t="s">
        <v>273</v>
      </c>
      <c r="H30" s="21" t="s">
        <v>23</v>
      </c>
      <c r="I30" s="19" t="s">
        <v>24</v>
      </c>
      <c r="J30" s="9" t="s">
        <v>156</v>
      </c>
      <c r="K30" s="16"/>
    </row>
    <row r="31" spans="1:11" s="8" customFormat="1" ht="79.5" customHeight="1">
      <c r="A31" s="16">
        <v>29</v>
      </c>
      <c r="B31" s="9" t="s">
        <v>18</v>
      </c>
      <c r="C31" s="9" t="s">
        <v>20</v>
      </c>
      <c r="D31" s="17" t="s">
        <v>38</v>
      </c>
      <c r="E31" s="9">
        <v>10</v>
      </c>
      <c r="F31" s="22" t="s">
        <v>39</v>
      </c>
      <c r="G31" s="22" t="s">
        <v>274</v>
      </c>
      <c r="H31" s="21" t="s">
        <v>23</v>
      </c>
      <c r="I31" s="19" t="s">
        <v>24</v>
      </c>
      <c r="J31" s="19" t="s">
        <v>154</v>
      </c>
      <c r="K31" s="16"/>
    </row>
    <row r="32" spans="1:11" s="8" customFormat="1" ht="79.5" customHeight="1">
      <c r="A32" s="16">
        <v>30</v>
      </c>
      <c r="B32" s="9" t="s">
        <v>18</v>
      </c>
      <c r="C32" s="9" t="s">
        <v>20</v>
      </c>
      <c r="D32" s="17" t="s">
        <v>40</v>
      </c>
      <c r="E32" s="9">
        <v>10</v>
      </c>
      <c r="F32" s="22" t="s">
        <v>41</v>
      </c>
      <c r="G32" s="22" t="s">
        <v>275</v>
      </c>
      <c r="H32" s="21" t="s">
        <v>23</v>
      </c>
      <c r="I32" s="19" t="s">
        <v>24</v>
      </c>
      <c r="J32" s="19" t="s">
        <v>33</v>
      </c>
      <c r="K32" s="16"/>
    </row>
    <row r="33" spans="1:11" s="8" customFormat="1" ht="95.25" customHeight="1">
      <c r="A33" s="16">
        <v>31</v>
      </c>
      <c r="B33" s="9" t="s">
        <v>18</v>
      </c>
      <c r="C33" s="9" t="s">
        <v>20</v>
      </c>
      <c r="D33" s="17" t="s">
        <v>42</v>
      </c>
      <c r="E33" s="9">
        <v>8</v>
      </c>
      <c r="F33" s="22" t="s">
        <v>43</v>
      </c>
      <c r="G33" s="22" t="s">
        <v>276</v>
      </c>
      <c r="H33" s="21" t="s">
        <v>23</v>
      </c>
      <c r="I33" s="19" t="s">
        <v>24</v>
      </c>
      <c r="J33" s="21" t="s">
        <v>34</v>
      </c>
      <c r="K33" s="16"/>
    </row>
    <row r="34" spans="1:11" s="8" customFormat="1" ht="75.75" customHeight="1">
      <c r="A34" s="16">
        <v>32</v>
      </c>
      <c r="B34" s="9" t="s">
        <v>18</v>
      </c>
      <c r="C34" s="9" t="s">
        <v>20</v>
      </c>
      <c r="D34" s="17" t="s">
        <v>44</v>
      </c>
      <c r="E34" s="9">
        <v>5</v>
      </c>
      <c r="F34" s="22" t="s">
        <v>45</v>
      </c>
      <c r="G34" s="22" t="s">
        <v>277</v>
      </c>
      <c r="H34" s="21" t="s">
        <v>23</v>
      </c>
      <c r="I34" s="19" t="s">
        <v>24</v>
      </c>
      <c r="J34" s="19" t="s">
        <v>278</v>
      </c>
      <c r="K34" s="16"/>
    </row>
    <row r="35" spans="1:11" s="6" customFormat="1" ht="24" customHeight="1">
      <c r="A35" s="16">
        <v>33</v>
      </c>
      <c r="B35" s="32" t="s">
        <v>17</v>
      </c>
      <c r="C35" s="32"/>
      <c r="D35" s="32"/>
      <c r="E35" s="29">
        <f>SUM(E22:E34)</f>
        <v>50</v>
      </c>
      <c r="F35" s="15"/>
      <c r="G35" s="15"/>
      <c r="H35" s="16"/>
      <c r="I35" s="16"/>
      <c r="J35" s="16"/>
      <c r="K35" s="9"/>
    </row>
    <row r="36" spans="1:11" ht="79.5" customHeight="1">
      <c r="A36" s="16">
        <v>34</v>
      </c>
      <c r="B36" s="9" t="s">
        <v>46</v>
      </c>
      <c r="C36" s="9" t="s">
        <v>48</v>
      </c>
      <c r="D36" s="9" t="s">
        <v>151</v>
      </c>
      <c r="E36" s="9">
        <v>1</v>
      </c>
      <c r="F36" s="10" t="s">
        <v>279</v>
      </c>
      <c r="G36" s="10" t="s">
        <v>280</v>
      </c>
      <c r="H36" s="9" t="s">
        <v>14</v>
      </c>
      <c r="I36" s="9" t="s">
        <v>12</v>
      </c>
      <c r="J36" s="9" t="s">
        <v>25</v>
      </c>
      <c r="K36" s="9" t="s">
        <v>244</v>
      </c>
    </row>
    <row r="37" spans="1:11" ht="69.75" customHeight="1">
      <c r="A37" s="16">
        <v>35</v>
      </c>
      <c r="B37" s="9" t="s">
        <v>46</v>
      </c>
      <c r="C37" s="9" t="s">
        <v>48</v>
      </c>
      <c r="D37" s="9" t="s">
        <v>190</v>
      </c>
      <c r="E37" s="9">
        <v>1</v>
      </c>
      <c r="F37" s="10" t="s">
        <v>281</v>
      </c>
      <c r="G37" s="10" t="s">
        <v>282</v>
      </c>
      <c r="H37" s="9" t="s">
        <v>14</v>
      </c>
      <c r="I37" s="9" t="s">
        <v>189</v>
      </c>
      <c r="J37" s="9" t="s">
        <v>25</v>
      </c>
      <c r="K37" s="9" t="s">
        <v>19</v>
      </c>
    </row>
    <row r="38" spans="1:11" s="8" customFormat="1" ht="69" customHeight="1">
      <c r="A38" s="16">
        <v>36</v>
      </c>
      <c r="B38" s="16" t="s">
        <v>46</v>
      </c>
      <c r="C38" s="9" t="s">
        <v>58</v>
      </c>
      <c r="D38" s="9" t="s">
        <v>151</v>
      </c>
      <c r="E38" s="9">
        <v>1</v>
      </c>
      <c r="F38" s="10" t="s">
        <v>283</v>
      </c>
      <c r="G38" s="10" t="s">
        <v>284</v>
      </c>
      <c r="H38" s="9" t="s">
        <v>14</v>
      </c>
      <c r="I38" s="9" t="s">
        <v>12</v>
      </c>
      <c r="J38" s="9" t="s">
        <v>25</v>
      </c>
      <c r="K38" s="9" t="s">
        <v>244</v>
      </c>
    </row>
    <row r="39" spans="1:11" s="8" customFormat="1" ht="69.75" customHeight="1">
      <c r="A39" s="16">
        <v>37</v>
      </c>
      <c r="B39" s="16" t="s">
        <v>46</v>
      </c>
      <c r="C39" s="9" t="s">
        <v>58</v>
      </c>
      <c r="D39" s="9" t="s">
        <v>190</v>
      </c>
      <c r="E39" s="9">
        <v>1</v>
      </c>
      <c r="F39" s="10" t="s">
        <v>285</v>
      </c>
      <c r="G39" s="10" t="s">
        <v>286</v>
      </c>
      <c r="H39" s="9" t="s">
        <v>14</v>
      </c>
      <c r="I39" s="9" t="s">
        <v>189</v>
      </c>
      <c r="J39" s="9" t="s">
        <v>25</v>
      </c>
      <c r="K39" s="9" t="s">
        <v>19</v>
      </c>
    </row>
    <row r="40" spans="1:11" s="8" customFormat="1" ht="79.5" customHeight="1">
      <c r="A40" s="16">
        <v>38</v>
      </c>
      <c r="B40" s="9" t="s">
        <v>46</v>
      </c>
      <c r="C40" s="9" t="s">
        <v>65</v>
      </c>
      <c r="D40" s="9" t="s">
        <v>151</v>
      </c>
      <c r="E40" s="9">
        <v>1</v>
      </c>
      <c r="F40" s="10" t="s">
        <v>287</v>
      </c>
      <c r="G40" s="14" t="s">
        <v>288</v>
      </c>
      <c r="H40" s="9" t="s">
        <v>14</v>
      </c>
      <c r="I40" s="9" t="s">
        <v>12</v>
      </c>
      <c r="J40" s="9" t="s">
        <v>289</v>
      </c>
      <c r="K40" s="9" t="s">
        <v>290</v>
      </c>
    </row>
    <row r="41" spans="1:11" s="8" customFormat="1" ht="82.5" customHeight="1">
      <c r="A41" s="16">
        <v>39</v>
      </c>
      <c r="B41" s="9" t="s">
        <v>46</v>
      </c>
      <c r="C41" s="9" t="s">
        <v>65</v>
      </c>
      <c r="D41" s="9" t="s">
        <v>190</v>
      </c>
      <c r="E41" s="9">
        <v>1</v>
      </c>
      <c r="F41" s="23" t="s">
        <v>291</v>
      </c>
      <c r="G41" s="10" t="s">
        <v>292</v>
      </c>
      <c r="H41" s="9" t="s">
        <v>14</v>
      </c>
      <c r="I41" s="11" t="s">
        <v>24</v>
      </c>
      <c r="J41" s="9" t="s">
        <v>289</v>
      </c>
      <c r="K41" s="9" t="s">
        <v>19</v>
      </c>
    </row>
    <row r="42" spans="1:11" s="8" customFormat="1" ht="93.75" customHeight="1">
      <c r="A42" s="16">
        <v>40</v>
      </c>
      <c r="B42" s="16" t="s">
        <v>46</v>
      </c>
      <c r="C42" s="9" t="s">
        <v>48</v>
      </c>
      <c r="D42" s="9" t="s">
        <v>49</v>
      </c>
      <c r="E42" s="24">
        <v>10</v>
      </c>
      <c r="F42" s="10" t="s">
        <v>293</v>
      </c>
      <c r="G42" s="10" t="s">
        <v>294</v>
      </c>
      <c r="H42" s="9" t="s">
        <v>14</v>
      </c>
      <c r="I42" s="9" t="s">
        <v>189</v>
      </c>
      <c r="J42" s="9" t="s">
        <v>25</v>
      </c>
      <c r="K42" s="9" t="s">
        <v>19</v>
      </c>
    </row>
    <row r="43" spans="1:11" s="8" customFormat="1" ht="59.25" customHeight="1">
      <c r="A43" s="16">
        <v>41</v>
      </c>
      <c r="B43" s="16" t="s">
        <v>46</v>
      </c>
      <c r="C43" s="9" t="s">
        <v>48</v>
      </c>
      <c r="D43" s="9" t="s">
        <v>50</v>
      </c>
      <c r="E43" s="9">
        <v>5</v>
      </c>
      <c r="F43" s="10" t="s">
        <v>295</v>
      </c>
      <c r="G43" s="10" t="s">
        <v>296</v>
      </c>
      <c r="H43" s="9" t="s">
        <v>14</v>
      </c>
      <c r="I43" s="9" t="s">
        <v>24</v>
      </c>
      <c r="J43" s="9" t="s">
        <v>25</v>
      </c>
      <c r="K43" s="9"/>
    </row>
    <row r="44" spans="1:11" s="8" customFormat="1" ht="54.75" customHeight="1">
      <c r="A44" s="16">
        <v>42</v>
      </c>
      <c r="B44" s="16" t="s">
        <v>46</v>
      </c>
      <c r="C44" s="9" t="s">
        <v>48</v>
      </c>
      <c r="D44" s="9" t="s">
        <v>51</v>
      </c>
      <c r="E44" s="9">
        <v>35</v>
      </c>
      <c r="F44" s="10" t="s">
        <v>191</v>
      </c>
      <c r="G44" s="10" t="s">
        <v>192</v>
      </c>
      <c r="H44" s="9" t="s">
        <v>23</v>
      </c>
      <c r="I44" s="9" t="s">
        <v>24</v>
      </c>
      <c r="J44" s="9" t="s">
        <v>25</v>
      </c>
      <c r="K44" s="9"/>
    </row>
    <row r="45" spans="1:11" s="8" customFormat="1" ht="55.5" customHeight="1">
      <c r="A45" s="16">
        <v>43</v>
      </c>
      <c r="B45" s="16" t="s">
        <v>46</v>
      </c>
      <c r="C45" s="9" t="s">
        <v>48</v>
      </c>
      <c r="D45" s="9" t="s">
        <v>143</v>
      </c>
      <c r="E45" s="9">
        <v>1</v>
      </c>
      <c r="F45" s="10" t="s">
        <v>297</v>
      </c>
      <c r="G45" s="10" t="s">
        <v>298</v>
      </c>
      <c r="H45" s="9" t="s">
        <v>14</v>
      </c>
      <c r="I45" s="9" t="s">
        <v>24</v>
      </c>
      <c r="J45" s="9" t="s">
        <v>25</v>
      </c>
      <c r="K45" s="9"/>
    </row>
    <row r="46" spans="1:11" s="8" customFormat="1" ht="43.5" customHeight="1">
      <c r="A46" s="16">
        <v>44</v>
      </c>
      <c r="B46" s="16" t="s">
        <v>46</v>
      </c>
      <c r="C46" s="9" t="s">
        <v>48</v>
      </c>
      <c r="D46" s="9" t="s">
        <v>56</v>
      </c>
      <c r="E46" s="9">
        <v>10</v>
      </c>
      <c r="F46" s="10" t="s">
        <v>193</v>
      </c>
      <c r="G46" s="10" t="s">
        <v>194</v>
      </c>
      <c r="H46" s="9" t="s">
        <v>23</v>
      </c>
      <c r="I46" s="9" t="s">
        <v>24</v>
      </c>
      <c r="J46" s="9" t="s">
        <v>57</v>
      </c>
      <c r="K46" s="9"/>
    </row>
    <row r="47" spans="1:11" s="8" customFormat="1" ht="46.5" customHeight="1">
      <c r="A47" s="16">
        <v>45</v>
      </c>
      <c r="B47" s="16" t="s">
        <v>46</v>
      </c>
      <c r="C47" s="9" t="s">
        <v>48</v>
      </c>
      <c r="D47" s="9" t="s">
        <v>52</v>
      </c>
      <c r="E47" s="9">
        <v>5</v>
      </c>
      <c r="F47" s="10" t="s">
        <v>299</v>
      </c>
      <c r="G47" s="10" t="s">
        <v>53</v>
      </c>
      <c r="H47" s="9" t="s">
        <v>14</v>
      </c>
      <c r="I47" s="9" t="s">
        <v>24</v>
      </c>
      <c r="J47" s="9" t="s">
        <v>54</v>
      </c>
      <c r="K47" s="9"/>
    </row>
    <row r="48" spans="1:11" s="8" customFormat="1" ht="56.25" customHeight="1">
      <c r="A48" s="16">
        <v>46</v>
      </c>
      <c r="B48" s="16" t="s">
        <v>46</v>
      </c>
      <c r="C48" s="9" t="s">
        <v>48</v>
      </c>
      <c r="D48" s="9" t="s">
        <v>55</v>
      </c>
      <c r="E48" s="9">
        <v>10</v>
      </c>
      <c r="F48" s="10" t="s">
        <v>195</v>
      </c>
      <c r="G48" s="10" t="s">
        <v>300</v>
      </c>
      <c r="H48" s="9" t="s">
        <v>23</v>
      </c>
      <c r="I48" s="9" t="s">
        <v>24</v>
      </c>
      <c r="J48" s="9" t="s">
        <v>54</v>
      </c>
      <c r="K48" s="9"/>
    </row>
    <row r="49" spans="1:11" s="8" customFormat="1" ht="80.25" customHeight="1">
      <c r="A49" s="16">
        <v>47</v>
      </c>
      <c r="B49" s="9" t="s">
        <v>46</v>
      </c>
      <c r="C49" s="9" t="s">
        <v>58</v>
      </c>
      <c r="D49" s="9" t="s">
        <v>61</v>
      </c>
      <c r="E49" s="24">
        <v>10</v>
      </c>
      <c r="F49" s="10" t="s">
        <v>301</v>
      </c>
      <c r="G49" s="10" t="s">
        <v>302</v>
      </c>
      <c r="H49" s="9" t="s">
        <v>14</v>
      </c>
      <c r="I49" s="9" t="s">
        <v>12</v>
      </c>
      <c r="J49" s="9" t="s">
        <v>25</v>
      </c>
      <c r="K49" s="9" t="s">
        <v>19</v>
      </c>
    </row>
    <row r="50" spans="1:11" s="8" customFormat="1" ht="69.75" customHeight="1">
      <c r="A50" s="16">
        <v>48</v>
      </c>
      <c r="B50" s="9" t="s">
        <v>46</v>
      </c>
      <c r="C50" s="9" t="s">
        <v>58</v>
      </c>
      <c r="D50" s="9" t="s">
        <v>59</v>
      </c>
      <c r="E50" s="9">
        <v>10</v>
      </c>
      <c r="F50" s="10" t="s">
        <v>303</v>
      </c>
      <c r="G50" s="10" t="s">
        <v>196</v>
      </c>
      <c r="H50" s="9" t="s">
        <v>14</v>
      </c>
      <c r="I50" s="9" t="s">
        <v>24</v>
      </c>
      <c r="J50" s="9" t="s">
        <v>60</v>
      </c>
      <c r="K50" s="9"/>
    </row>
    <row r="51" spans="1:11" s="8" customFormat="1" ht="57" customHeight="1">
      <c r="A51" s="16">
        <v>49</v>
      </c>
      <c r="B51" s="9" t="s">
        <v>46</v>
      </c>
      <c r="C51" s="9" t="s">
        <v>58</v>
      </c>
      <c r="D51" s="9" t="s">
        <v>62</v>
      </c>
      <c r="E51" s="9">
        <v>30</v>
      </c>
      <c r="F51" s="10" t="s">
        <v>304</v>
      </c>
      <c r="G51" s="10" t="s">
        <v>197</v>
      </c>
      <c r="H51" s="9" t="s">
        <v>23</v>
      </c>
      <c r="I51" s="9" t="s">
        <v>24</v>
      </c>
      <c r="J51" s="9" t="s">
        <v>60</v>
      </c>
      <c r="K51" s="9"/>
    </row>
    <row r="52" spans="1:11" s="8" customFormat="1" ht="58.5" customHeight="1">
      <c r="A52" s="16">
        <v>50</v>
      </c>
      <c r="B52" s="9" t="s">
        <v>46</v>
      </c>
      <c r="C52" s="9" t="s">
        <v>58</v>
      </c>
      <c r="D52" s="9" t="s">
        <v>64</v>
      </c>
      <c r="E52" s="9">
        <v>100</v>
      </c>
      <c r="F52" s="14" t="s">
        <v>305</v>
      </c>
      <c r="G52" s="14" t="s">
        <v>306</v>
      </c>
      <c r="H52" s="9" t="s">
        <v>63</v>
      </c>
      <c r="I52" s="9" t="s">
        <v>24</v>
      </c>
      <c r="J52" s="9" t="s">
        <v>60</v>
      </c>
      <c r="K52" s="9"/>
    </row>
    <row r="53" spans="1:11" s="8" customFormat="1" ht="96" customHeight="1">
      <c r="A53" s="16">
        <v>51</v>
      </c>
      <c r="B53" s="9" t="s">
        <v>46</v>
      </c>
      <c r="C53" s="9" t="s">
        <v>58</v>
      </c>
      <c r="D53" s="9" t="s">
        <v>198</v>
      </c>
      <c r="E53" s="9">
        <v>100</v>
      </c>
      <c r="F53" s="10" t="s">
        <v>307</v>
      </c>
      <c r="G53" s="14" t="s">
        <v>411</v>
      </c>
      <c r="H53" s="9" t="s">
        <v>63</v>
      </c>
      <c r="I53" s="9" t="s">
        <v>24</v>
      </c>
      <c r="J53" s="9" t="s">
        <v>308</v>
      </c>
      <c r="K53" s="9"/>
    </row>
    <row r="54" spans="1:11" s="8" customFormat="1" ht="87" customHeight="1">
      <c r="A54" s="16">
        <v>52</v>
      </c>
      <c r="B54" s="9" t="s">
        <v>46</v>
      </c>
      <c r="C54" s="9" t="s">
        <v>65</v>
      </c>
      <c r="D54" s="9" t="s">
        <v>66</v>
      </c>
      <c r="E54" s="9">
        <v>10</v>
      </c>
      <c r="F54" s="14" t="s">
        <v>67</v>
      </c>
      <c r="G54" s="14" t="s">
        <v>309</v>
      </c>
      <c r="H54" s="9" t="s">
        <v>14</v>
      </c>
      <c r="I54" s="11" t="s">
        <v>12</v>
      </c>
      <c r="J54" s="14" t="s">
        <v>68</v>
      </c>
      <c r="K54" s="10"/>
    </row>
    <row r="55" spans="1:11" s="8" customFormat="1" ht="46.5" customHeight="1">
      <c r="A55" s="16">
        <v>53</v>
      </c>
      <c r="B55" s="9" t="s">
        <v>46</v>
      </c>
      <c r="C55" s="9" t="s">
        <v>65</v>
      </c>
      <c r="D55" s="9" t="s">
        <v>70</v>
      </c>
      <c r="E55" s="9">
        <v>10</v>
      </c>
      <c r="F55" s="23" t="s">
        <v>71</v>
      </c>
      <c r="G55" s="14" t="s">
        <v>72</v>
      </c>
      <c r="H55" s="9" t="s">
        <v>23</v>
      </c>
      <c r="I55" s="9" t="s">
        <v>16</v>
      </c>
      <c r="J55" s="14" t="s">
        <v>73</v>
      </c>
      <c r="K55" s="10" t="s">
        <v>69</v>
      </c>
    </row>
    <row r="56" spans="1:11" s="8" customFormat="1" ht="49.5" customHeight="1">
      <c r="A56" s="16">
        <v>54</v>
      </c>
      <c r="B56" s="9" t="s">
        <v>46</v>
      </c>
      <c r="C56" s="9" t="s">
        <v>65</v>
      </c>
      <c r="D56" s="9" t="s">
        <v>74</v>
      </c>
      <c r="E56" s="9">
        <v>5</v>
      </c>
      <c r="F56" s="23" t="s">
        <v>75</v>
      </c>
      <c r="G56" s="14" t="s">
        <v>76</v>
      </c>
      <c r="H56" s="9" t="s">
        <v>23</v>
      </c>
      <c r="I56" s="9" t="s">
        <v>16</v>
      </c>
      <c r="J56" s="14" t="s">
        <v>77</v>
      </c>
      <c r="K56" s="10" t="s">
        <v>69</v>
      </c>
    </row>
    <row r="57" spans="1:11" s="6" customFormat="1" ht="22.5" customHeight="1">
      <c r="A57" s="16">
        <v>55</v>
      </c>
      <c r="B57" s="32" t="s">
        <v>17</v>
      </c>
      <c r="C57" s="32"/>
      <c r="D57" s="32"/>
      <c r="E57" s="29">
        <f>SUM(E36:E56)</f>
        <v>357</v>
      </c>
      <c r="F57" s="15"/>
      <c r="G57" s="15"/>
      <c r="H57" s="16"/>
      <c r="I57" s="16"/>
      <c r="J57" s="16"/>
      <c r="K57" s="9"/>
    </row>
    <row r="58" spans="1:11" ht="84" customHeight="1">
      <c r="A58" s="16">
        <v>56</v>
      </c>
      <c r="B58" s="13" t="s">
        <v>78</v>
      </c>
      <c r="C58" s="13" t="s">
        <v>310</v>
      </c>
      <c r="D58" s="9" t="s">
        <v>311</v>
      </c>
      <c r="E58" s="11">
        <v>1</v>
      </c>
      <c r="F58" s="14" t="s">
        <v>312</v>
      </c>
      <c r="G58" s="14" t="s">
        <v>313</v>
      </c>
      <c r="H58" s="9" t="s">
        <v>14</v>
      </c>
      <c r="I58" s="11" t="s">
        <v>12</v>
      </c>
      <c r="J58" s="11" t="s">
        <v>199</v>
      </c>
      <c r="K58" s="11" t="s">
        <v>160</v>
      </c>
    </row>
    <row r="59" spans="1:11" ht="62.25" customHeight="1">
      <c r="A59" s="16">
        <v>57</v>
      </c>
      <c r="B59" s="13" t="s">
        <v>78</v>
      </c>
      <c r="C59" s="13" t="s">
        <v>310</v>
      </c>
      <c r="D59" s="9" t="s">
        <v>314</v>
      </c>
      <c r="E59" s="11">
        <v>2</v>
      </c>
      <c r="F59" s="14" t="s">
        <v>315</v>
      </c>
      <c r="G59" s="14" t="s">
        <v>316</v>
      </c>
      <c r="H59" s="9" t="s">
        <v>14</v>
      </c>
      <c r="I59" s="11" t="s">
        <v>12</v>
      </c>
      <c r="J59" s="11" t="s">
        <v>199</v>
      </c>
      <c r="K59" s="11" t="s">
        <v>317</v>
      </c>
    </row>
    <row r="60" spans="1:11" ht="78.75" customHeight="1">
      <c r="A60" s="16">
        <v>58</v>
      </c>
      <c r="B60" s="13" t="s">
        <v>78</v>
      </c>
      <c r="C60" s="13" t="s">
        <v>318</v>
      </c>
      <c r="D60" s="9" t="s">
        <v>311</v>
      </c>
      <c r="E60" s="11">
        <v>1</v>
      </c>
      <c r="F60" s="14" t="s">
        <v>319</v>
      </c>
      <c r="G60" s="14" t="s">
        <v>320</v>
      </c>
      <c r="H60" s="9" t="s">
        <v>14</v>
      </c>
      <c r="I60" s="11" t="s">
        <v>12</v>
      </c>
      <c r="J60" s="11" t="s">
        <v>199</v>
      </c>
      <c r="K60" s="11" t="s">
        <v>160</v>
      </c>
    </row>
    <row r="61" spans="1:11" ht="63.75" customHeight="1">
      <c r="A61" s="16">
        <v>59</v>
      </c>
      <c r="B61" s="13" t="s">
        <v>78</v>
      </c>
      <c r="C61" s="13" t="s">
        <v>318</v>
      </c>
      <c r="D61" s="9" t="s">
        <v>314</v>
      </c>
      <c r="E61" s="11">
        <v>2</v>
      </c>
      <c r="F61" s="14" t="s">
        <v>321</v>
      </c>
      <c r="G61" s="14" t="s">
        <v>322</v>
      </c>
      <c r="H61" s="9" t="s">
        <v>14</v>
      </c>
      <c r="I61" s="11" t="s">
        <v>12</v>
      </c>
      <c r="J61" s="11" t="s">
        <v>199</v>
      </c>
      <c r="K61" s="11" t="s">
        <v>317</v>
      </c>
    </row>
    <row r="62" spans="1:11" ht="71.25" customHeight="1">
      <c r="A62" s="16">
        <v>60</v>
      </c>
      <c r="B62" s="13" t="s">
        <v>78</v>
      </c>
      <c r="C62" s="13"/>
      <c r="D62" s="13" t="s">
        <v>323</v>
      </c>
      <c r="E62" s="11">
        <v>4</v>
      </c>
      <c r="F62" s="14" t="s">
        <v>324</v>
      </c>
      <c r="G62" s="14" t="s">
        <v>325</v>
      </c>
      <c r="H62" s="11" t="s">
        <v>23</v>
      </c>
      <c r="I62" s="11" t="s">
        <v>12</v>
      </c>
      <c r="J62" s="11" t="s">
        <v>326</v>
      </c>
      <c r="K62" s="11" t="s">
        <v>327</v>
      </c>
    </row>
    <row r="63" spans="1:11" ht="66" customHeight="1">
      <c r="A63" s="16">
        <v>61</v>
      </c>
      <c r="B63" s="11" t="s">
        <v>78</v>
      </c>
      <c r="C63" s="11"/>
      <c r="D63" s="13" t="s">
        <v>79</v>
      </c>
      <c r="E63" s="11">
        <v>3</v>
      </c>
      <c r="F63" s="14" t="s">
        <v>80</v>
      </c>
      <c r="G63" s="14" t="s">
        <v>81</v>
      </c>
      <c r="H63" s="11" t="s">
        <v>23</v>
      </c>
      <c r="I63" s="11" t="s">
        <v>12</v>
      </c>
      <c r="J63" s="11" t="s">
        <v>82</v>
      </c>
      <c r="K63" s="11" t="s">
        <v>15</v>
      </c>
    </row>
    <row r="64" spans="1:11" ht="66.75" customHeight="1">
      <c r="A64" s="16">
        <v>62</v>
      </c>
      <c r="B64" s="11" t="s">
        <v>78</v>
      </c>
      <c r="C64" s="11"/>
      <c r="D64" s="13" t="s">
        <v>83</v>
      </c>
      <c r="E64" s="11">
        <v>6</v>
      </c>
      <c r="F64" s="14" t="s">
        <v>84</v>
      </c>
      <c r="G64" s="14" t="s">
        <v>85</v>
      </c>
      <c r="H64" s="11" t="s">
        <v>23</v>
      </c>
      <c r="I64" s="11" t="s">
        <v>12</v>
      </c>
      <c r="J64" s="11" t="s">
        <v>86</v>
      </c>
      <c r="K64" s="11" t="s">
        <v>15</v>
      </c>
    </row>
    <row r="65" spans="1:11" ht="104.25" customHeight="1">
      <c r="A65" s="16">
        <v>63</v>
      </c>
      <c r="B65" s="13" t="s">
        <v>78</v>
      </c>
      <c r="C65" s="13" t="s">
        <v>87</v>
      </c>
      <c r="D65" s="13" t="s">
        <v>328</v>
      </c>
      <c r="E65" s="11">
        <v>8</v>
      </c>
      <c r="F65" s="25" t="s">
        <v>200</v>
      </c>
      <c r="G65" s="14" t="s">
        <v>201</v>
      </c>
      <c r="H65" s="11" t="s">
        <v>23</v>
      </c>
      <c r="I65" s="11" t="s">
        <v>24</v>
      </c>
      <c r="J65" s="11" t="s">
        <v>88</v>
      </c>
      <c r="K65" s="11" t="s">
        <v>329</v>
      </c>
    </row>
    <row r="66" spans="1:11" ht="53.25" customHeight="1">
      <c r="A66" s="16">
        <v>64</v>
      </c>
      <c r="B66" s="13" t="s">
        <v>78</v>
      </c>
      <c r="C66" s="13" t="s">
        <v>87</v>
      </c>
      <c r="D66" s="11" t="s">
        <v>330</v>
      </c>
      <c r="E66" s="11">
        <v>2</v>
      </c>
      <c r="F66" s="14" t="s">
        <v>89</v>
      </c>
      <c r="G66" s="14" t="s">
        <v>407</v>
      </c>
      <c r="H66" s="11" t="s">
        <v>260</v>
      </c>
      <c r="I66" s="11" t="s">
        <v>16</v>
      </c>
      <c r="J66" s="11" t="s">
        <v>88</v>
      </c>
      <c r="K66" s="11" t="s">
        <v>90</v>
      </c>
    </row>
    <row r="67" spans="1:11" ht="51" customHeight="1">
      <c r="A67" s="16">
        <v>65</v>
      </c>
      <c r="B67" s="13" t="s">
        <v>78</v>
      </c>
      <c r="C67" s="13" t="s">
        <v>87</v>
      </c>
      <c r="D67" s="11" t="s">
        <v>331</v>
      </c>
      <c r="E67" s="11">
        <v>8</v>
      </c>
      <c r="F67" s="14" t="s">
        <v>89</v>
      </c>
      <c r="G67" s="14" t="s">
        <v>409</v>
      </c>
      <c r="H67" s="11" t="s">
        <v>23</v>
      </c>
      <c r="I67" s="11" t="s">
        <v>16</v>
      </c>
      <c r="J67" s="11" t="s">
        <v>88</v>
      </c>
      <c r="K67" s="11" t="s">
        <v>90</v>
      </c>
    </row>
    <row r="68" spans="1:11" ht="77.25" customHeight="1">
      <c r="A68" s="16">
        <v>66</v>
      </c>
      <c r="B68" s="11" t="s">
        <v>78</v>
      </c>
      <c r="C68" s="11" t="s">
        <v>91</v>
      </c>
      <c r="D68" s="11" t="s">
        <v>332</v>
      </c>
      <c r="E68" s="11">
        <v>1</v>
      </c>
      <c r="F68" s="14" t="s">
        <v>333</v>
      </c>
      <c r="G68" s="14" t="s">
        <v>408</v>
      </c>
      <c r="H68" s="11" t="s">
        <v>23</v>
      </c>
      <c r="I68" s="11" t="s">
        <v>16</v>
      </c>
      <c r="J68" s="11" t="s">
        <v>88</v>
      </c>
      <c r="K68" s="11"/>
    </row>
    <row r="69" spans="1:11" ht="80.25" customHeight="1">
      <c r="A69" s="16">
        <v>67</v>
      </c>
      <c r="B69" s="11" t="s">
        <v>78</v>
      </c>
      <c r="C69" s="11" t="s">
        <v>91</v>
      </c>
      <c r="D69" s="11" t="s">
        <v>334</v>
      </c>
      <c r="E69" s="11">
        <v>3</v>
      </c>
      <c r="F69" s="14" t="s">
        <v>202</v>
      </c>
      <c r="G69" s="14" t="s">
        <v>410</v>
      </c>
      <c r="H69" s="11" t="s">
        <v>23</v>
      </c>
      <c r="I69" s="11" t="s">
        <v>16</v>
      </c>
      <c r="J69" s="11" t="s">
        <v>88</v>
      </c>
      <c r="K69" s="11"/>
    </row>
    <row r="70" spans="1:11" ht="81.75" customHeight="1">
      <c r="A70" s="16">
        <v>68</v>
      </c>
      <c r="B70" s="11" t="s">
        <v>78</v>
      </c>
      <c r="C70" s="11" t="s">
        <v>91</v>
      </c>
      <c r="D70" s="11" t="s">
        <v>335</v>
      </c>
      <c r="E70" s="11">
        <v>4</v>
      </c>
      <c r="F70" s="14" t="s">
        <v>92</v>
      </c>
      <c r="G70" s="14" t="s">
        <v>93</v>
      </c>
      <c r="H70" s="11" t="s">
        <v>23</v>
      </c>
      <c r="I70" s="11" t="s">
        <v>16</v>
      </c>
      <c r="J70" s="11" t="s">
        <v>88</v>
      </c>
      <c r="K70" s="11"/>
    </row>
    <row r="71" spans="1:11" ht="22.5" customHeight="1">
      <c r="A71" s="16">
        <v>69</v>
      </c>
      <c r="B71" s="32" t="s">
        <v>17</v>
      </c>
      <c r="C71" s="32"/>
      <c r="D71" s="32"/>
      <c r="E71" s="29">
        <f>SUM(E58:E70)</f>
        <v>45</v>
      </c>
      <c r="F71" s="26"/>
      <c r="G71" s="26"/>
      <c r="H71" s="29"/>
      <c r="I71" s="29"/>
      <c r="J71" s="29"/>
      <c r="K71" s="27"/>
    </row>
    <row r="72" spans="1:11" ht="65.25" customHeight="1">
      <c r="A72" s="16">
        <v>70</v>
      </c>
      <c r="B72" s="9" t="s">
        <v>94</v>
      </c>
      <c r="C72" s="13" t="s">
        <v>106</v>
      </c>
      <c r="D72" s="9" t="s">
        <v>151</v>
      </c>
      <c r="E72" s="11">
        <v>2</v>
      </c>
      <c r="F72" s="10" t="s">
        <v>336</v>
      </c>
      <c r="G72" s="10" t="s">
        <v>337</v>
      </c>
      <c r="H72" s="9" t="s">
        <v>14</v>
      </c>
      <c r="I72" s="11" t="s">
        <v>12</v>
      </c>
      <c r="J72" s="11" t="s">
        <v>99</v>
      </c>
      <c r="K72" s="11" t="s">
        <v>160</v>
      </c>
    </row>
    <row r="73" spans="1:11" ht="55.5" customHeight="1">
      <c r="A73" s="16">
        <v>71</v>
      </c>
      <c r="B73" s="9" t="s">
        <v>94</v>
      </c>
      <c r="C73" s="13" t="s">
        <v>106</v>
      </c>
      <c r="D73" s="9" t="s">
        <v>152</v>
      </c>
      <c r="E73" s="11">
        <v>2</v>
      </c>
      <c r="F73" s="10" t="s">
        <v>338</v>
      </c>
      <c r="G73" s="10" t="s">
        <v>339</v>
      </c>
      <c r="H73" s="9" t="s">
        <v>14</v>
      </c>
      <c r="I73" s="11" t="s">
        <v>12</v>
      </c>
      <c r="J73" s="11" t="s">
        <v>99</v>
      </c>
      <c r="K73" s="11" t="s">
        <v>15</v>
      </c>
    </row>
    <row r="74" spans="1:11" ht="66.75" customHeight="1">
      <c r="A74" s="16">
        <v>72</v>
      </c>
      <c r="B74" s="9" t="s">
        <v>94</v>
      </c>
      <c r="C74" s="13" t="s">
        <v>109</v>
      </c>
      <c r="D74" s="9" t="s">
        <v>151</v>
      </c>
      <c r="E74" s="11">
        <v>3</v>
      </c>
      <c r="F74" s="10" t="s">
        <v>340</v>
      </c>
      <c r="G74" s="10" t="s">
        <v>341</v>
      </c>
      <c r="H74" s="9" t="s">
        <v>14</v>
      </c>
      <c r="I74" s="11" t="s">
        <v>12</v>
      </c>
      <c r="J74" s="11" t="s">
        <v>161</v>
      </c>
      <c r="K74" s="11" t="s">
        <v>160</v>
      </c>
    </row>
    <row r="75" spans="1:11" ht="54.75" customHeight="1">
      <c r="A75" s="16">
        <v>73</v>
      </c>
      <c r="B75" s="9" t="s">
        <v>94</v>
      </c>
      <c r="C75" s="13" t="s">
        <v>109</v>
      </c>
      <c r="D75" s="9" t="s">
        <v>152</v>
      </c>
      <c r="E75" s="11">
        <v>2</v>
      </c>
      <c r="F75" s="10" t="s">
        <v>342</v>
      </c>
      <c r="G75" s="10" t="s">
        <v>343</v>
      </c>
      <c r="H75" s="9" t="s">
        <v>14</v>
      </c>
      <c r="I75" s="11" t="s">
        <v>12</v>
      </c>
      <c r="J75" s="11" t="s">
        <v>161</v>
      </c>
      <c r="K75" s="11" t="s">
        <v>15</v>
      </c>
    </row>
    <row r="76" spans="1:11" ht="42" customHeight="1">
      <c r="A76" s="16">
        <v>74</v>
      </c>
      <c r="B76" s="9" t="s">
        <v>94</v>
      </c>
      <c r="C76" s="9"/>
      <c r="D76" s="11" t="s">
        <v>28</v>
      </c>
      <c r="E76" s="13">
        <v>2</v>
      </c>
      <c r="F76" s="10" t="s">
        <v>96</v>
      </c>
      <c r="G76" s="10" t="s">
        <v>344</v>
      </c>
      <c r="H76" s="9" t="s">
        <v>23</v>
      </c>
      <c r="I76" s="9" t="s">
        <v>12</v>
      </c>
      <c r="J76" s="9" t="s">
        <v>95</v>
      </c>
      <c r="K76" s="11" t="s">
        <v>15</v>
      </c>
    </row>
    <row r="77" spans="1:11" ht="42.75" customHeight="1">
      <c r="A77" s="16">
        <v>75</v>
      </c>
      <c r="B77" s="9" t="s">
        <v>94</v>
      </c>
      <c r="C77" s="9"/>
      <c r="D77" s="11" t="s">
        <v>97</v>
      </c>
      <c r="E77" s="13">
        <v>3</v>
      </c>
      <c r="F77" s="28" t="s">
        <v>98</v>
      </c>
      <c r="G77" s="10" t="s">
        <v>345</v>
      </c>
      <c r="H77" s="9" t="s">
        <v>23</v>
      </c>
      <c r="I77" s="9" t="s">
        <v>12</v>
      </c>
      <c r="J77" s="9" t="s">
        <v>99</v>
      </c>
      <c r="K77" s="11" t="s">
        <v>15</v>
      </c>
    </row>
    <row r="78" spans="1:11" ht="45.75" customHeight="1">
      <c r="A78" s="16">
        <v>76</v>
      </c>
      <c r="B78" s="9" t="s">
        <v>94</v>
      </c>
      <c r="C78" s="9"/>
      <c r="D78" s="11" t="s">
        <v>100</v>
      </c>
      <c r="E78" s="13">
        <v>2</v>
      </c>
      <c r="F78" s="28" t="s">
        <v>101</v>
      </c>
      <c r="G78" s="10" t="s">
        <v>162</v>
      </c>
      <c r="H78" s="9" t="s">
        <v>23</v>
      </c>
      <c r="I78" s="9" t="s">
        <v>12</v>
      </c>
      <c r="J78" s="9" t="s">
        <v>99</v>
      </c>
      <c r="K78" s="11" t="s">
        <v>15</v>
      </c>
    </row>
    <row r="79" spans="1:11" ht="43.5" customHeight="1">
      <c r="A79" s="16">
        <v>77</v>
      </c>
      <c r="B79" s="9" t="s">
        <v>94</v>
      </c>
      <c r="C79" s="9"/>
      <c r="D79" s="11" t="s">
        <v>104</v>
      </c>
      <c r="E79" s="13">
        <v>3</v>
      </c>
      <c r="F79" s="28" t="s">
        <v>130</v>
      </c>
      <c r="G79" s="10" t="s">
        <v>163</v>
      </c>
      <c r="H79" s="9" t="s">
        <v>23</v>
      </c>
      <c r="I79" s="9" t="s">
        <v>12</v>
      </c>
      <c r="J79" s="9" t="s">
        <v>131</v>
      </c>
      <c r="K79" s="11" t="s">
        <v>15</v>
      </c>
    </row>
    <row r="80" spans="1:11" ht="43.5" customHeight="1">
      <c r="A80" s="16">
        <v>78</v>
      </c>
      <c r="B80" s="9" t="s">
        <v>94</v>
      </c>
      <c r="C80" s="9"/>
      <c r="D80" s="11" t="s">
        <v>105</v>
      </c>
      <c r="E80" s="13">
        <v>2</v>
      </c>
      <c r="F80" s="28" t="s">
        <v>132</v>
      </c>
      <c r="G80" s="10" t="s">
        <v>164</v>
      </c>
      <c r="H80" s="9" t="s">
        <v>23</v>
      </c>
      <c r="I80" s="9" t="s">
        <v>12</v>
      </c>
      <c r="J80" s="9" t="s">
        <v>133</v>
      </c>
      <c r="K80" s="11" t="s">
        <v>15</v>
      </c>
    </row>
    <row r="81" spans="1:11" ht="44.25" customHeight="1">
      <c r="A81" s="16">
        <v>79</v>
      </c>
      <c r="B81" s="9" t="s">
        <v>94</v>
      </c>
      <c r="C81" s="9"/>
      <c r="D81" s="11" t="s">
        <v>102</v>
      </c>
      <c r="E81" s="13">
        <v>3</v>
      </c>
      <c r="F81" s="28" t="s">
        <v>134</v>
      </c>
      <c r="G81" s="10" t="s">
        <v>165</v>
      </c>
      <c r="H81" s="9" t="s">
        <v>23</v>
      </c>
      <c r="I81" s="9" t="s">
        <v>12</v>
      </c>
      <c r="J81" s="9" t="s">
        <v>135</v>
      </c>
      <c r="K81" s="11" t="s">
        <v>15</v>
      </c>
    </row>
    <row r="82" spans="1:11" ht="45" customHeight="1">
      <c r="A82" s="16">
        <v>80</v>
      </c>
      <c r="B82" s="9" t="s">
        <v>94</v>
      </c>
      <c r="C82" s="24"/>
      <c r="D82" s="11" t="s">
        <v>35</v>
      </c>
      <c r="E82" s="13">
        <v>2</v>
      </c>
      <c r="F82" s="10" t="s">
        <v>47</v>
      </c>
      <c r="G82" s="10" t="s">
        <v>166</v>
      </c>
      <c r="H82" s="9" t="s">
        <v>14</v>
      </c>
      <c r="I82" s="9" t="s">
        <v>12</v>
      </c>
      <c r="J82" s="9" t="s">
        <v>99</v>
      </c>
      <c r="K82" s="9" t="s">
        <v>160</v>
      </c>
    </row>
    <row r="83" spans="1:11" ht="60">
      <c r="A83" s="16">
        <v>81</v>
      </c>
      <c r="B83" s="9" t="s">
        <v>94</v>
      </c>
      <c r="C83" s="24" t="s">
        <v>106</v>
      </c>
      <c r="D83" s="11" t="s">
        <v>167</v>
      </c>
      <c r="E83" s="13">
        <v>2</v>
      </c>
      <c r="F83" s="10" t="s">
        <v>168</v>
      </c>
      <c r="G83" s="10" t="s">
        <v>169</v>
      </c>
      <c r="H83" s="9" t="s">
        <v>14</v>
      </c>
      <c r="I83" s="9" t="s">
        <v>16</v>
      </c>
      <c r="J83" s="9" t="s">
        <v>99</v>
      </c>
      <c r="K83" s="10" t="s">
        <v>170</v>
      </c>
    </row>
    <row r="84" spans="1:11" ht="63" customHeight="1">
      <c r="A84" s="16">
        <v>82</v>
      </c>
      <c r="B84" s="9" t="s">
        <v>94</v>
      </c>
      <c r="C84" s="24" t="s">
        <v>106</v>
      </c>
      <c r="D84" s="9" t="s">
        <v>171</v>
      </c>
      <c r="E84" s="9">
        <v>33</v>
      </c>
      <c r="F84" s="10" t="s">
        <v>136</v>
      </c>
      <c r="G84" s="10" t="s">
        <v>107</v>
      </c>
      <c r="H84" s="9" t="s">
        <v>14</v>
      </c>
      <c r="I84" s="9" t="s">
        <v>16</v>
      </c>
      <c r="J84" s="9" t="s">
        <v>99</v>
      </c>
      <c r="K84" s="10" t="s">
        <v>137</v>
      </c>
    </row>
    <row r="85" spans="1:11" ht="56.25" customHeight="1">
      <c r="A85" s="16">
        <v>83</v>
      </c>
      <c r="B85" s="9" t="s">
        <v>94</v>
      </c>
      <c r="C85" s="24" t="s">
        <v>106</v>
      </c>
      <c r="D85" s="9" t="s">
        <v>172</v>
      </c>
      <c r="E85" s="9">
        <v>2</v>
      </c>
      <c r="F85" s="10" t="s">
        <v>173</v>
      </c>
      <c r="G85" s="10" t="s">
        <v>174</v>
      </c>
      <c r="H85" s="9" t="s">
        <v>14</v>
      </c>
      <c r="I85" s="9" t="s">
        <v>16</v>
      </c>
      <c r="J85" s="9" t="s">
        <v>99</v>
      </c>
      <c r="K85" s="10" t="s">
        <v>175</v>
      </c>
    </row>
    <row r="86" spans="1:11" ht="56.25" customHeight="1">
      <c r="A86" s="16">
        <v>84</v>
      </c>
      <c r="B86" s="9" t="s">
        <v>94</v>
      </c>
      <c r="C86" s="24" t="s">
        <v>106</v>
      </c>
      <c r="D86" s="9" t="s">
        <v>176</v>
      </c>
      <c r="E86" s="9">
        <v>28</v>
      </c>
      <c r="F86" s="10" t="s">
        <v>138</v>
      </c>
      <c r="G86" s="10" t="s">
        <v>108</v>
      </c>
      <c r="H86" s="9" t="s">
        <v>14</v>
      </c>
      <c r="I86" s="9" t="s">
        <v>16</v>
      </c>
      <c r="J86" s="9" t="s">
        <v>99</v>
      </c>
      <c r="K86" s="10" t="s">
        <v>139</v>
      </c>
    </row>
    <row r="87" spans="1:11" ht="50.25" customHeight="1">
      <c r="A87" s="16">
        <v>85</v>
      </c>
      <c r="B87" s="9" t="s">
        <v>94</v>
      </c>
      <c r="C87" s="24" t="s">
        <v>109</v>
      </c>
      <c r="D87" s="9" t="s">
        <v>177</v>
      </c>
      <c r="E87" s="9">
        <v>2</v>
      </c>
      <c r="F87" s="10" t="s">
        <v>178</v>
      </c>
      <c r="G87" s="10" t="s">
        <v>179</v>
      </c>
      <c r="H87" s="9" t="s">
        <v>14</v>
      </c>
      <c r="I87" s="9" t="s">
        <v>16</v>
      </c>
      <c r="J87" s="9" t="s">
        <v>112</v>
      </c>
      <c r="K87" s="9"/>
    </row>
    <row r="88" spans="1:11" ht="45.75" customHeight="1">
      <c r="A88" s="16">
        <v>86</v>
      </c>
      <c r="B88" s="9" t="s">
        <v>94</v>
      </c>
      <c r="C88" s="24" t="s">
        <v>109</v>
      </c>
      <c r="D88" s="24" t="s">
        <v>140</v>
      </c>
      <c r="E88" s="9">
        <v>3</v>
      </c>
      <c r="F88" s="10" t="s">
        <v>110</v>
      </c>
      <c r="G88" s="10" t="s">
        <v>111</v>
      </c>
      <c r="H88" s="9" t="s">
        <v>14</v>
      </c>
      <c r="I88" s="9" t="s">
        <v>16</v>
      </c>
      <c r="J88" s="9" t="s">
        <v>112</v>
      </c>
      <c r="K88" s="9"/>
    </row>
    <row r="89" spans="1:11" ht="45.75" customHeight="1">
      <c r="A89" s="16">
        <v>87</v>
      </c>
      <c r="B89" s="9" t="s">
        <v>94</v>
      </c>
      <c r="C89" s="24" t="s">
        <v>109</v>
      </c>
      <c r="D89" s="9" t="s">
        <v>180</v>
      </c>
      <c r="E89" s="9">
        <v>2</v>
      </c>
      <c r="F89" s="10" t="s">
        <v>181</v>
      </c>
      <c r="G89" s="10" t="s">
        <v>182</v>
      </c>
      <c r="H89" s="9" t="s">
        <v>14</v>
      </c>
      <c r="I89" s="9" t="s">
        <v>16</v>
      </c>
      <c r="J89" s="9" t="s">
        <v>115</v>
      </c>
      <c r="K89" s="9"/>
    </row>
    <row r="90" spans="1:11" ht="45" customHeight="1">
      <c r="A90" s="16">
        <v>88</v>
      </c>
      <c r="B90" s="9" t="s">
        <v>94</v>
      </c>
      <c r="C90" s="24" t="s">
        <v>109</v>
      </c>
      <c r="D90" s="24" t="s">
        <v>141</v>
      </c>
      <c r="E90" s="9">
        <v>3</v>
      </c>
      <c r="F90" s="10" t="s">
        <v>113</v>
      </c>
      <c r="G90" s="10" t="s">
        <v>114</v>
      </c>
      <c r="H90" s="9" t="s">
        <v>14</v>
      </c>
      <c r="I90" s="9" t="s">
        <v>16</v>
      </c>
      <c r="J90" s="9" t="s">
        <v>115</v>
      </c>
      <c r="K90" s="9"/>
    </row>
    <row r="91" spans="1:11" ht="48" customHeight="1">
      <c r="A91" s="16">
        <v>89</v>
      </c>
      <c r="B91" s="9" t="s">
        <v>94</v>
      </c>
      <c r="C91" s="24" t="s">
        <v>109</v>
      </c>
      <c r="D91" s="9" t="s">
        <v>346</v>
      </c>
      <c r="E91" s="9">
        <v>2</v>
      </c>
      <c r="F91" s="10" t="s">
        <v>183</v>
      </c>
      <c r="G91" s="10" t="s">
        <v>184</v>
      </c>
      <c r="H91" s="9" t="s">
        <v>14</v>
      </c>
      <c r="I91" s="9" t="s">
        <v>16</v>
      </c>
      <c r="J91" s="9" t="s">
        <v>103</v>
      </c>
      <c r="K91" s="9"/>
    </row>
    <row r="92" spans="1:11" ht="47.25" customHeight="1">
      <c r="A92" s="16">
        <v>90</v>
      </c>
      <c r="B92" s="9" t="s">
        <v>94</v>
      </c>
      <c r="C92" s="24" t="s">
        <v>109</v>
      </c>
      <c r="D92" s="24" t="s">
        <v>142</v>
      </c>
      <c r="E92" s="9">
        <v>3</v>
      </c>
      <c r="F92" s="10" t="s">
        <v>116</v>
      </c>
      <c r="G92" s="10" t="s">
        <v>117</v>
      </c>
      <c r="H92" s="9" t="s">
        <v>14</v>
      </c>
      <c r="I92" s="9" t="s">
        <v>16</v>
      </c>
      <c r="J92" s="9" t="s">
        <v>103</v>
      </c>
      <c r="K92" s="10"/>
    </row>
    <row r="93" spans="1:11" ht="24.75" customHeight="1">
      <c r="A93" s="16">
        <v>91</v>
      </c>
      <c r="B93" s="32" t="s">
        <v>17</v>
      </c>
      <c r="C93" s="32"/>
      <c r="D93" s="32"/>
      <c r="E93" s="29">
        <f>SUM(E72:E92)</f>
        <v>106</v>
      </c>
      <c r="F93" s="15"/>
      <c r="G93" s="15"/>
      <c r="H93" s="16"/>
      <c r="I93" s="16"/>
      <c r="J93" s="16"/>
      <c r="K93" s="9"/>
    </row>
    <row r="94" spans="1:11" ht="69.75" customHeight="1">
      <c r="A94" s="16">
        <v>92</v>
      </c>
      <c r="B94" s="9" t="s">
        <v>118</v>
      </c>
      <c r="C94" s="13" t="s">
        <v>347</v>
      </c>
      <c r="D94" s="9" t="s">
        <v>348</v>
      </c>
      <c r="E94" s="11">
        <v>2</v>
      </c>
      <c r="F94" s="10" t="s">
        <v>349</v>
      </c>
      <c r="G94" s="10" t="s">
        <v>350</v>
      </c>
      <c r="H94" s="9" t="s">
        <v>351</v>
      </c>
      <c r="I94" s="11" t="s">
        <v>352</v>
      </c>
      <c r="J94" s="9" t="s">
        <v>353</v>
      </c>
      <c r="K94" s="11" t="s">
        <v>160</v>
      </c>
    </row>
    <row r="95" spans="1:11" ht="71.25" customHeight="1">
      <c r="A95" s="16">
        <v>93</v>
      </c>
      <c r="B95" s="9" t="s">
        <v>118</v>
      </c>
      <c r="C95" s="13" t="s">
        <v>347</v>
      </c>
      <c r="D95" s="9" t="s">
        <v>354</v>
      </c>
      <c r="E95" s="11">
        <v>2</v>
      </c>
      <c r="F95" s="10" t="s">
        <v>355</v>
      </c>
      <c r="G95" s="10" t="s">
        <v>356</v>
      </c>
      <c r="H95" s="9" t="s">
        <v>351</v>
      </c>
      <c r="I95" s="11" t="s">
        <v>352</v>
      </c>
      <c r="J95" s="9" t="s">
        <v>353</v>
      </c>
      <c r="K95" s="11" t="s">
        <v>357</v>
      </c>
    </row>
    <row r="96" spans="1:11" ht="69.75" customHeight="1">
      <c r="A96" s="16">
        <v>94</v>
      </c>
      <c r="B96" s="9" t="s">
        <v>118</v>
      </c>
      <c r="C96" s="13" t="s">
        <v>358</v>
      </c>
      <c r="D96" s="9" t="s">
        <v>359</v>
      </c>
      <c r="E96" s="11">
        <v>2</v>
      </c>
      <c r="F96" s="30" t="s">
        <v>360</v>
      </c>
      <c r="G96" s="10" t="s">
        <v>361</v>
      </c>
      <c r="H96" s="9" t="s">
        <v>362</v>
      </c>
      <c r="I96" s="11" t="s">
        <v>363</v>
      </c>
      <c r="J96" s="16" t="s">
        <v>364</v>
      </c>
      <c r="K96" s="11" t="s">
        <v>160</v>
      </c>
    </row>
    <row r="97" spans="1:11" ht="57.75" customHeight="1">
      <c r="A97" s="16">
        <v>95</v>
      </c>
      <c r="B97" s="9" t="s">
        <v>118</v>
      </c>
      <c r="C97" s="13" t="s">
        <v>365</v>
      </c>
      <c r="D97" s="9" t="s">
        <v>366</v>
      </c>
      <c r="E97" s="11">
        <v>2</v>
      </c>
      <c r="F97" s="30" t="s">
        <v>367</v>
      </c>
      <c r="G97" s="10" t="s">
        <v>368</v>
      </c>
      <c r="H97" s="9" t="s">
        <v>362</v>
      </c>
      <c r="I97" s="11" t="s">
        <v>363</v>
      </c>
      <c r="J97" s="16" t="s">
        <v>364</v>
      </c>
      <c r="K97" s="11" t="s">
        <v>369</v>
      </c>
    </row>
    <row r="98" spans="1:11" s="8" customFormat="1" ht="45.75" customHeight="1">
      <c r="A98" s="16">
        <v>96</v>
      </c>
      <c r="B98" s="9" t="s">
        <v>118</v>
      </c>
      <c r="C98" s="9"/>
      <c r="D98" s="9" t="s">
        <v>120</v>
      </c>
      <c r="E98" s="9">
        <v>4</v>
      </c>
      <c r="F98" s="10" t="s">
        <v>370</v>
      </c>
      <c r="G98" s="10" t="s">
        <v>371</v>
      </c>
      <c r="H98" s="9" t="s">
        <v>23</v>
      </c>
      <c r="I98" s="9" t="s">
        <v>12</v>
      </c>
      <c r="J98" s="9" t="s">
        <v>186</v>
      </c>
      <c r="K98" s="11" t="s">
        <v>369</v>
      </c>
    </row>
    <row r="99" spans="1:11" s="8" customFormat="1" ht="45.75" customHeight="1">
      <c r="A99" s="16">
        <v>97</v>
      </c>
      <c r="B99" s="9" t="s">
        <v>118</v>
      </c>
      <c r="C99" s="9"/>
      <c r="D99" s="9" t="s">
        <v>372</v>
      </c>
      <c r="E99" s="9">
        <v>2</v>
      </c>
      <c r="F99" s="10" t="s">
        <v>373</v>
      </c>
      <c r="G99" s="10" t="s">
        <v>374</v>
      </c>
      <c r="H99" s="9" t="s">
        <v>23</v>
      </c>
      <c r="I99" s="9" t="s">
        <v>12</v>
      </c>
      <c r="J99" s="9" t="s">
        <v>119</v>
      </c>
      <c r="K99" s="11" t="s">
        <v>15</v>
      </c>
    </row>
    <row r="100" spans="1:11" s="8" customFormat="1" ht="45.75" customHeight="1">
      <c r="A100" s="16">
        <v>98</v>
      </c>
      <c r="B100" s="9" t="s">
        <v>118</v>
      </c>
      <c r="C100" s="9"/>
      <c r="D100" s="9" t="s">
        <v>121</v>
      </c>
      <c r="E100" s="9">
        <v>12</v>
      </c>
      <c r="F100" s="10" t="s">
        <v>375</v>
      </c>
      <c r="G100" s="10" t="s">
        <v>376</v>
      </c>
      <c r="H100" s="9" t="s">
        <v>23</v>
      </c>
      <c r="I100" s="9" t="s">
        <v>12</v>
      </c>
      <c r="J100" s="9" t="s">
        <v>122</v>
      </c>
      <c r="K100" s="11" t="s">
        <v>15</v>
      </c>
    </row>
    <row r="101" spans="1:11" s="8" customFormat="1" ht="47.25" customHeight="1">
      <c r="A101" s="16">
        <v>99</v>
      </c>
      <c r="B101" s="9" t="s">
        <v>118</v>
      </c>
      <c r="C101" s="9" t="s">
        <v>123</v>
      </c>
      <c r="D101" s="9" t="s">
        <v>403</v>
      </c>
      <c r="E101" s="9">
        <v>1</v>
      </c>
      <c r="F101" s="10" t="s">
        <v>377</v>
      </c>
      <c r="G101" s="10" t="s">
        <v>378</v>
      </c>
      <c r="H101" s="9" t="s">
        <v>23</v>
      </c>
      <c r="I101" s="9" t="s">
        <v>379</v>
      </c>
      <c r="J101" s="9" t="s">
        <v>119</v>
      </c>
      <c r="K101" s="11" t="s">
        <v>185</v>
      </c>
    </row>
    <row r="102" spans="1:11" s="8" customFormat="1" ht="48.75" customHeight="1">
      <c r="A102" s="16">
        <v>100</v>
      </c>
      <c r="B102" s="9" t="s">
        <v>118</v>
      </c>
      <c r="C102" s="9" t="s">
        <v>123</v>
      </c>
      <c r="D102" s="9" t="s">
        <v>404</v>
      </c>
      <c r="E102" s="9">
        <v>1</v>
      </c>
      <c r="F102" s="10" t="s">
        <v>380</v>
      </c>
      <c r="G102" s="10" t="s">
        <v>381</v>
      </c>
      <c r="H102" s="9" t="s">
        <v>23</v>
      </c>
      <c r="I102" s="9" t="s">
        <v>379</v>
      </c>
      <c r="J102" s="9" t="s">
        <v>186</v>
      </c>
      <c r="K102" s="11" t="s">
        <v>187</v>
      </c>
    </row>
    <row r="103" spans="1:11" s="8" customFormat="1" ht="48.75" customHeight="1">
      <c r="A103" s="16">
        <v>101</v>
      </c>
      <c r="B103" s="9" t="s">
        <v>118</v>
      </c>
      <c r="C103" s="9" t="s">
        <v>123</v>
      </c>
      <c r="D103" s="9" t="s">
        <v>188</v>
      </c>
      <c r="E103" s="9">
        <v>20</v>
      </c>
      <c r="F103" s="10" t="s">
        <v>382</v>
      </c>
      <c r="G103" s="10" t="s">
        <v>383</v>
      </c>
      <c r="H103" s="9" t="s">
        <v>23</v>
      </c>
      <c r="I103" s="11" t="s">
        <v>16</v>
      </c>
      <c r="J103" s="9" t="s">
        <v>125</v>
      </c>
      <c r="K103" s="9" t="s">
        <v>126</v>
      </c>
    </row>
    <row r="104" spans="1:11" s="8" customFormat="1" ht="57.75" customHeight="1">
      <c r="A104" s="16">
        <v>102</v>
      </c>
      <c r="B104" s="9" t="s">
        <v>118</v>
      </c>
      <c r="C104" s="9" t="s">
        <v>123</v>
      </c>
      <c r="D104" s="9" t="s">
        <v>384</v>
      </c>
      <c r="E104" s="9">
        <v>5</v>
      </c>
      <c r="F104" s="10" t="s">
        <v>385</v>
      </c>
      <c r="G104" s="10" t="s">
        <v>386</v>
      </c>
      <c r="H104" s="9" t="s">
        <v>23</v>
      </c>
      <c r="I104" s="11" t="s">
        <v>16</v>
      </c>
      <c r="J104" s="9" t="s">
        <v>125</v>
      </c>
      <c r="K104" s="9" t="s">
        <v>126</v>
      </c>
    </row>
    <row r="105" spans="1:11" s="8" customFormat="1" ht="50.25" customHeight="1">
      <c r="A105" s="16">
        <v>103</v>
      </c>
      <c r="B105" s="9" t="s">
        <v>387</v>
      </c>
      <c r="C105" s="9" t="s">
        <v>365</v>
      </c>
      <c r="D105" s="9" t="s">
        <v>124</v>
      </c>
      <c r="E105" s="13">
        <v>2</v>
      </c>
      <c r="F105" s="10" t="s">
        <v>388</v>
      </c>
      <c r="G105" s="10" t="s">
        <v>389</v>
      </c>
      <c r="H105" s="9" t="s">
        <v>23</v>
      </c>
      <c r="I105" s="9" t="s">
        <v>24</v>
      </c>
      <c r="J105" s="9" t="s">
        <v>390</v>
      </c>
      <c r="K105" s="11" t="s">
        <v>391</v>
      </c>
    </row>
    <row r="106" spans="1:11" s="8" customFormat="1" ht="42" customHeight="1">
      <c r="A106" s="16">
        <v>104</v>
      </c>
      <c r="B106" s="9" t="s">
        <v>118</v>
      </c>
      <c r="C106" s="9" t="s">
        <v>127</v>
      </c>
      <c r="D106" s="9" t="s">
        <v>405</v>
      </c>
      <c r="E106" s="13">
        <v>2</v>
      </c>
      <c r="F106" s="30" t="s">
        <v>392</v>
      </c>
      <c r="G106" s="10" t="s">
        <v>204</v>
      </c>
      <c r="H106" s="9" t="s">
        <v>23</v>
      </c>
      <c r="I106" s="11" t="s">
        <v>16</v>
      </c>
      <c r="J106" s="11" t="s">
        <v>393</v>
      </c>
      <c r="K106" s="9" t="s">
        <v>391</v>
      </c>
    </row>
    <row r="107" spans="1:11" s="8" customFormat="1" ht="42.75" customHeight="1">
      <c r="A107" s="16">
        <v>105</v>
      </c>
      <c r="B107" s="9" t="s">
        <v>118</v>
      </c>
      <c r="C107" s="9" t="s">
        <v>127</v>
      </c>
      <c r="D107" s="9" t="s">
        <v>394</v>
      </c>
      <c r="E107" s="9">
        <v>3</v>
      </c>
      <c r="F107" s="30" t="s">
        <v>395</v>
      </c>
      <c r="G107" s="10" t="s">
        <v>396</v>
      </c>
      <c r="H107" s="9" t="s">
        <v>23</v>
      </c>
      <c r="I107" s="11" t="s">
        <v>16</v>
      </c>
      <c r="J107" s="11" t="s">
        <v>393</v>
      </c>
      <c r="K107" s="9" t="s">
        <v>397</v>
      </c>
    </row>
    <row r="108" spans="1:11" s="8" customFormat="1" ht="48.75" customHeight="1">
      <c r="A108" s="16">
        <v>106</v>
      </c>
      <c r="B108" s="9" t="s">
        <v>118</v>
      </c>
      <c r="C108" s="9" t="s">
        <v>127</v>
      </c>
      <c r="D108" s="9" t="s">
        <v>406</v>
      </c>
      <c r="E108" s="9">
        <v>2</v>
      </c>
      <c r="F108" s="30" t="s">
        <v>398</v>
      </c>
      <c r="G108" s="10" t="s">
        <v>205</v>
      </c>
      <c r="H108" s="9" t="s">
        <v>23</v>
      </c>
      <c r="I108" s="11" t="s">
        <v>16</v>
      </c>
      <c r="J108" s="11" t="s">
        <v>399</v>
      </c>
      <c r="K108" s="9" t="s">
        <v>391</v>
      </c>
    </row>
    <row r="109" spans="1:11" s="8" customFormat="1" ht="48" customHeight="1">
      <c r="A109" s="16">
        <v>107</v>
      </c>
      <c r="B109" s="9" t="s">
        <v>118</v>
      </c>
      <c r="C109" s="9" t="s">
        <v>127</v>
      </c>
      <c r="D109" s="9" t="s">
        <v>400</v>
      </c>
      <c r="E109" s="9">
        <v>8</v>
      </c>
      <c r="F109" s="30" t="s">
        <v>401</v>
      </c>
      <c r="G109" s="10" t="s">
        <v>402</v>
      </c>
      <c r="H109" s="9" t="s">
        <v>23</v>
      </c>
      <c r="I109" s="11" t="s">
        <v>16</v>
      </c>
      <c r="J109" s="11" t="s">
        <v>399</v>
      </c>
      <c r="K109" s="9" t="s">
        <v>126</v>
      </c>
    </row>
    <row r="110" spans="1:11" s="6" customFormat="1" ht="23.25" customHeight="1">
      <c r="A110" s="16"/>
      <c r="B110" s="32" t="s">
        <v>17</v>
      </c>
      <c r="C110" s="32"/>
      <c r="D110" s="32"/>
      <c r="E110" s="29">
        <f>SUM(E94:E109)</f>
        <v>70</v>
      </c>
      <c r="F110" s="15"/>
      <c r="G110" s="15"/>
      <c r="H110" s="16"/>
      <c r="I110" s="16"/>
      <c r="J110" s="16"/>
      <c r="K110" s="9"/>
    </row>
    <row r="111" spans="1:11" ht="21.75" customHeight="1">
      <c r="A111" s="31"/>
      <c r="B111" s="33" t="s">
        <v>128</v>
      </c>
      <c r="C111" s="33"/>
      <c r="D111" s="33"/>
      <c r="E111" s="29">
        <f>E110+E93+E71+E57+E35+E21+E18</f>
        <v>656</v>
      </c>
      <c r="F111" s="15"/>
      <c r="G111" s="15"/>
      <c r="H111" s="16"/>
      <c r="I111" s="16"/>
      <c r="J111" s="16"/>
      <c r="K111" s="9"/>
    </row>
  </sheetData>
  <mergeCells count="9">
    <mergeCell ref="B93:D93"/>
    <mergeCell ref="B110:D110"/>
    <mergeCell ref="B111:D111"/>
    <mergeCell ref="A1:K1"/>
    <mergeCell ref="B21:D21"/>
    <mergeCell ref="B35:D35"/>
    <mergeCell ref="B57:D57"/>
    <mergeCell ref="B71:D71"/>
    <mergeCell ref="B18:D18"/>
  </mergeCells>
  <phoneticPr fontId="4" type="noConversion"/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需求明细</vt:lpstr>
      <vt:lpstr>需求明细!Print_Titles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sunhuiyan</dc:creator>
  <cp:lastModifiedBy>lenovo</cp:lastModifiedBy>
  <cp:lastPrinted>2017-01-25T06:23:55Z</cp:lastPrinted>
  <dcterms:created xsi:type="dcterms:W3CDTF">2012-06-06T01:30:00Z</dcterms:created>
  <dcterms:modified xsi:type="dcterms:W3CDTF">2017-02-04T01:56:30Z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