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320" windowHeight="104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<sst xmlns="http://schemas.openxmlformats.org/spreadsheetml/2006/main" count="201" uniqueCount="189">
  <si>
    <t>考生姓名</t>
  </si>
  <si>
    <t>准考证号</t>
  </si>
  <si>
    <t>申论
成绩</t>
  </si>
  <si>
    <t>总考分</t>
  </si>
  <si>
    <t>职位
排名</t>
  </si>
  <si>
    <t>备注</t>
  </si>
  <si>
    <t>笔试折合成绩</t>
  </si>
  <si>
    <t>面试折合成绩</t>
  </si>
  <si>
    <t>龙泉驿区</t>
  </si>
  <si>
    <t>2010002</t>
  </si>
  <si>
    <t>2010003</t>
  </si>
  <si>
    <t>1838551030204</t>
  </si>
  <si>
    <t>成都市</t>
  </si>
  <si>
    <t>2010001</t>
  </si>
  <si>
    <t>1838551040101</t>
  </si>
  <si>
    <t>1838551020102</t>
  </si>
  <si>
    <t>青白江区</t>
  </si>
  <si>
    <t>2010004</t>
  </si>
  <si>
    <t>2010005</t>
  </si>
  <si>
    <t>1838551020204</t>
  </si>
  <si>
    <t>1838551040205</t>
  </si>
  <si>
    <t>1838551010312</t>
  </si>
  <si>
    <t>1838551010315</t>
  </si>
  <si>
    <t>新都区</t>
  </si>
  <si>
    <t>2010006</t>
  </si>
  <si>
    <t>2010007</t>
  </si>
  <si>
    <t>1838551030324</t>
  </si>
  <si>
    <t>1838551040225</t>
  </si>
  <si>
    <t>1838551010501</t>
  </si>
  <si>
    <t>1838551040309</t>
  </si>
  <si>
    <t>2010008</t>
  </si>
  <si>
    <t>2010009</t>
  </si>
  <si>
    <t>都江堰市</t>
  </si>
  <si>
    <t>1838551040417</t>
  </si>
  <si>
    <t>1838551030509</t>
  </si>
  <si>
    <t>1838551010730</t>
  </si>
  <si>
    <t>1838551030606</t>
  </si>
  <si>
    <t>彭州市</t>
  </si>
  <si>
    <t>2010010</t>
  </si>
  <si>
    <t>2010011</t>
  </si>
  <si>
    <t>1838551030704</t>
  </si>
  <si>
    <t>1838551010811</t>
  </si>
  <si>
    <t>1838551020512</t>
  </si>
  <si>
    <t>1838551030618</t>
  </si>
  <si>
    <t>1838551010904</t>
  </si>
  <si>
    <t>1838551020623</t>
  </si>
  <si>
    <t>1838551020523</t>
  </si>
  <si>
    <t>1838551020612</t>
  </si>
  <si>
    <t>1838551030807</t>
  </si>
  <si>
    <t>2010012</t>
  </si>
  <si>
    <t>邛崃市</t>
  </si>
  <si>
    <t>1838551011207</t>
  </si>
  <si>
    <t>1838551011128</t>
  </si>
  <si>
    <t>1838551020720</t>
  </si>
  <si>
    <t>1838551020717</t>
  </si>
  <si>
    <t>1838551030910</t>
  </si>
  <si>
    <t>1838551011223</t>
  </si>
  <si>
    <t>1838551011319</t>
  </si>
  <si>
    <t>1838551040619</t>
  </si>
  <si>
    <t>1838551011222</t>
  </si>
  <si>
    <t>1838551011311</t>
  </si>
  <si>
    <t>2010013</t>
  </si>
  <si>
    <t>王梓杰</t>
  </si>
  <si>
    <t>孙位</t>
  </si>
  <si>
    <t>付佳娴</t>
  </si>
  <si>
    <t>廖啟帆</t>
  </si>
  <si>
    <t>1838551011330</t>
  </si>
  <si>
    <t>1838551011327</t>
  </si>
  <si>
    <t>1838551031021</t>
  </si>
  <si>
    <t>1838551040707</t>
  </si>
  <si>
    <t>2010014</t>
  </si>
  <si>
    <t>2010015</t>
  </si>
  <si>
    <t>崇州市</t>
  </si>
  <si>
    <t>金堂县</t>
  </si>
  <si>
    <t>2010016</t>
  </si>
  <si>
    <t>2010017</t>
  </si>
  <si>
    <t>王信东</t>
  </si>
  <si>
    <t>白科</t>
  </si>
  <si>
    <t>李梓逸</t>
  </si>
  <si>
    <t>杨维希</t>
  </si>
  <si>
    <t>周加敏</t>
  </si>
  <si>
    <t>丁红竹</t>
  </si>
  <si>
    <t>孔易</t>
  </si>
  <si>
    <t>刘超琼</t>
  </si>
  <si>
    <t>钟媛</t>
  </si>
  <si>
    <t>唐天蔚</t>
  </si>
  <si>
    <t>1838551031109</t>
  </si>
  <si>
    <t>1838551040714</t>
  </si>
  <si>
    <t>1838551031114</t>
  </si>
  <si>
    <t>1838551020908</t>
  </si>
  <si>
    <t>1838551031112</t>
  </si>
  <si>
    <t>1838551011520</t>
  </si>
  <si>
    <t>1838551011706</t>
  </si>
  <si>
    <t>1838551011718</t>
  </si>
  <si>
    <t>1838551040830</t>
  </si>
  <si>
    <t>1838551011622</t>
  </si>
  <si>
    <t>刘俊然</t>
  </si>
  <si>
    <t>吴天衡</t>
  </si>
  <si>
    <t>王蓝澜</t>
  </si>
  <si>
    <t>徐文婷</t>
  </si>
  <si>
    <t>1838551011817</t>
  </si>
  <si>
    <t>1838551011905</t>
  </si>
  <si>
    <t>1838551031518</t>
  </si>
  <si>
    <t>1838551021206</t>
  </si>
  <si>
    <t>2010018</t>
  </si>
  <si>
    <t>2010019</t>
  </si>
  <si>
    <t>双流区</t>
  </si>
  <si>
    <t>喻俊戈</t>
  </si>
  <si>
    <t>蒋文鹏</t>
  </si>
  <si>
    <t>何杨</t>
  </si>
  <si>
    <t>陶钰环</t>
  </si>
  <si>
    <t>郫县</t>
  </si>
  <si>
    <t>2010020</t>
  </si>
  <si>
    <t>2010021</t>
  </si>
  <si>
    <t>1838551012511</t>
  </si>
  <si>
    <t>1838551012514</t>
  </si>
  <si>
    <t>1838551012716</t>
  </si>
  <si>
    <t>1838551012706</t>
  </si>
  <si>
    <t>李严</t>
  </si>
  <si>
    <t>陈恒达</t>
  </si>
  <si>
    <t>左梓渝</t>
  </si>
  <si>
    <t>李茂君</t>
  </si>
  <si>
    <t>1838551012826</t>
  </si>
  <si>
    <t>1838551031923</t>
  </si>
  <si>
    <t>1838551012903</t>
  </si>
  <si>
    <t>1838551012906</t>
  </si>
  <si>
    <t>大邑县</t>
  </si>
  <si>
    <t>2010022</t>
  </si>
  <si>
    <t>2010023</t>
  </si>
  <si>
    <t>吕智新</t>
  </si>
  <si>
    <t>汤龙</t>
  </si>
  <si>
    <t>李杰</t>
  </si>
  <si>
    <t>曾鑫瑞</t>
  </si>
  <si>
    <t>江好</t>
  </si>
  <si>
    <t>李惠</t>
  </si>
  <si>
    <t>李佳曦</t>
  </si>
  <si>
    <t>黄文盈</t>
  </si>
  <si>
    <t>新津县</t>
  </si>
  <si>
    <t>2010024</t>
  </si>
  <si>
    <t>2010025</t>
  </si>
  <si>
    <t>1838551021611</t>
  </si>
  <si>
    <t>1838551013007</t>
  </si>
  <si>
    <t>1838551041401</t>
  </si>
  <si>
    <t>1838551032010</t>
  </si>
  <si>
    <t>1838551013129</t>
  </si>
  <si>
    <t>1838551032120</t>
  </si>
  <si>
    <t>1838551013012</t>
  </si>
  <si>
    <t>1838551021712</t>
  </si>
  <si>
    <t>成都市2016年度选调生进入体检、考察人选考试总考分及排名表</t>
  </si>
  <si>
    <t>职位编码</t>
  </si>
  <si>
    <t>职位名称</t>
  </si>
  <si>
    <t>杨猛</t>
  </si>
  <si>
    <t>谭力为</t>
  </si>
  <si>
    <t>周弋涵</t>
  </si>
  <si>
    <t>廖永昕</t>
  </si>
  <si>
    <t>汪文强</t>
  </si>
  <si>
    <t>谢锦宇</t>
  </si>
  <si>
    <t>储伊尔</t>
  </si>
  <si>
    <t>魏宇笛</t>
  </si>
  <si>
    <t>罗书川</t>
  </si>
  <si>
    <t>夏明智</t>
  </si>
  <si>
    <t>曹烁</t>
  </si>
  <si>
    <t>苏欣</t>
  </si>
  <si>
    <t>刘磐</t>
  </si>
  <si>
    <t>彭相</t>
  </si>
  <si>
    <t>廖思雨</t>
  </si>
  <si>
    <t>罗莎</t>
  </si>
  <si>
    <t>钟林</t>
  </si>
  <si>
    <t>周兆峰</t>
  </si>
  <si>
    <t>赵立</t>
  </si>
  <si>
    <t>符志强</t>
  </si>
  <si>
    <t>余锐</t>
  </si>
  <si>
    <t>刘竞泽</t>
  </si>
  <si>
    <t>杨雪丹</t>
  </si>
  <si>
    <t>曹君</t>
  </si>
  <si>
    <t>韩月萍</t>
  </si>
  <si>
    <t>苏梦笛</t>
  </si>
  <si>
    <t>刘小辉</t>
  </si>
  <si>
    <t>刘伟</t>
  </si>
  <si>
    <t>齐小程</t>
  </si>
  <si>
    <t>蔡双</t>
  </si>
  <si>
    <t>黄泊云</t>
  </si>
  <si>
    <t>张群</t>
  </si>
  <si>
    <t>马小亚</t>
  </si>
  <si>
    <t>吴晓婷</t>
  </si>
  <si>
    <t>王傲杰</t>
  </si>
  <si>
    <t>李阳</t>
  </si>
  <si>
    <t>行测
成绩</t>
  </si>
  <si>
    <t>附件1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</si>
</sst>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2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sz val="12"/>
      <name val="仿宋_GB2312"/>
      <family val="3"/>
    </font>
    <font>
      <b/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75</xdr:row>
      <xdr:rowOff>0</xdr:rowOff>
    </xdr:from>
    <xdr:ext cx="76200" cy="219075"/>
    <xdr:sp>
      <xdr:nvSpPr>
        <xdr:cNvPr id="1" name="文字 4"/>
        <xdr:cNvSpPr txBox="1">
          <a:spLocks noChangeArrowheads="1"/>
        </xdr:cNvSpPr>
      </xdr:nvSpPr>
      <xdr:spPr>
        <a:xfrm>
          <a:off x="7419975" y="2861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10887075" y="2861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SheetLayoutView="100" workbookViewId="0" topLeftCell="A1">
      <selection activeCell="E30" sqref="E30"/>
    </sheetView>
  </sheetViews>
  <sheetFormatPr defaultColWidth="9.00390625" defaultRowHeight="19.5" customHeight="1"/>
  <cols>
    <col min="1" max="1" width="14.75390625" style="5" customWidth="1"/>
    <col min="2" max="2" width="13.00390625" style="5" customWidth="1"/>
    <col min="3" max="3" width="15.50390625" style="5" customWidth="1"/>
    <col min="4" max="4" width="19.875" style="5" customWidth="1"/>
    <col min="5" max="5" width="9.75390625" style="5" customWidth="1"/>
    <col min="6" max="6" width="9.50390625" style="5" customWidth="1"/>
    <col min="7" max="7" width="15.00390625" style="5" customWidth="1"/>
    <col min="8" max="8" width="15.00390625" style="12" customWidth="1"/>
    <col min="9" max="9" width="12.00390625" style="5" customWidth="1"/>
    <col min="10" max="10" width="10.125" style="5" customWidth="1"/>
    <col min="11" max="11" width="8.375" style="5" customWidth="1"/>
    <col min="12" max="16384" width="9.00390625" style="3" customWidth="1"/>
  </cols>
  <sheetData>
    <row r="1" spans="1:8" ht="24" customHeight="1">
      <c r="A1" s="5" t="s">
        <v>188</v>
      </c>
      <c r="H1" s="14"/>
    </row>
    <row r="2" spans="1:11" s="2" customFormat="1" ht="42.75" customHeight="1">
      <c r="A2" s="18" t="s">
        <v>148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47.25" customHeight="1">
      <c r="A3" s="7" t="s">
        <v>150</v>
      </c>
      <c r="B3" s="7" t="s">
        <v>149</v>
      </c>
      <c r="C3" s="7" t="s">
        <v>0</v>
      </c>
      <c r="D3" s="7" t="s">
        <v>1</v>
      </c>
      <c r="E3" s="7" t="s">
        <v>187</v>
      </c>
      <c r="F3" s="7" t="s">
        <v>2</v>
      </c>
      <c r="G3" s="7" t="s">
        <v>6</v>
      </c>
      <c r="H3" s="7" t="s">
        <v>7</v>
      </c>
      <c r="I3" s="16" t="s">
        <v>3</v>
      </c>
      <c r="J3" s="7" t="s">
        <v>4</v>
      </c>
      <c r="K3" s="7" t="s">
        <v>5</v>
      </c>
    </row>
    <row r="4" spans="1:11" s="1" customFormat="1" ht="30" customHeight="1">
      <c r="A4" s="17" t="s">
        <v>12</v>
      </c>
      <c r="B4" s="17" t="s">
        <v>13</v>
      </c>
      <c r="C4" s="8" t="s">
        <v>151</v>
      </c>
      <c r="D4" s="9" t="s">
        <v>14</v>
      </c>
      <c r="E4" s="8">
        <v>56</v>
      </c>
      <c r="F4" s="8">
        <v>71.5</v>
      </c>
      <c r="G4" s="10">
        <f aca="true" t="shared" si="0" ref="G4:G15">(E4+F4)/4</f>
        <v>31.875</v>
      </c>
      <c r="H4" s="13">
        <v>40.45</v>
      </c>
      <c r="I4" s="15">
        <v>72.325</v>
      </c>
      <c r="J4" s="11">
        <v>1</v>
      </c>
      <c r="K4" s="8"/>
    </row>
    <row r="5" spans="1:11" s="1" customFormat="1" ht="30" customHeight="1">
      <c r="A5" s="17"/>
      <c r="B5" s="17"/>
      <c r="C5" s="8" t="s">
        <v>152</v>
      </c>
      <c r="D5" s="9" t="s">
        <v>15</v>
      </c>
      <c r="E5" s="8">
        <v>57</v>
      </c>
      <c r="F5" s="8">
        <v>65.5</v>
      </c>
      <c r="G5" s="10">
        <f t="shared" si="0"/>
        <v>30.625</v>
      </c>
      <c r="H5" s="13">
        <v>41.2</v>
      </c>
      <c r="I5" s="15">
        <v>71.825</v>
      </c>
      <c r="J5" s="11">
        <v>2</v>
      </c>
      <c r="K5" s="8"/>
    </row>
    <row r="6" spans="1:11" s="1" customFormat="1" ht="30" customHeight="1">
      <c r="A6" s="8" t="s">
        <v>8</v>
      </c>
      <c r="B6" s="8" t="s">
        <v>9</v>
      </c>
      <c r="C6" s="8" t="s">
        <v>153</v>
      </c>
      <c r="D6" s="9">
        <v>1838551010116</v>
      </c>
      <c r="E6" s="8">
        <v>59</v>
      </c>
      <c r="F6" s="8">
        <v>72.5</v>
      </c>
      <c r="G6" s="10">
        <f t="shared" si="0"/>
        <v>32.875</v>
      </c>
      <c r="H6" s="13">
        <v>40.6</v>
      </c>
      <c r="I6" s="15">
        <v>73.475</v>
      </c>
      <c r="J6" s="11">
        <v>1</v>
      </c>
      <c r="K6" s="8"/>
    </row>
    <row r="7" spans="1:11" s="1" customFormat="1" ht="30" customHeight="1">
      <c r="A7" s="8" t="s">
        <v>8</v>
      </c>
      <c r="B7" s="8" t="s">
        <v>10</v>
      </c>
      <c r="C7" s="8" t="s">
        <v>154</v>
      </c>
      <c r="D7" s="9" t="s">
        <v>11</v>
      </c>
      <c r="E7" s="8">
        <v>73</v>
      </c>
      <c r="F7" s="8">
        <v>78</v>
      </c>
      <c r="G7" s="10">
        <f t="shared" si="0"/>
        <v>37.75</v>
      </c>
      <c r="H7" s="13">
        <v>41</v>
      </c>
      <c r="I7" s="15">
        <v>78.75</v>
      </c>
      <c r="J7" s="11">
        <v>1</v>
      </c>
      <c r="K7" s="8"/>
    </row>
    <row r="8" spans="1:11" s="1" customFormat="1" ht="30" customHeight="1">
      <c r="A8" s="17" t="s">
        <v>16</v>
      </c>
      <c r="B8" s="17" t="s">
        <v>17</v>
      </c>
      <c r="C8" s="8" t="s">
        <v>155</v>
      </c>
      <c r="D8" s="9" t="s">
        <v>19</v>
      </c>
      <c r="E8" s="8">
        <v>70</v>
      </c>
      <c r="F8" s="8">
        <v>70</v>
      </c>
      <c r="G8" s="10">
        <f t="shared" si="0"/>
        <v>35</v>
      </c>
      <c r="H8" s="13">
        <v>40.3</v>
      </c>
      <c r="I8" s="15">
        <v>75.3</v>
      </c>
      <c r="J8" s="11">
        <v>1</v>
      </c>
      <c r="K8" s="8"/>
    </row>
    <row r="9" spans="1:11" s="1" customFormat="1" ht="30" customHeight="1">
      <c r="A9" s="17"/>
      <c r="B9" s="17"/>
      <c r="C9" s="8" t="s">
        <v>156</v>
      </c>
      <c r="D9" s="9" t="s">
        <v>20</v>
      </c>
      <c r="E9" s="8">
        <v>63</v>
      </c>
      <c r="F9" s="8">
        <v>70.5</v>
      </c>
      <c r="G9" s="10">
        <f t="shared" si="0"/>
        <v>33.375</v>
      </c>
      <c r="H9" s="13">
        <v>41.6</v>
      </c>
      <c r="I9" s="15">
        <v>74.975</v>
      </c>
      <c r="J9" s="11">
        <v>2</v>
      </c>
      <c r="K9" s="8"/>
    </row>
    <row r="10" spans="1:11" s="1" customFormat="1" ht="30" customHeight="1">
      <c r="A10" s="17" t="s">
        <v>16</v>
      </c>
      <c r="B10" s="17" t="s">
        <v>18</v>
      </c>
      <c r="C10" s="8" t="s">
        <v>157</v>
      </c>
      <c r="D10" s="9" t="s">
        <v>21</v>
      </c>
      <c r="E10" s="8">
        <v>62</v>
      </c>
      <c r="F10" s="8">
        <v>80.5</v>
      </c>
      <c r="G10" s="10">
        <f t="shared" si="0"/>
        <v>35.625</v>
      </c>
      <c r="H10" s="13">
        <v>43.6</v>
      </c>
      <c r="I10" s="15">
        <v>79.225</v>
      </c>
      <c r="J10" s="11">
        <v>1</v>
      </c>
      <c r="K10" s="8"/>
    </row>
    <row r="11" spans="1:11" s="1" customFormat="1" ht="30" customHeight="1">
      <c r="A11" s="17"/>
      <c r="B11" s="17"/>
      <c r="C11" s="8" t="s">
        <v>158</v>
      </c>
      <c r="D11" s="9" t="s">
        <v>22</v>
      </c>
      <c r="E11" s="8">
        <v>61</v>
      </c>
      <c r="F11" s="8">
        <v>82.5</v>
      </c>
      <c r="G11" s="10">
        <f t="shared" si="0"/>
        <v>35.875</v>
      </c>
      <c r="H11" s="13">
        <v>41.7</v>
      </c>
      <c r="I11" s="15">
        <v>77.575</v>
      </c>
      <c r="J11" s="11">
        <v>2</v>
      </c>
      <c r="K11" s="8"/>
    </row>
    <row r="12" spans="1:11" s="1" customFormat="1" ht="30" customHeight="1">
      <c r="A12" s="17" t="s">
        <v>23</v>
      </c>
      <c r="B12" s="17" t="s">
        <v>24</v>
      </c>
      <c r="C12" s="8" t="s">
        <v>159</v>
      </c>
      <c r="D12" s="9" t="s">
        <v>26</v>
      </c>
      <c r="E12" s="8">
        <v>63</v>
      </c>
      <c r="F12" s="8">
        <v>76.5</v>
      </c>
      <c r="G12" s="10">
        <f t="shared" si="0"/>
        <v>34.875</v>
      </c>
      <c r="H12" s="13">
        <v>42.8</v>
      </c>
      <c r="I12" s="15">
        <v>77.675</v>
      </c>
      <c r="J12" s="11">
        <v>1</v>
      </c>
      <c r="K12" s="8"/>
    </row>
    <row r="13" spans="1:11" s="1" customFormat="1" ht="30" customHeight="1">
      <c r="A13" s="17"/>
      <c r="B13" s="17"/>
      <c r="C13" s="8" t="s">
        <v>160</v>
      </c>
      <c r="D13" s="9" t="s">
        <v>27</v>
      </c>
      <c r="E13" s="8">
        <v>69</v>
      </c>
      <c r="F13" s="8">
        <v>68</v>
      </c>
      <c r="G13" s="10">
        <f t="shared" si="0"/>
        <v>34.25</v>
      </c>
      <c r="H13" s="13">
        <v>42.1</v>
      </c>
      <c r="I13" s="15">
        <v>76.35</v>
      </c>
      <c r="J13" s="11">
        <v>2</v>
      </c>
      <c r="K13" s="8"/>
    </row>
    <row r="14" spans="1:11" s="1" customFormat="1" ht="30" customHeight="1">
      <c r="A14" s="17" t="s">
        <v>23</v>
      </c>
      <c r="B14" s="17" t="s">
        <v>25</v>
      </c>
      <c r="C14" s="8" t="s">
        <v>161</v>
      </c>
      <c r="D14" s="9" t="s">
        <v>29</v>
      </c>
      <c r="E14" s="8">
        <v>73</v>
      </c>
      <c r="F14" s="8">
        <v>77</v>
      </c>
      <c r="G14" s="10">
        <f t="shared" si="0"/>
        <v>37.5</v>
      </c>
      <c r="H14" s="13">
        <v>40.9</v>
      </c>
      <c r="I14" s="15">
        <v>78.4</v>
      </c>
      <c r="J14" s="11">
        <v>1</v>
      </c>
      <c r="K14" s="8"/>
    </row>
    <row r="15" spans="1:11" s="1" customFormat="1" ht="30" customHeight="1">
      <c r="A15" s="17"/>
      <c r="B15" s="17"/>
      <c r="C15" s="8" t="s">
        <v>162</v>
      </c>
      <c r="D15" s="9" t="s">
        <v>28</v>
      </c>
      <c r="E15" s="8">
        <v>74</v>
      </c>
      <c r="F15" s="8">
        <v>68.5</v>
      </c>
      <c r="G15" s="10">
        <f t="shared" si="0"/>
        <v>35.625</v>
      </c>
      <c r="H15" s="13">
        <v>41.3</v>
      </c>
      <c r="I15" s="15">
        <v>76.925</v>
      </c>
      <c r="J15" s="11">
        <v>2</v>
      </c>
      <c r="K15" s="8"/>
    </row>
    <row r="16" spans="1:11" s="1" customFormat="1" ht="30" customHeight="1">
      <c r="A16" s="17" t="s">
        <v>32</v>
      </c>
      <c r="B16" s="17" t="s">
        <v>30</v>
      </c>
      <c r="C16" s="8" t="s">
        <v>163</v>
      </c>
      <c r="D16" s="9" t="s">
        <v>33</v>
      </c>
      <c r="E16" s="8">
        <v>63</v>
      </c>
      <c r="F16" s="8">
        <v>80</v>
      </c>
      <c r="G16" s="10">
        <f aca="true" t="shared" si="1" ref="G16:G22">(E16+F16)/4</f>
        <v>35.75</v>
      </c>
      <c r="H16" s="13">
        <v>40.1</v>
      </c>
      <c r="I16" s="15">
        <v>75.85</v>
      </c>
      <c r="J16" s="11">
        <v>1</v>
      </c>
      <c r="K16" s="8"/>
    </row>
    <row r="17" spans="1:11" s="1" customFormat="1" ht="30" customHeight="1">
      <c r="A17" s="17"/>
      <c r="B17" s="17"/>
      <c r="C17" s="8" t="s">
        <v>164</v>
      </c>
      <c r="D17" s="9" t="s">
        <v>34</v>
      </c>
      <c r="E17" s="8">
        <v>63</v>
      </c>
      <c r="F17" s="8">
        <v>70.5</v>
      </c>
      <c r="G17" s="10">
        <f t="shared" si="1"/>
        <v>33.375</v>
      </c>
      <c r="H17" s="13">
        <v>41.9</v>
      </c>
      <c r="I17" s="15">
        <v>75.275</v>
      </c>
      <c r="J17" s="11">
        <v>2</v>
      </c>
      <c r="K17" s="8"/>
    </row>
    <row r="18" spans="1:11" s="1" customFormat="1" ht="30" customHeight="1">
      <c r="A18" s="17" t="s">
        <v>32</v>
      </c>
      <c r="B18" s="17" t="s">
        <v>31</v>
      </c>
      <c r="C18" s="8" t="s">
        <v>165</v>
      </c>
      <c r="D18" s="9" t="s">
        <v>36</v>
      </c>
      <c r="E18" s="8">
        <v>63</v>
      </c>
      <c r="F18" s="8">
        <v>75</v>
      </c>
      <c r="G18" s="10">
        <f t="shared" si="1"/>
        <v>34.5</v>
      </c>
      <c r="H18" s="13">
        <v>42.45</v>
      </c>
      <c r="I18" s="15">
        <v>76.95</v>
      </c>
      <c r="J18" s="11">
        <v>1</v>
      </c>
      <c r="K18" s="8"/>
    </row>
    <row r="19" spans="1:11" s="1" customFormat="1" ht="30" customHeight="1">
      <c r="A19" s="17"/>
      <c r="B19" s="17"/>
      <c r="C19" s="8" t="s">
        <v>166</v>
      </c>
      <c r="D19" s="9" t="s">
        <v>35</v>
      </c>
      <c r="E19" s="8">
        <v>67</v>
      </c>
      <c r="F19" s="8">
        <v>71</v>
      </c>
      <c r="G19" s="10">
        <f t="shared" si="1"/>
        <v>34.5</v>
      </c>
      <c r="H19" s="13">
        <v>40.75</v>
      </c>
      <c r="I19" s="15">
        <v>75.25</v>
      </c>
      <c r="J19" s="11">
        <v>2</v>
      </c>
      <c r="K19" s="8"/>
    </row>
    <row r="20" spans="1:11" s="1" customFormat="1" ht="30" customHeight="1">
      <c r="A20" s="17" t="s">
        <v>37</v>
      </c>
      <c r="B20" s="17" t="s">
        <v>38</v>
      </c>
      <c r="C20" s="8" t="s">
        <v>167</v>
      </c>
      <c r="D20" s="9" t="s">
        <v>43</v>
      </c>
      <c r="E20" s="8">
        <v>64</v>
      </c>
      <c r="F20" s="8">
        <v>76.5</v>
      </c>
      <c r="G20" s="10">
        <f t="shared" si="1"/>
        <v>35.125</v>
      </c>
      <c r="H20" s="13">
        <v>41.6</v>
      </c>
      <c r="I20" s="15">
        <v>76.725</v>
      </c>
      <c r="J20" s="11">
        <v>1</v>
      </c>
      <c r="K20" s="8"/>
    </row>
    <row r="21" spans="1:11" s="1" customFormat="1" ht="30" customHeight="1">
      <c r="A21" s="17"/>
      <c r="B21" s="17"/>
      <c r="C21" s="8" t="s">
        <v>168</v>
      </c>
      <c r="D21" s="9" t="s">
        <v>41</v>
      </c>
      <c r="E21" s="8">
        <v>63</v>
      </c>
      <c r="F21" s="8">
        <v>67</v>
      </c>
      <c r="G21" s="10">
        <f t="shared" si="1"/>
        <v>32.5</v>
      </c>
      <c r="H21" s="13">
        <v>43.1</v>
      </c>
      <c r="I21" s="15">
        <v>75.6</v>
      </c>
      <c r="J21" s="11">
        <v>2</v>
      </c>
      <c r="K21" s="8"/>
    </row>
    <row r="22" spans="1:11" s="1" customFormat="1" ht="30" customHeight="1">
      <c r="A22" s="17"/>
      <c r="B22" s="17"/>
      <c r="C22" s="8" t="s">
        <v>169</v>
      </c>
      <c r="D22" s="9" t="s">
        <v>42</v>
      </c>
      <c r="E22" s="8">
        <v>72</v>
      </c>
      <c r="F22" s="8">
        <v>68</v>
      </c>
      <c r="G22" s="10">
        <f t="shared" si="1"/>
        <v>35</v>
      </c>
      <c r="H22" s="13">
        <v>40.2</v>
      </c>
      <c r="I22" s="15">
        <v>75.2</v>
      </c>
      <c r="J22" s="11">
        <v>3</v>
      </c>
      <c r="K22" s="8"/>
    </row>
    <row r="23" spans="1:11" s="1" customFormat="1" ht="30" customHeight="1">
      <c r="A23" s="17"/>
      <c r="B23" s="17"/>
      <c r="C23" s="8" t="s">
        <v>170</v>
      </c>
      <c r="D23" s="9" t="s">
        <v>44</v>
      </c>
      <c r="E23" s="8">
        <v>62</v>
      </c>
      <c r="F23" s="8">
        <v>66</v>
      </c>
      <c r="G23" s="10">
        <f aca="true" t="shared" si="2" ref="G23:G33">(E23+F23)/4</f>
        <v>32</v>
      </c>
      <c r="H23" s="13">
        <v>42</v>
      </c>
      <c r="I23" s="15">
        <v>74</v>
      </c>
      <c r="J23" s="11">
        <v>4</v>
      </c>
      <c r="K23" s="8"/>
    </row>
    <row r="24" spans="1:11" s="1" customFormat="1" ht="30" customHeight="1">
      <c r="A24" s="17"/>
      <c r="B24" s="17"/>
      <c r="C24" s="8" t="s">
        <v>171</v>
      </c>
      <c r="D24" s="9" t="s">
        <v>40</v>
      </c>
      <c r="E24" s="8">
        <v>66</v>
      </c>
      <c r="F24" s="8">
        <v>73</v>
      </c>
      <c r="G24" s="10">
        <f t="shared" si="2"/>
        <v>34.75</v>
      </c>
      <c r="H24" s="13">
        <v>39.1</v>
      </c>
      <c r="I24" s="15">
        <v>73.85</v>
      </c>
      <c r="J24" s="11">
        <v>5</v>
      </c>
      <c r="K24" s="8"/>
    </row>
    <row r="25" spans="1:11" s="1" customFormat="1" ht="30" customHeight="1">
      <c r="A25" s="17" t="s">
        <v>37</v>
      </c>
      <c r="B25" s="17" t="s">
        <v>39</v>
      </c>
      <c r="C25" s="8" t="s">
        <v>172</v>
      </c>
      <c r="D25" s="9" t="s">
        <v>45</v>
      </c>
      <c r="E25" s="8">
        <v>64</v>
      </c>
      <c r="F25" s="8">
        <v>73</v>
      </c>
      <c r="G25" s="10">
        <f t="shared" si="2"/>
        <v>34.25</v>
      </c>
      <c r="H25" s="13">
        <v>41.6</v>
      </c>
      <c r="I25" s="15">
        <v>75.85</v>
      </c>
      <c r="J25" s="11">
        <v>1</v>
      </c>
      <c r="K25" s="8"/>
    </row>
    <row r="26" spans="1:11" s="1" customFormat="1" ht="30" customHeight="1">
      <c r="A26" s="17"/>
      <c r="B26" s="17"/>
      <c r="C26" s="8" t="s">
        <v>173</v>
      </c>
      <c r="D26" s="9" t="s">
        <v>46</v>
      </c>
      <c r="E26" s="8">
        <v>66</v>
      </c>
      <c r="F26" s="8">
        <v>72.5</v>
      </c>
      <c r="G26" s="10">
        <f t="shared" si="2"/>
        <v>34.625</v>
      </c>
      <c r="H26" s="13">
        <v>40.7</v>
      </c>
      <c r="I26" s="15">
        <v>75.325</v>
      </c>
      <c r="J26" s="11">
        <v>2</v>
      </c>
      <c r="K26" s="8"/>
    </row>
    <row r="27" spans="1:11" s="1" customFormat="1" ht="30" customHeight="1">
      <c r="A27" s="17"/>
      <c r="B27" s="17"/>
      <c r="C27" s="8" t="s">
        <v>174</v>
      </c>
      <c r="D27" s="9">
        <v>1838551020628</v>
      </c>
      <c r="E27" s="8">
        <v>63</v>
      </c>
      <c r="F27" s="8">
        <v>80.5</v>
      </c>
      <c r="G27" s="10">
        <f t="shared" si="2"/>
        <v>35.875</v>
      </c>
      <c r="H27" s="13">
        <v>39</v>
      </c>
      <c r="I27" s="15">
        <v>74.875</v>
      </c>
      <c r="J27" s="11">
        <v>3</v>
      </c>
      <c r="K27" s="8"/>
    </row>
    <row r="28" spans="1:11" s="1" customFormat="1" ht="30" customHeight="1">
      <c r="A28" s="17"/>
      <c r="B28" s="17"/>
      <c r="C28" s="8" t="s">
        <v>175</v>
      </c>
      <c r="D28" s="9" t="s">
        <v>48</v>
      </c>
      <c r="E28" s="8">
        <v>69</v>
      </c>
      <c r="F28" s="8">
        <v>70</v>
      </c>
      <c r="G28" s="10">
        <f t="shared" si="2"/>
        <v>34.75</v>
      </c>
      <c r="H28" s="13">
        <v>39.1</v>
      </c>
      <c r="I28" s="15">
        <v>73.85</v>
      </c>
      <c r="J28" s="11">
        <v>4</v>
      </c>
      <c r="K28" s="8"/>
    </row>
    <row r="29" spans="1:11" s="1" customFormat="1" ht="30" customHeight="1">
      <c r="A29" s="17"/>
      <c r="B29" s="17"/>
      <c r="C29" s="8" t="s">
        <v>176</v>
      </c>
      <c r="D29" s="9" t="s">
        <v>47</v>
      </c>
      <c r="E29" s="8">
        <v>66</v>
      </c>
      <c r="F29" s="8">
        <v>67.5</v>
      </c>
      <c r="G29" s="10">
        <f t="shared" si="2"/>
        <v>33.375</v>
      </c>
      <c r="H29" s="13">
        <v>40.3</v>
      </c>
      <c r="I29" s="15">
        <v>73.675</v>
      </c>
      <c r="J29" s="11">
        <v>5</v>
      </c>
      <c r="K29" s="8"/>
    </row>
    <row r="30" spans="1:11" s="1" customFormat="1" ht="30" customHeight="1">
      <c r="A30" s="17" t="s">
        <v>50</v>
      </c>
      <c r="B30" s="17" t="s">
        <v>49</v>
      </c>
      <c r="C30" s="8" t="s">
        <v>177</v>
      </c>
      <c r="D30" s="9" t="s">
        <v>52</v>
      </c>
      <c r="E30" s="8">
        <v>63</v>
      </c>
      <c r="F30" s="8">
        <v>72.5</v>
      </c>
      <c r="G30" s="10">
        <f t="shared" si="2"/>
        <v>33.875</v>
      </c>
      <c r="H30" s="13">
        <v>42.78</v>
      </c>
      <c r="I30" s="15">
        <v>76.655</v>
      </c>
      <c r="J30" s="11">
        <v>1</v>
      </c>
      <c r="K30" s="8"/>
    </row>
    <row r="31" spans="1:11" s="1" customFormat="1" ht="30" customHeight="1">
      <c r="A31" s="17"/>
      <c r="B31" s="17"/>
      <c r="C31" s="8" t="s">
        <v>178</v>
      </c>
      <c r="D31" s="9" t="s">
        <v>51</v>
      </c>
      <c r="E31" s="8">
        <v>64</v>
      </c>
      <c r="F31" s="8">
        <v>68</v>
      </c>
      <c r="G31" s="10">
        <f t="shared" si="2"/>
        <v>33</v>
      </c>
      <c r="H31" s="13">
        <v>43.3</v>
      </c>
      <c r="I31" s="15">
        <v>76.3</v>
      </c>
      <c r="J31" s="11">
        <v>2</v>
      </c>
      <c r="K31" s="8"/>
    </row>
    <row r="32" spans="1:11" s="1" customFormat="1" ht="30" customHeight="1">
      <c r="A32" s="17"/>
      <c r="B32" s="17"/>
      <c r="C32" s="8" t="s">
        <v>179</v>
      </c>
      <c r="D32" s="9" t="s">
        <v>53</v>
      </c>
      <c r="E32" s="8">
        <v>68</v>
      </c>
      <c r="F32" s="8">
        <v>73</v>
      </c>
      <c r="G32" s="10">
        <f t="shared" si="2"/>
        <v>35.25</v>
      </c>
      <c r="H32" s="13">
        <v>40.1</v>
      </c>
      <c r="I32" s="15">
        <v>75.35</v>
      </c>
      <c r="J32" s="11">
        <v>3</v>
      </c>
      <c r="K32" s="8"/>
    </row>
    <row r="33" spans="1:11" s="1" customFormat="1" ht="30" customHeight="1">
      <c r="A33" s="17"/>
      <c r="B33" s="17"/>
      <c r="C33" s="8" t="s">
        <v>180</v>
      </c>
      <c r="D33" s="9" t="s">
        <v>55</v>
      </c>
      <c r="E33" s="8">
        <v>58</v>
      </c>
      <c r="F33" s="8">
        <v>73</v>
      </c>
      <c r="G33" s="10">
        <f t="shared" si="2"/>
        <v>32.75</v>
      </c>
      <c r="H33" s="13">
        <v>41.7</v>
      </c>
      <c r="I33" s="15">
        <v>74.45</v>
      </c>
      <c r="J33" s="11">
        <v>4</v>
      </c>
      <c r="K33" s="8"/>
    </row>
    <row r="34" spans="1:11" s="1" customFormat="1" ht="30" customHeight="1">
      <c r="A34" s="17"/>
      <c r="B34" s="17"/>
      <c r="C34" s="8" t="s">
        <v>181</v>
      </c>
      <c r="D34" s="9" t="s">
        <v>54</v>
      </c>
      <c r="E34" s="8">
        <v>65</v>
      </c>
      <c r="F34" s="8">
        <v>71</v>
      </c>
      <c r="G34" s="10">
        <f aca="true" t="shared" si="3" ref="G34:G41">(E34+F34)/4</f>
        <v>34</v>
      </c>
      <c r="H34" s="13">
        <v>40.1</v>
      </c>
      <c r="I34" s="15">
        <v>74.1</v>
      </c>
      <c r="J34" s="11">
        <v>5</v>
      </c>
      <c r="K34" s="8"/>
    </row>
    <row r="35" spans="1:11" s="1" customFormat="1" ht="30" customHeight="1">
      <c r="A35" s="17" t="s">
        <v>50</v>
      </c>
      <c r="B35" s="17" t="s">
        <v>61</v>
      </c>
      <c r="C35" s="8" t="s">
        <v>182</v>
      </c>
      <c r="D35" s="9" t="s">
        <v>59</v>
      </c>
      <c r="E35" s="8">
        <v>64</v>
      </c>
      <c r="F35" s="8">
        <v>78.5</v>
      </c>
      <c r="G35" s="10">
        <f t="shared" si="3"/>
        <v>35.625</v>
      </c>
      <c r="H35" s="13">
        <v>42.5</v>
      </c>
      <c r="I35" s="15">
        <v>78.125</v>
      </c>
      <c r="J35" s="11">
        <v>1</v>
      </c>
      <c r="K35" s="8"/>
    </row>
    <row r="36" spans="1:11" s="1" customFormat="1" ht="30" customHeight="1">
      <c r="A36" s="17"/>
      <c r="B36" s="17"/>
      <c r="C36" s="8" t="s">
        <v>183</v>
      </c>
      <c r="D36" s="9" t="s">
        <v>56</v>
      </c>
      <c r="E36" s="8">
        <v>69</v>
      </c>
      <c r="F36" s="8">
        <v>71</v>
      </c>
      <c r="G36" s="10">
        <f t="shared" si="3"/>
        <v>35</v>
      </c>
      <c r="H36" s="13">
        <v>41.45</v>
      </c>
      <c r="I36" s="15">
        <v>76.45</v>
      </c>
      <c r="J36" s="11">
        <v>2</v>
      </c>
      <c r="K36" s="8"/>
    </row>
    <row r="37" spans="1:11" s="1" customFormat="1" ht="30" customHeight="1">
      <c r="A37" s="17"/>
      <c r="B37" s="17"/>
      <c r="C37" s="8" t="s">
        <v>184</v>
      </c>
      <c r="D37" s="9" t="s">
        <v>58</v>
      </c>
      <c r="E37" s="8">
        <v>66</v>
      </c>
      <c r="F37" s="8">
        <v>71.5</v>
      </c>
      <c r="G37" s="10">
        <f t="shared" si="3"/>
        <v>34.375</v>
      </c>
      <c r="H37" s="13">
        <v>38.75</v>
      </c>
      <c r="I37" s="15">
        <v>73.125</v>
      </c>
      <c r="J37" s="11">
        <v>3</v>
      </c>
      <c r="K37" s="8"/>
    </row>
    <row r="38" spans="1:11" s="1" customFormat="1" ht="30" customHeight="1">
      <c r="A38" s="17"/>
      <c r="B38" s="17"/>
      <c r="C38" s="8" t="s">
        <v>185</v>
      </c>
      <c r="D38" s="9" t="s">
        <v>57</v>
      </c>
      <c r="E38" s="8">
        <v>58</v>
      </c>
      <c r="F38" s="8">
        <v>77.5</v>
      </c>
      <c r="G38" s="10">
        <f t="shared" si="3"/>
        <v>33.875</v>
      </c>
      <c r="H38" s="13">
        <v>39.2</v>
      </c>
      <c r="I38" s="15">
        <v>73.075</v>
      </c>
      <c r="J38" s="11">
        <v>4</v>
      </c>
      <c r="K38" s="8"/>
    </row>
    <row r="39" spans="1:11" s="1" customFormat="1" ht="30" customHeight="1">
      <c r="A39" s="17"/>
      <c r="B39" s="17"/>
      <c r="C39" s="8" t="s">
        <v>186</v>
      </c>
      <c r="D39" s="9" t="s">
        <v>60</v>
      </c>
      <c r="E39" s="8">
        <v>74</v>
      </c>
      <c r="F39" s="8">
        <v>65</v>
      </c>
      <c r="G39" s="10">
        <f t="shared" si="3"/>
        <v>34.75</v>
      </c>
      <c r="H39" s="13">
        <v>38.1</v>
      </c>
      <c r="I39" s="15">
        <v>72.85</v>
      </c>
      <c r="J39" s="11">
        <v>5</v>
      </c>
      <c r="K39" s="8"/>
    </row>
    <row r="40" spans="1:11" s="1" customFormat="1" ht="30" customHeight="1">
      <c r="A40" s="17" t="s">
        <v>72</v>
      </c>
      <c r="B40" s="17" t="s">
        <v>70</v>
      </c>
      <c r="C40" s="8" t="s">
        <v>62</v>
      </c>
      <c r="D40" s="9" t="s">
        <v>66</v>
      </c>
      <c r="E40" s="8">
        <v>60</v>
      </c>
      <c r="F40" s="8">
        <v>76.5</v>
      </c>
      <c r="G40" s="10">
        <f t="shared" si="3"/>
        <v>34.125</v>
      </c>
      <c r="H40" s="13">
        <v>41.3</v>
      </c>
      <c r="I40" s="15">
        <v>75.425</v>
      </c>
      <c r="J40" s="11">
        <v>1</v>
      </c>
      <c r="K40" s="8"/>
    </row>
    <row r="41" spans="1:11" s="1" customFormat="1" ht="30" customHeight="1">
      <c r="A41" s="17"/>
      <c r="B41" s="17"/>
      <c r="C41" s="8" t="s">
        <v>63</v>
      </c>
      <c r="D41" s="9" t="s">
        <v>67</v>
      </c>
      <c r="E41" s="8">
        <v>59</v>
      </c>
      <c r="F41" s="8">
        <v>69</v>
      </c>
      <c r="G41" s="10">
        <f t="shared" si="3"/>
        <v>32</v>
      </c>
      <c r="H41" s="13">
        <v>42.9</v>
      </c>
      <c r="I41" s="15">
        <v>74.9</v>
      </c>
      <c r="J41" s="11">
        <v>2</v>
      </c>
      <c r="K41" s="8"/>
    </row>
    <row r="42" spans="1:11" s="1" customFormat="1" ht="30" customHeight="1">
      <c r="A42" s="17" t="s">
        <v>72</v>
      </c>
      <c r="B42" s="17" t="s">
        <v>71</v>
      </c>
      <c r="C42" s="8" t="s">
        <v>65</v>
      </c>
      <c r="D42" s="9" t="s">
        <v>69</v>
      </c>
      <c r="E42" s="8">
        <v>60</v>
      </c>
      <c r="F42" s="8">
        <v>73.5</v>
      </c>
      <c r="G42" s="10">
        <f aca="true" t="shared" si="4" ref="G42:G53">(E42+F42)/4</f>
        <v>33.375</v>
      </c>
      <c r="H42" s="13">
        <v>42.3</v>
      </c>
      <c r="I42" s="15">
        <v>75.675</v>
      </c>
      <c r="J42" s="11">
        <v>1</v>
      </c>
      <c r="K42" s="8"/>
    </row>
    <row r="43" spans="1:11" s="1" customFormat="1" ht="30" customHeight="1">
      <c r="A43" s="17"/>
      <c r="B43" s="17"/>
      <c r="C43" s="8" t="s">
        <v>64</v>
      </c>
      <c r="D43" s="9" t="s">
        <v>68</v>
      </c>
      <c r="E43" s="8">
        <v>58</v>
      </c>
      <c r="F43" s="8">
        <v>76</v>
      </c>
      <c r="G43" s="10">
        <f t="shared" si="4"/>
        <v>33.5</v>
      </c>
      <c r="H43" s="13">
        <v>41.85</v>
      </c>
      <c r="I43" s="15">
        <v>75.35</v>
      </c>
      <c r="J43" s="11">
        <v>2</v>
      </c>
      <c r="K43" s="8"/>
    </row>
    <row r="44" spans="1:11" s="1" customFormat="1" ht="30" customHeight="1">
      <c r="A44" s="17" t="s">
        <v>73</v>
      </c>
      <c r="B44" s="17" t="s">
        <v>74</v>
      </c>
      <c r="C44" s="8" t="s">
        <v>79</v>
      </c>
      <c r="D44" s="9" t="s">
        <v>89</v>
      </c>
      <c r="E44" s="8">
        <v>67</v>
      </c>
      <c r="F44" s="8">
        <v>68</v>
      </c>
      <c r="G44" s="10">
        <f t="shared" si="4"/>
        <v>33.75</v>
      </c>
      <c r="H44" s="13">
        <v>44.6</v>
      </c>
      <c r="I44" s="15">
        <v>78.35</v>
      </c>
      <c r="J44" s="11">
        <v>1</v>
      </c>
      <c r="K44" s="8"/>
    </row>
    <row r="45" spans="1:11" s="1" customFormat="1" ht="30" customHeight="1">
      <c r="A45" s="17"/>
      <c r="B45" s="17"/>
      <c r="C45" s="8" t="s">
        <v>80</v>
      </c>
      <c r="D45" s="9" t="s">
        <v>90</v>
      </c>
      <c r="E45" s="8">
        <v>71</v>
      </c>
      <c r="F45" s="8">
        <v>71</v>
      </c>
      <c r="G45" s="10">
        <f>(E45+F45)/4</f>
        <v>35.5</v>
      </c>
      <c r="H45" s="13">
        <v>40.6</v>
      </c>
      <c r="I45" s="15">
        <v>76.1</v>
      </c>
      <c r="J45" s="11">
        <v>2</v>
      </c>
      <c r="K45" s="8"/>
    </row>
    <row r="46" spans="1:11" s="1" customFormat="1" ht="30" customHeight="1">
      <c r="A46" s="17"/>
      <c r="B46" s="17"/>
      <c r="C46" s="8" t="s">
        <v>78</v>
      </c>
      <c r="D46" s="9" t="s">
        <v>88</v>
      </c>
      <c r="E46" s="8">
        <v>62</v>
      </c>
      <c r="F46" s="8">
        <v>68</v>
      </c>
      <c r="G46" s="10">
        <f>(E46+F46)/4</f>
        <v>32.5</v>
      </c>
      <c r="H46" s="13">
        <v>43.6</v>
      </c>
      <c r="I46" s="15">
        <v>76.1</v>
      </c>
      <c r="J46" s="11">
        <v>3</v>
      </c>
      <c r="K46" s="8"/>
    </row>
    <row r="47" spans="1:11" s="1" customFormat="1" ht="30" customHeight="1">
      <c r="A47" s="17"/>
      <c r="B47" s="17"/>
      <c r="C47" s="8" t="s">
        <v>77</v>
      </c>
      <c r="D47" s="9" t="s">
        <v>87</v>
      </c>
      <c r="E47" s="8">
        <v>64</v>
      </c>
      <c r="F47" s="8">
        <v>74</v>
      </c>
      <c r="G47" s="10">
        <f t="shared" si="4"/>
        <v>34.5</v>
      </c>
      <c r="H47" s="13">
        <v>40.8</v>
      </c>
      <c r="I47" s="15">
        <v>75.3</v>
      </c>
      <c r="J47" s="11">
        <v>4</v>
      </c>
      <c r="K47" s="8"/>
    </row>
    <row r="48" spans="1:11" s="1" customFormat="1" ht="30" customHeight="1">
      <c r="A48" s="17"/>
      <c r="B48" s="17"/>
      <c r="C48" s="8" t="s">
        <v>76</v>
      </c>
      <c r="D48" s="9" t="s">
        <v>86</v>
      </c>
      <c r="E48" s="8">
        <v>67</v>
      </c>
      <c r="F48" s="8">
        <v>69</v>
      </c>
      <c r="G48" s="10">
        <f t="shared" si="4"/>
        <v>34</v>
      </c>
      <c r="H48" s="13">
        <v>41.2</v>
      </c>
      <c r="I48" s="15">
        <v>75.2</v>
      </c>
      <c r="J48" s="11">
        <v>5</v>
      </c>
      <c r="K48" s="8"/>
    </row>
    <row r="49" spans="1:11" s="1" customFormat="1" ht="30" customHeight="1">
      <c r="A49" s="17" t="s">
        <v>73</v>
      </c>
      <c r="B49" s="17" t="s">
        <v>75</v>
      </c>
      <c r="C49" s="8" t="s">
        <v>82</v>
      </c>
      <c r="D49" s="9" t="s">
        <v>92</v>
      </c>
      <c r="E49" s="8">
        <v>69</v>
      </c>
      <c r="F49" s="8">
        <v>82</v>
      </c>
      <c r="G49" s="10">
        <f t="shared" si="4"/>
        <v>37.75</v>
      </c>
      <c r="H49" s="13">
        <v>44</v>
      </c>
      <c r="I49" s="15">
        <v>81.75</v>
      </c>
      <c r="J49" s="11">
        <v>1</v>
      </c>
      <c r="K49" s="8"/>
    </row>
    <row r="50" spans="1:11" s="1" customFormat="1" ht="30" customHeight="1">
      <c r="A50" s="17"/>
      <c r="B50" s="17"/>
      <c r="C50" s="8" t="s">
        <v>81</v>
      </c>
      <c r="D50" s="9" t="s">
        <v>91</v>
      </c>
      <c r="E50" s="8">
        <v>63</v>
      </c>
      <c r="F50" s="8">
        <v>76.5</v>
      </c>
      <c r="G50" s="10">
        <f t="shared" si="4"/>
        <v>34.875</v>
      </c>
      <c r="H50" s="13">
        <v>44.3</v>
      </c>
      <c r="I50" s="15">
        <v>79.175</v>
      </c>
      <c r="J50" s="11">
        <v>2</v>
      </c>
      <c r="K50" s="8"/>
    </row>
    <row r="51" spans="1:11" s="1" customFormat="1" ht="30" customHeight="1">
      <c r="A51" s="17"/>
      <c r="B51" s="17"/>
      <c r="C51" s="8" t="s">
        <v>85</v>
      </c>
      <c r="D51" s="9" t="s">
        <v>95</v>
      </c>
      <c r="E51" s="8">
        <v>66</v>
      </c>
      <c r="F51" s="8">
        <v>72</v>
      </c>
      <c r="G51" s="10">
        <f t="shared" si="4"/>
        <v>34.5</v>
      </c>
      <c r="H51" s="13">
        <v>42.3</v>
      </c>
      <c r="I51" s="15">
        <v>76.8</v>
      </c>
      <c r="J51" s="11">
        <v>3</v>
      </c>
      <c r="K51" s="8"/>
    </row>
    <row r="52" spans="1:11" s="1" customFormat="1" ht="30" customHeight="1">
      <c r="A52" s="17"/>
      <c r="B52" s="17"/>
      <c r="C52" s="8" t="s">
        <v>84</v>
      </c>
      <c r="D52" s="9" t="s">
        <v>94</v>
      </c>
      <c r="E52" s="8">
        <v>65</v>
      </c>
      <c r="F52" s="8">
        <v>74</v>
      </c>
      <c r="G52" s="10">
        <f t="shared" si="4"/>
        <v>34.75</v>
      </c>
      <c r="H52" s="13">
        <v>41.9</v>
      </c>
      <c r="I52" s="15">
        <v>76.65</v>
      </c>
      <c r="J52" s="11">
        <v>4</v>
      </c>
      <c r="K52" s="8"/>
    </row>
    <row r="53" spans="1:11" s="1" customFormat="1" ht="30" customHeight="1">
      <c r="A53" s="17"/>
      <c r="B53" s="17"/>
      <c r="C53" s="8" t="s">
        <v>83</v>
      </c>
      <c r="D53" s="9" t="s">
        <v>93</v>
      </c>
      <c r="E53" s="8">
        <v>65</v>
      </c>
      <c r="F53" s="8">
        <v>72.5</v>
      </c>
      <c r="G53" s="10">
        <f t="shared" si="4"/>
        <v>34.375</v>
      </c>
      <c r="H53" s="13">
        <v>42.1</v>
      </c>
      <c r="I53" s="15">
        <v>76.475</v>
      </c>
      <c r="J53" s="11">
        <v>5</v>
      </c>
      <c r="K53" s="8"/>
    </row>
    <row r="54" spans="1:11" s="1" customFormat="1" ht="30" customHeight="1">
      <c r="A54" s="17" t="s">
        <v>106</v>
      </c>
      <c r="B54" s="17" t="s">
        <v>104</v>
      </c>
      <c r="C54" s="8" t="s">
        <v>97</v>
      </c>
      <c r="D54" s="9" t="s">
        <v>101</v>
      </c>
      <c r="E54" s="8">
        <v>69</v>
      </c>
      <c r="F54" s="8">
        <v>74</v>
      </c>
      <c r="G54" s="10">
        <f aca="true" t="shared" si="5" ref="G54:G61">(E54+F54)/4</f>
        <v>35.75</v>
      </c>
      <c r="H54" s="13">
        <v>42.85</v>
      </c>
      <c r="I54" s="15">
        <v>78.6</v>
      </c>
      <c r="J54" s="11">
        <v>1</v>
      </c>
      <c r="K54" s="8"/>
    </row>
    <row r="55" spans="1:11" s="1" customFormat="1" ht="30" customHeight="1">
      <c r="A55" s="17"/>
      <c r="B55" s="17"/>
      <c r="C55" s="8" t="s">
        <v>96</v>
      </c>
      <c r="D55" s="9" t="s">
        <v>100</v>
      </c>
      <c r="E55" s="8">
        <v>70</v>
      </c>
      <c r="F55" s="8">
        <v>76</v>
      </c>
      <c r="G55" s="10">
        <f t="shared" si="5"/>
        <v>36.5</v>
      </c>
      <c r="H55" s="13">
        <v>40.55</v>
      </c>
      <c r="I55" s="15">
        <v>77.05</v>
      </c>
      <c r="J55" s="11">
        <v>2</v>
      </c>
      <c r="K55" s="8"/>
    </row>
    <row r="56" spans="1:11" s="1" customFormat="1" ht="30" customHeight="1">
      <c r="A56" s="17" t="s">
        <v>106</v>
      </c>
      <c r="B56" s="17" t="s">
        <v>105</v>
      </c>
      <c r="C56" s="8" t="s">
        <v>98</v>
      </c>
      <c r="D56" s="9" t="s">
        <v>102</v>
      </c>
      <c r="E56" s="8">
        <v>68</v>
      </c>
      <c r="F56" s="8">
        <v>80.5</v>
      </c>
      <c r="G56" s="10">
        <f t="shared" si="5"/>
        <v>37.125</v>
      </c>
      <c r="H56" s="13">
        <v>42.05</v>
      </c>
      <c r="I56" s="15">
        <v>79.175</v>
      </c>
      <c r="J56" s="11">
        <v>1</v>
      </c>
      <c r="K56" s="8"/>
    </row>
    <row r="57" spans="1:11" s="1" customFormat="1" ht="30" customHeight="1">
      <c r="A57" s="17"/>
      <c r="B57" s="17"/>
      <c r="C57" s="8" t="s">
        <v>99</v>
      </c>
      <c r="D57" s="9" t="s">
        <v>103</v>
      </c>
      <c r="E57" s="8">
        <v>66</v>
      </c>
      <c r="F57" s="8">
        <v>79.5</v>
      </c>
      <c r="G57" s="10">
        <f t="shared" si="5"/>
        <v>36.375</v>
      </c>
      <c r="H57" s="13">
        <v>42.35</v>
      </c>
      <c r="I57" s="15">
        <v>78.725</v>
      </c>
      <c r="J57" s="11">
        <v>2</v>
      </c>
      <c r="K57" s="8"/>
    </row>
    <row r="58" spans="1:11" s="1" customFormat="1" ht="30" customHeight="1">
      <c r="A58" s="17" t="s">
        <v>111</v>
      </c>
      <c r="B58" s="17" t="s">
        <v>112</v>
      </c>
      <c r="C58" s="8" t="s">
        <v>108</v>
      </c>
      <c r="D58" s="9" t="s">
        <v>115</v>
      </c>
      <c r="E58" s="8">
        <v>71</v>
      </c>
      <c r="F58" s="8">
        <v>76.5</v>
      </c>
      <c r="G58" s="10">
        <f t="shared" si="5"/>
        <v>36.875</v>
      </c>
      <c r="H58" s="13">
        <v>41.2</v>
      </c>
      <c r="I58" s="15">
        <v>78.075</v>
      </c>
      <c r="J58" s="11">
        <v>1</v>
      </c>
      <c r="K58" s="8"/>
    </row>
    <row r="59" spans="1:11" s="1" customFormat="1" ht="30" customHeight="1">
      <c r="A59" s="17"/>
      <c r="B59" s="17"/>
      <c r="C59" s="8" t="s">
        <v>107</v>
      </c>
      <c r="D59" s="9" t="s">
        <v>114</v>
      </c>
      <c r="E59" s="8">
        <v>62</v>
      </c>
      <c r="F59" s="8">
        <v>80</v>
      </c>
      <c r="G59" s="10">
        <f t="shared" si="5"/>
        <v>35.5</v>
      </c>
      <c r="H59" s="13">
        <v>42.3</v>
      </c>
      <c r="I59" s="15">
        <v>77.8</v>
      </c>
      <c r="J59" s="11">
        <v>2</v>
      </c>
      <c r="K59" s="8"/>
    </row>
    <row r="60" spans="1:11" s="1" customFormat="1" ht="30" customHeight="1">
      <c r="A60" s="17" t="s">
        <v>111</v>
      </c>
      <c r="B60" s="17" t="s">
        <v>113</v>
      </c>
      <c r="C60" s="8" t="s">
        <v>109</v>
      </c>
      <c r="D60" s="9" t="s">
        <v>116</v>
      </c>
      <c r="E60" s="8">
        <v>64</v>
      </c>
      <c r="F60" s="8">
        <v>80.5</v>
      </c>
      <c r="G60" s="10">
        <f t="shared" si="5"/>
        <v>36.125</v>
      </c>
      <c r="H60" s="13">
        <v>43.15</v>
      </c>
      <c r="I60" s="15">
        <v>79.275</v>
      </c>
      <c r="J60" s="11">
        <v>1</v>
      </c>
      <c r="K60" s="8"/>
    </row>
    <row r="61" spans="1:11" s="1" customFormat="1" ht="30" customHeight="1">
      <c r="A61" s="17"/>
      <c r="B61" s="17"/>
      <c r="C61" s="8" t="s">
        <v>110</v>
      </c>
      <c r="D61" s="9" t="s">
        <v>117</v>
      </c>
      <c r="E61" s="8">
        <v>75</v>
      </c>
      <c r="F61" s="8">
        <v>70</v>
      </c>
      <c r="G61" s="10">
        <f t="shared" si="5"/>
        <v>36.25</v>
      </c>
      <c r="H61" s="13">
        <v>41.15</v>
      </c>
      <c r="I61" s="15">
        <v>77.4</v>
      </c>
      <c r="J61" s="11">
        <v>2</v>
      </c>
      <c r="K61" s="8"/>
    </row>
    <row r="62" spans="1:11" s="1" customFormat="1" ht="30" customHeight="1">
      <c r="A62" s="17" t="s">
        <v>126</v>
      </c>
      <c r="B62" s="17" t="s">
        <v>127</v>
      </c>
      <c r="C62" s="8" t="s">
        <v>118</v>
      </c>
      <c r="D62" s="9" t="s">
        <v>122</v>
      </c>
      <c r="E62" s="8">
        <v>68</v>
      </c>
      <c r="F62" s="8">
        <v>69</v>
      </c>
      <c r="G62" s="10">
        <f aca="true" t="shared" si="6" ref="G62:G73">(E62+F62)/4</f>
        <v>34.25</v>
      </c>
      <c r="H62" s="13">
        <v>41.75</v>
      </c>
      <c r="I62" s="15">
        <v>76</v>
      </c>
      <c r="J62" s="11">
        <v>1</v>
      </c>
      <c r="K62" s="8"/>
    </row>
    <row r="63" spans="1:11" s="1" customFormat="1" ht="30" customHeight="1">
      <c r="A63" s="17"/>
      <c r="B63" s="17"/>
      <c r="C63" s="8" t="s">
        <v>119</v>
      </c>
      <c r="D63" s="9" t="s">
        <v>123</v>
      </c>
      <c r="E63" s="8">
        <v>65</v>
      </c>
      <c r="F63" s="8">
        <v>71</v>
      </c>
      <c r="G63" s="10">
        <f t="shared" si="6"/>
        <v>34</v>
      </c>
      <c r="H63" s="13">
        <v>40.85</v>
      </c>
      <c r="I63" s="15">
        <v>74.85</v>
      </c>
      <c r="J63" s="11">
        <v>2</v>
      </c>
      <c r="K63" s="8"/>
    </row>
    <row r="64" spans="1:11" s="1" customFormat="1" ht="30" customHeight="1">
      <c r="A64" s="17" t="s">
        <v>126</v>
      </c>
      <c r="B64" s="17" t="s">
        <v>128</v>
      </c>
      <c r="C64" s="8" t="s">
        <v>121</v>
      </c>
      <c r="D64" s="9" t="s">
        <v>125</v>
      </c>
      <c r="E64" s="8">
        <v>61</v>
      </c>
      <c r="F64" s="8">
        <v>74.5</v>
      </c>
      <c r="G64" s="10">
        <f t="shared" si="6"/>
        <v>33.875</v>
      </c>
      <c r="H64" s="13">
        <v>42.8</v>
      </c>
      <c r="I64" s="15">
        <v>76.675</v>
      </c>
      <c r="J64" s="11">
        <v>1</v>
      </c>
      <c r="K64" s="8"/>
    </row>
    <row r="65" spans="1:11" s="1" customFormat="1" ht="30" customHeight="1">
      <c r="A65" s="17"/>
      <c r="B65" s="17"/>
      <c r="C65" s="8" t="s">
        <v>120</v>
      </c>
      <c r="D65" s="9" t="s">
        <v>124</v>
      </c>
      <c r="E65" s="8">
        <v>58</v>
      </c>
      <c r="F65" s="8">
        <v>75</v>
      </c>
      <c r="G65" s="10">
        <f t="shared" si="6"/>
        <v>33.25</v>
      </c>
      <c r="H65" s="13">
        <v>43.4</v>
      </c>
      <c r="I65" s="15">
        <v>76.65</v>
      </c>
      <c r="J65" s="11">
        <v>2</v>
      </c>
      <c r="K65" s="8"/>
    </row>
    <row r="66" spans="1:11" s="1" customFormat="1" ht="30" customHeight="1">
      <c r="A66" s="17" t="s">
        <v>137</v>
      </c>
      <c r="B66" s="17" t="s">
        <v>138</v>
      </c>
      <c r="C66" s="8" t="s">
        <v>132</v>
      </c>
      <c r="D66" s="9" t="s">
        <v>143</v>
      </c>
      <c r="E66" s="8">
        <v>63</v>
      </c>
      <c r="F66" s="8">
        <v>78.5</v>
      </c>
      <c r="G66" s="10">
        <f t="shared" si="6"/>
        <v>35.375</v>
      </c>
      <c r="H66" s="13">
        <v>42.05</v>
      </c>
      <c r="I66" s="15">
        <v>77.425</v>
      </c>
      <c r="J66" s="11">
        <v>1</v>
      </c>
      <c r="K66" s="8"/>
    </row>
    <row r="67" spans="1:11" s="1" customFormat="1" ht="30" customHeight="1">
      <c r="A67" s="17"/>
      <c r="B67" s="17"/>
      <c r="C67" s="8" t="s">
        <v>130</v>
      </c>
      <c r="D67" s="9" t="s">
        <v>141</v>
      </c>
      <c r="E67" s="8">
        <v>72</v>
      </c>
      <c r="F67" s="8">
        <v>67.5</v>
      </c>
      <c r="G67" s="10">
        <f t="shared" si="6"/>
        <v>34.875</v>
      </c>
      <c r="H67" s="13">
        <v>42.1</v>
      </c>
      <c r="I67" s="15">
        <v>76.975</v>
      </c>
      <c r="J67" s="11">
        <v>2</v>
      </c>
      <c r="K67" s="8"/>
    </row>
    <row r="68" spans="1:11" s="1" customFormat="1" ht="30" customHeight="1">
      <c r="A68" s="17"/>
      <c r="B68" s="17"/>
      <c r="C68" s="8" t="s">
        <v>131</v>
      </c>
      <c r="D68" s="9" t="s">
        <v>142</v>
      </c>
      <c r="E68" s="8">
        <v>59</v>
      </c>
      <c r="F68" s="8">
        <v>80.5</v>
      </c>
      <c r="G68" s="10">
        <f t="shared" si="6"/>
        <v>34.875</v>
      </c>
      <c r="H68" s="13">
        <v>41.2</v>
      </c>
      <c r="I68" s="15">
        <v>76.075</v>
      </c>
      <c r="J68" s="11">
        <v>3</v>
      </c>
      <c r="K68" s="8"/>
    </row>
    <row r="69" spans="1:11" s="1" customFormat="1" ht="30" customHeight="1">
      <c r="A69" s="17"/>
      <c r="B69" s="17"/>
      <c r="C69" s="8" t="s">
        <v>129</v>
      </c>
      <c r="D69" s="9" t="s">
        <v>140</v>
      </c>
      <c r="E69" s="8">
        <v>66</v>
      </c>
      <c r="F69" s="8">
        <v>76</v>
      </c>
      <c r="G69" s="10">
        <f t="shared" si="6"/>
        <v>35.5</v>
      </c>
      <c r="H69" s="13">
        <v>40.5</v>
      </c>
      <c r="I69" s="15">
        <v>76</v>
      </c>
      <c r="J69" s="11">
        <v>4</v>
      </c>
      <c r="K69" s="8"/>
    </row>
    <row r="70" spans="1:11" s="1" customFormat="1" ht="30" customHeight="1">
      <c r="A70" s="17" t="s">
        <v>137</v>
      </c>
      <c r="B70" s="17" t="s">
        <v>139</v>
      </c>
      <c r="C70" s="8" t="s">
        <v>136</v>
      </c>
      <c r="D70" s="9" t="s">
        <v>147</v>
      </c>
      <c r="E70" s="8">
        <v>71</v>
      </c>
      <c r="F70" s="8">
        <v>74.5</v>
      </c>
      <c r="G70" s="10">
        <f t="shared" si="6"/>
        <v>36.375</v>
      </c>
      <c r="H70" s="13">
        <v>43.4</v>
      </c>
      <c r="I70" s="15">
        <v>79.775</v>
      </c>
      <c r="J70" s="11">
        <v>1</v>
      </c>
      <c r="K70" s="8"/>
    </row>
    <row r="71" spans="1:11" s="1" customFormat="1" ht="30" customHeight="1">
      <c r="A71" s="17"/>
      <c r="B71" s="17"/>
      <c r="C71" s="8" t="s">
        <v>133</v>
      </c>
      <c r="D71" s="9" t="s">
        <v>144</v>
      </c>
      <c r="E71" s="8">
        <v>65</v>
      </c>
      <c r="F71" s="8">
        <v>76.5</v>
      </c>
      <c r="G71" s="10">
        <f t="shared" si="6"/>
        <v>35.375</v>
      </c>
      <c r="H71" s="13">
        <v>43.3</v>
      </c>
      <c r="I71" s="15">
        <v>78.675</v>
      </c>
      <c r="J71" s="11">
        <v>2</v>
      </c>
      <c r="K71" s="8"/>
    </row>
    <row r="72" spans="1:11" s="1" customFormat="1" ht="30" customHeight="1">
      <c r="A72" s="17"/>
      <c r="B72" s="17"/>
      <c r="C72" s="8" t="s">
        <v>134</v>
      </c>
      <c r="D72" s="9" t="s">
        <v>145</v>
      </c>
      <c r="E72" s="8">
        <v>64</v>
      </c>
      <c r="F72" s="8">
        <v>79.5</v>
      </c>
      <c r="G72" s="10">
        <f t="shared" si="6"/>
        <v>35.875</v>
      </c>
      <c r="H72" s="13">
        <v>42.4</v>
      </c>
      <c r="I72" s="15">
        <v>78.275</v>
      </c>
      <c r="J72" s="11">
        <v>3</v>
      </c>
      <c r="K72" s="8"/>
    </row>
    <row r="73" spans="1:11" s="1" customFormat="1" ht="30" customHeight="1">
      <c r="A73" s="17"/>
      <c r="B73" s="17"/>
      <c r="C73" s="8" t="s">
        <v>135</v>
      </c>
      <c r="D73" s="9" t="s">
        <v>146</v>
      </c>
      <c r="E73" s="8">
        <v>69</v>
      </c>
      <c r="F73" s="8">
        <v>68.5</v>
      </c>
      <c r="G73" s="10">
        <f t="shared" si="6"/>
        <v>34.375</v>
      </c>
      <c r="H73" s="13">
        <v>42.7</v>
      </c>
      <c r="I73" s="15">
        <v>77.075</v>
      </c>
      <c r="J73" s="11">
        <v>4</v>
      </c>
      <c r="K73" s="8"/>
    </row>
    <row r="74" spans="1:11" s="6" customFormat="1" ht="19.5" customHeight="1">
      <c r="A74" s="4"/>
      <c r="B74" s="4"/>
      <c r="C74" s="5"/>
      <c r="D74" s="5"/>
      <c r="E74" s="5"/>
      <c r="F74" s="5"/>
      <c r="G74" s="5"/>
      <c r="H74" s="14"/>
      <c r="I74" s="4"/>
      <c r="J74" s="4"/>
      <c r="K74" s="4"/>
    </row>
    <row r="75" ht="19.5" customHeight="1">
      <c r="H75" s="14"/>
    </row>
    <row r="76" ht="19.5" customHeight="1">
      <c r="H76" s="14"/>
    </row>
    <row r="77" ht="19.5" customHeight="1">
      <c r="H77" s="14"/>
    </row>
    <row r="78" ht="19.5" customHeight="1">
      <c r="H78" s="14"/>
    </row>
    <row r="79" ht="19.5" customHeight="1">
      <c r="H79" s="14"/>
    </row>
    <row r="80" ht="19.5" customHeight="1">
      <c r="H80" s="14"/>
    </row>
    <row r="81" ht="19.5" customHeight="1">
      <c r="H81" s="14"/>
    </row>
    <row r="82" ht="19.5" customHeight="1">
      <c r="H82" s="14"/>
    </row>
  </sheetData>
  <sheetProtection/>
  <mergeCells count="47">
    <mergeCell ref="A2:K2"/>
    <mergeCell ref="B66:B69"/>
    <mergeCell ref="B70:B73"/>
    <mergeCell ref="B44:B48"/>
    <mergeCell ref="B49:B53"/>
    <mergeCell ref="B54:B55"/>
    <mergeCell ref="B56:B57"/>
    <mergeCell ref="B58:B59"/>
    <mergeCell ref="B60:B61"/>
    <mergeCell ref="B40:B41"/>
    <mergeCell ref="B42:B43"/>
    <mergeCell ref="B62:B63"/>
    <mergeCell ref="B64:B65"/>
    <mergeCell ref="B20:B24"/>
    <mergeCell ref="B25:B29"/>
    <mergeCell ref="B30:B34"/>
    <mergeCell ref="B35:B39"/>
    <mergeCell ref="B12:B13"/>
    <mergeCell ref="B14:B15"/>
    <mergeCell ref="B16:B17"/>
    <mergeCell ref="B18:B19"/>
    <mergeCell ref="A12:A13"/>
    <mergeCell ref="A14:A15"/>
    <mergeCell ref="A16:A17"/>
    <mergeCell ref="A18:A19"/>
    <mergeCell ref="A4:A5"/>
    <mergeCell ref="A8:A9"/>
    <mergeCell ref="A10:A11"/>
    <mergeCell ref="B4:B5"/>
    <mergeCell ref="B8:B9"/>
    <mergeCell ref="B10:B11"/>
    <mergeCell ref="A40:A41"/>
    <mergeCell ref="A42:A43"/>
    <mergeCell ref="A44:A48"/>
    <mergeCell ref="A49:A53"/>
    <mergeCell ref="A20:A24"/>
    <mergeCell ref="A25:A29"/>
    <mergeCell ref="A30:A34"/>
    <mergeCell ref="A35:A39"/>
    <mergeCell ref="A66:A69"/>
    <mergeCell ref="A70:A73"/>
    <mergeCell ref="A54:A55"/>
    <mergeCell ref="A56:A57"/>
    <mergeCell ref="A62:A63"/>
    <mergeCell ref="A64:A65"/>
    <mergeCell ref="A58:A59"/>
    <mergeCell ref="A60:A61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landscape" pageOrder="overThenDown" paperSize="9" scale="84" r:id="rId2"/>
  <rowBreaks count="4" manualBreakCount="4">
    <brk id="19" max="255" man="1"/>
    <brk id="34" max="255" man="1"/>
    <brk id="48" max="255" man="1"/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lenovo</cp:lastModifiedBy>
  <cp:lastPrinted>2016-04-25T08:38:16Z</cp:lastPrinted>
  <dcterms:created xsi:type="dcterms:W3CDTF">2004-07-16T07:07:52Z</dcterms:created>
  <dcterms:modified xsi:type="dcterms:W3CDTF">2016-04-27T02:30:00Z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