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43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<sst xmlns="http://schemas.openxmlformats.org/spreadsheetml/2006/main" count="51" uniqueCount="49">
  <si>
    <t>准考证号</t>
  </si>
  <si>
    <t>姚源鹏</t>
  </si>
  <si>
    <t>1838551013428</t>
  </si>
  <si>
    <t>余鑫</t>
  </si>
  <si>
    <t>1838551013503</t>
  </si>
  <si>
    <t>龙伟</t>
  </si>
  <si>
    <t>1838551013513</t>
  </si>
  <si>
    <t>杨宏</t>
  </si>
  <si>
    <t>1838551032323</t>
  </si>
  <si>
    <t>李冲</t>
  </si>
  <si>
    <t>1838551013615</t>
  </si>
  <si>
    <t>杨学科</t>
  </si>
  <si>
    <t>1838551013606</t>
  </si>
  <si>
    <t>简钰茹</t>
  </si>
  <si>
    <t>1838551013624</t>
  </si>
  <si>
    <t>滕依巧</t>
  </si>
  <si>
    <t>1838551022004</t>
  </si>
  <si>
    <t>考生姓名</t>
  </si>
  <si>
    <t>申论
成绩</t>
  </si>
  <si>
    <t>笔试折合成绩</t>
  </si>
  <si>
    <t>面试折合成绩</t>
  </si>
  <si>
    <t>总考分</t>
  </si>
  <si>
    <t>职位排名</t>
  </si>
  <si>
    <t>备注</t>
  </si>
  <si>
    <t>职位名称</t>
  </si>
  <si>
    <t>职位编码</t>
  </si>
  <si>
    <t>行测
成绩</t>
  </si>
  <si>
    <t>攀枝花市2016年度选调生进入体检、考察人选考试总考分及排名表</t>
  </si>
  <si>
    <t>附件3</t>
  </si>
  <si>
    <t>65.0</t>
  </si>
  <si>
    <t>64.5</t>
  </si>
  <si>
    <t>仁和区</t>
  </si>
  <si>
    <t>73.0</t>
  </si>
  <si>
    <t>69.0</t>
  </si>
  <si>
    <t>米易县</t>
  </si>
  <si>
    <t>57.0</t>
  </si>
  <si>
    <t>75.5</t>
  </si>
  <si>
    <t>74.0</t>
  </si>
  <si>
    <t>盐边县</t>
  </si>
  <si>
    <t>62.0</t>
  </si>
  <si>
    <t>71.0</t>
  </si>
  <si>
    <t>54.0</t>
  </si>
  <si>
    <t>73.0</t>
  </si>
  <si>
    <t>盐边县</t>
  </si>
  <si>
    <t>63.0</t>
  </si>
  <si>
    <t>75.0</t>
  </si>
  <si>
    <t>57.0</t>
  </si>
  <si>
    <t>74.0</t>
  </si>
  <si>
    <t>仁和区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</si>
</sst>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2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3" borderId="4" applyNumberFormat="0" applyAlignment="0" applyProtection="0"/>
    <xf numFmtId="0" fontId="35" fillId="24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7" applyNumberFormat="0" applyAlignment="0" applyProtection="0"/>
    <xf numFmtId="0" fontId="41" fillId="32" borderId="4" applyNumberFormat="0" applyAlignment="0" applyProtection="0"/>
    <xf numFmtId="0" fontId="0" fillId="33" borderId="8" applyNumberFormat="0" applyFont="0" applyAlignment="0" applyProtection="0"/>
    <xf numFmtId="0" fontId="5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5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36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85" fontId="24" fillId="0" borderId="15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5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好_2016年选调生成绩 (终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‿‿㼿㼠" xfId="64"/>
    <cellStyle name="㼿㼿" xfId="65"/>
    <cellStyle name="㼿㼿?" xfId="66"/>
    <cellStyle name="㼿㼠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7" sqref="D7"/>
    </sheetView>
  </sheetViews>
  <sheetFormatPr defaultColWidth="9.00390625" defaultRowHeight="24" customHeight="1"/>
  <cols>
    <col min="1" max="1" width="9.75390625" style="1" customWidth="1"/>
    <col min="2" max="2" width="9.375" style="1" customWidth="1"/>
    <col min="3" max="3" width="10.25390625" style="2" customWidth="1"/>
    <col min="4" max="4" width="15.875" style="2" customWidth="1"/>
    <col min="5" max="5" width="7.75390625" style="5" customWidth="1"/>
    <col min="6" max="6" width="7.625" style="5" customWidth="1"/>
    <col min="7" max="7" width="9.00390625" style="5" customWidth="1"/>
    <col min="8" max="8" width="10.125" style="6" customWidth="1"/>
    <col min="9" max="9" width="9.00390625" style="6" customWidth="1"/>
    <col min="10" max="10" width="10.625" style="6" customWidth="1"/>
    <col min="11" max="11" width="8.125" style="1" customWidth="1"/>
    <col min="12" max="16384" width="9.00390625" style="3" customWidth="1"/>
  </cols>
  <sheetData>
    <row r="1" ht="20.25" customHeight="1">
      <c r="A1" s="8" t="s">
        <v>28</v>
      </c>
    </row>
    <row r="2" spans="1:11" ht="35.25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6.25" customHeight="1">
      <c r="A3" s="4" t="s">
        <v>24</v>
      </c>
      <c r="B3" s="4" t="s">
        <v>25</v>
      </c>
      <c r="C3" s="4" t="s">
        <v>17</v>
      </c>
      <c r="D3" s="4" t="s">
        <v>0</v>
      </c>
      <c r="E3" s="4" t="s">
        <v>26</v>
      </c>
      <c r="F3" s="4" t="s">
        <v>18</v>
      </c>
      <c r="G3" s="4" t="s">
        <v>19</v>
      </c>
      <c r="H3" s="7" t="s">
        <v>20</v>
      </c>
      <c r="I3" s="4" t="s">
        <v>21</v>
      </c>
      <c r="J3" s="4" t="s">
        <v>22</v>
      </c>
      <c r="K3" s="4" t="s">
        <v>23</v>
      </c>
    </row>
    <row r="4" spans="1:11" ht="28.5" customHeight="1">
      <c r="A4" s="13" t="s">
        <v>48</v>
      </c>
      <c r="B4" s="14">
        <v>2030001</v>
      </c>
      <c r="C4" s="15" t="s">
        <v>1</v>
      </c>
      <c r="D4" s="15" t="s">
        <v>2</v>
      </c>
      <c r="E4" s="16" t="s">
        <v>29</v>
      </c>
      <c r="F4" s="16" t="s">
        <v>30</v>
      </c>
      <c r="G4" s="17">
        <f aca="true" t="shared" si="0" ref="G4:G11">(E4+F4)*0.25</f>
        <v>32.375</v>
      </c>
      <c r="H4" s="14">
        <v>38.15</v>
      </c>
      <c r="I4" s="18">
        <f>G4+H4</f>
        <v>70.525</v>
      </c>
      <c r="J4" s="14">
        <v>1</v>
      </c>
      <c r="K4" s="19"/>
    </row>
    <row r="5" spans="1:11" ht="28.5" customHeight="1">
      <c r="A5" s="13" t="s">
        <v>31</v>
      </c>
      <c r="B5" s="14">
        <v>2030002</v>
      </c>
      <c r="C5" s="15" t="s">
        <v>3</v>
      </c>
      <c r="D5" s="15" t="s">
        <v>4</v>
      </c>
      <c r="E5" s="16" t="s">
        <v>32</v>
      </c>
      <c r="F5" s="16" t="s">
        <v>33</v>
      </c>
      <c r="G5" s="17">
        <f t="shared" si="0"/>
        <v>35.5</v>
      </c>
      <c r="H5" s="14">
        <v>36.95</v>
      </c>
      <c r="I5" s="18">
        <f>G5+H5</f>
        <v>72.45</v>
      </c>
      <c r="J5" s="14">
        <v>1</v>
      </c>
      <c r="K5" s="19"/>
    </row>
    <row r="6" spans="1:11" ht="28.5" customHeight="1">
      <c r="A6" s="13" t="s">
        <v>34</v>
      </c>
      <c r="B6" s="14">
        <v>2030003</v>
      </c>
      <c r="C6" s="15" t="s">
        <v>5</v>
      </c>
      <c r="D6" s="15" t="s">
        <v>6</v>
      </c>
      <c r="E6" s="16" t="s">
        <v>35</v>
      </c>
      <c r="F6" s="16" t="s">
        <v>36</v>
      </c>
      <c r="G6" s="17">
        <f t="shared" si="0"/>
        <v>33.125</v>
      </c>
      <c r="H6" s="14">
        <v>36.3</v>
      </c>
      <c r="I6" s="18">
        <f>G6+H6</f>
        <v>69.425</v>
      </c>
      <c r="J6" s="14">
        <v>1</v>
      </c>
      <c r="K6" s="19"/>
    </row>
    <row r="7" spans="1:11" ht="28.5" customHeight="1">
      <c r="A7" s="13" t="s">
        <v>34</v>
      </c>
      <c r="B7" s="14">
        <v>2030004</v>
      </c>
      <c r="C7" s="15" t="s">
        <v>7</v>
      </c>
      <c r="D7" s="15" t="s">
        <v>8</v>
      </c>
      <c r="E7" s="16" t="s">
        <v>35</v>
      </c>
      <c r="F7" s="16" t="s">
        <v>37</v>
      </c>
      <c r="G7" s="17">
        <f t="shared" si="0"/>
        <v>32.75</v>
      </c>
      <c r="H7" s="14">
        <v>38.7</v>
      </c>
      <c r="I7" s="18">
        <f>G7+H7</f>
        <v>71.45</v>
      </c>
      <c r="J7" s="14">
        <v>1</v>
      </c>
      <c r="K7" s="19"/>
    </row>
    <row r="8" spans="1:11" ht="27" customHeight="1">
      <c r="A8" s="20" t="s">
        <v>38</v>
      </c>
      <c r="B8" s="20">
        <v>2030005</v>
      </c>
      <c r="C8" s="15" t="s">
        <v>11</v>
      </c>
      <c r="D8" s="15" t="s">
        <v>12</v>
      </c>
      <c r="E8" s="16" t="s">
        <v>39</v>
      </c>
      <c r="F8" s="16" t="s">
        <v>40</v>
      </c>
      <c r="G8" s="17">
        <f t="shared" si="0"/>
        <v>33.25</v>
      </c>
      <c r="H8" s="14">
        <v>39.1</v>
      </c>
      <c r="I8" s="18">
        <f>G8+H8</f>
        <v>72.35</v>
      </c>
      <c r="J8" s="14">
        <v>1</v>
      </c>
      <c r="K8" s="19"/>
    </row>
    <row r="9" spans="1:11" ht="29.25" customHeight="1">
      <c r="A9" s="21"/>
      <c r="B9" s="22"/>
      <c r="C9" s="15" t="s">
        <v>9</v>
      </c>
      <c r="D9" s="15" t="s">
        <v>10</v>
      </c>
      <c r="E9" s="16" t="s">
        <v>41</v>
      </c>
      <c r="F9" s="16" t="s">
        <v>42</v>
      </c>
      <c r="G9" s="17">
        <f t="shared" si="0"/>
        <v>31.75</v>
      </c>
      <c r="H9" s="14">
        <v>39.5</v>
      </c>
      <c r="I9" s="18">
        <f>G9+H9</f>
        <v>71.25</v>
      </c>
      <c r="J9" s="14">
        <v>2</v>
      </c>
      <c r="K9" s="19"/>
    </row>
    <row r="10" spans="1:11" ht="33.75" customHeight="1">
      <c r="A10" s="20" t="s">
        <v>43</v>
      </c>
      <c r="B10" s="23">
        <v>2030006</v>
      </c>
      <c r="C10" s="15" t="s">
        <v>15</v>
      </c>
      <c r="D10" s="15" t="s">
        <v>16</v>
      </c>
      <c r="E10" s="16" t="s">
        <v>44</v>
      </c>
      <c r="F10" s="16" t="s">
        <v>45</v>
      </c>
      <c r="G10" s="17">
        <f t="shared" si="0"/>
        <v>34.5</v>
      </c>
      <c r="H10" s="14">
        <v>38.5</v>
      </c>
      <c r="I10" s="18">
        <f>G10+H10</f>
        <v>73</v>
      </c>
      <c r="J10" s="14">
        <v>1</v>
      </c>
      <c r="K10" s="19"/>
    </row>
    <row r="11" spans="1:11" ht="33.75" customHeight="1">
      <c r="A11" s="21"/>
      <c r="B11" s="23"/>
      <c r="C11" s="15" t="s">
        <v>13</v>
      </c>
      <c r="D11" s="15" t="s">
        <v>14</v>
      </c>
      <c r="E11" s="16" t="s">
        <v>46</v>
      </c>
      <c r="F11" s="16" t="s">
        <v>47</v>
      </c>
      <c r="G11" s="17">
        <f t="shared" si="0"/>
        <v>32.75</v>
      </c>
      <c r="H11" s="14">
        <v>37.1</v>
      </c>
      <c r="I11" s="18">
        <f>G11+H11</f>
        <v>69.85</v>
      </c>
      <c r="J11" s="14">
        <v>2</v>
      </c>
      <c r="K11" s="19"/>
    </row>
    <row r="12" spans="1:11" ht="24" customHeight="1">
      <c r="A12" s="9"/>
      <c r="B12" s="10"/>
      <c r="C12" s="10"/>
      <c r="D12" s="10"/>
      <c r="E12" s="10"/>
      <c r="F12" s="10"/>
      <c r="G12" s="10"/>
      <c r="H12" s="11"/>
      <c r="I12" s="10"/>
      <c r="J12" s="10"/>
      <c r="K12" s="10"/>
    </row>
  </sheetData>
  <sheetProtection/>
  <mergeCells count="6">
    <mergeCell ref="A10:A11"/>
    <mergeCell ref="A12:K12"/>
    <mergeCell ref="A2:K2"/>
    <mergeCell ref="B8:B9"/>
    <mergeCell ref="B10:B11"/>
    <mergeCell ref="A8:A9"/>
  </mergeCells>
  <printOptions horizontalCentered="1"/>
  <pageMargins left="0.5905511811023623" right="0.5905511811023623" top="0.7086614173228347" bottom="0.5905511811023623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2016-04-25T08:42:43Z</cp:lastPrinted>
  <dcterms:created xsi:type="dcterms:W3CDTF">2010-09-15T02:13:25Z</dcterms:created>
  <dcterms:modified xsi:type="dcterms:W3CDTF">2016-04-25T08:42:45Z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