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<sst xmlns="http://schemas.openxmlformats.org/spreadsheetml/2006/main" count="287" uniqueCount="214">
  <si>
    <t>2016年乐山市市中区公开考试招聘事业单位工作人员拟聘人员名单</t>
  </si>
  <si>
    <t>序号</t>
  </si>
  <si>
    <t>招聘单位名称</t>
  </si>
  <si>
    <t>岗位名称</t>
  </si>
  <si>
    <t>职位编号</t>
  </si>
  <si>
    <t>姓名</t>
  </si>
  <si>
    <t>出生年月</t>
  </si>
  <si>
    <t>准考证号</t>
  </si>
  <si>
    <t>笔试总分</t>
  </si>
  <si>
    <t>笔试排名</t>
  </si>
  <si>
    <t>面试成绩</t>
  </si>
  <si>
    <t>考试总成绩</t>
  </si>
  <si>
    <t>考试总排名</t>
  </si>
  <si>
    <t>备注</t>
  </si>
  <si>
    <t>乐山市市中区政府投资审计中心1</t>
  </si>
  <si>
    <t>审计</t>
  </si>
  <si>
    <t>11050101</t>
  </si>
  <si>
    <t>吴非</t>
  </si>
  <si>
    <t>19910426</t>
  </si>
  <si>
    <t>5110001015604</t>
  </si>
  <si>
    <t>乐山市市中区乡镇敬老院</t>
  </si>
  <si>
    <t>乡镇敬老院服务管理</t>
  </si>
  <si>
    <t>11040101</t>
  </si>
  <si>
    <t>黄涯</t>
  </si>
  <si>
    <t>19911219</t>
  </si>
  <si>
    <t>5110001012020</t>
  </si>
  <si>
    <t>董春梅</t>
  </si>
  <si>
    <t>19920302</t>
  </si>
  <si>
    <t>5110008011115</t>
  </si>
  <si>
    <t>乐山市市中区敬老院管理中心</t>
  </si>
  <si>
    <t>敬老院综合管理</t>
  </si>
  <si>
    <t>11030101</t>
  </si>
  <si>
    <t>詹本金</t>
  </si>
  <si>
    <t>19851012</t>
  </si>
  <si>
    <t>5110001010225</t>
  </si>
  <si>
    <t>乐山市市中区劳动人事争议仲裁院</t>
  </si>
  <si>
    <t>劳动仲裁</t>
  </si>
  <si>
    <t>11020101</t>
  </si>
  <si>
    <t>郭小洪</t>
  </si>
  <si>
    <t>19910908</t>
  </si>
  <si>
    <t>5110007010229</t>
  </si>
  <si>
    <t>陈秋</t>
  </si>
  <si>
    <t>19831004</t>
  </si>
  <si>
    <t>5110001012829</t>
  </si>
  <si>
    <t>乐山市市中区人民政府采购中心</t>
  </si>
  <si>
    <t>信息和通信工程技术</t>
  </si>
  <si>
    <t>11010101</t>
  </si>
  <si>
    <t>闵聪智</t>
  </si>
  <si>
    <t>19930613</t>
  </si>
  <si>
    <t>5110004011702</t>
  </si>
  <si>
    <t>乐山市市中区房地产管理所</t>
  </si>
  <si>
    <t>房产颁证审核</t>
  </si>
  <si>
    <t>11080101</t>
  </si>
  <si>
    <t>郑栋元</t>
  </si>
  <si>
    <t>19921220</t>
  </si>
  <si>
    <t>5110005011606</t>
  </si>
  <si>
    <t>乐山市市中区不动产登记中心2</t>
  </si>
  <si>
    <t>图纸受理审核</t>
  </si>
  <si>
    <t>11070102</t>
  </si>
  <si>
    <t>刘勤</t>
  </si>
  <si>
    <t>19900802</t>
  </si>
  <si>
    <t>5110002012118</t>
  </si>
  <si>
    <t>康丽</t>
  </si>
  <si>
    <t>19910601</t>
  </si>
  <si>
    <t>5110006012210</t>
  </si>
  <si>
    <t>乐山市市中区不动产登记中心1</t>
  </si>
  <si>
    <t>不动产登记</t>
  </si>
  <si>
    <t>11070101</t>
  </si>
  <si>
    <t>吉翔</t>
  </si>
  <si>
    <t>19890210</t>
  </si>
  <si>
    <t>5110002013617</t>
  </si>
  <si>
    <t>乐山市市中区不动产登记中心1</t>
  </si>
  <si>
    <t>王佳</t>
  </si>
  <si>
    <t>19891007</t>
  </si>
  <si>
    <t>5110004010509</t>
  </si>
  <si>
    <t>邱旭</t>
  </si>
  <si>
    <t>19901222</t>
  </si>
  <si>
    <t>5110002015817</t>
  </si>
  <si>
    <t>乐山市市中区不动产登记中心1</t>
  </si>
  <si>
    <t>张智渤</t>
  </si>
  <si>
    <t>19940906</t>
  </si>
  <si>
    <t>5110001015406</t>
  </si>
  <si>
    <t>乐山市市中区公路管理局</t>
  </si>
  <si>
    <t>工程建设</t>
  </si>
  <si>
    <t>11060101</t>
  </si>
  <si>
    <t>吴承亮</t>
  </si>
  <si>
    <t>19920206</t>
  </si>
  <si>
    <t>5110001015113</t>
  </si>
  <si>
    <t>乐山市市中区政府投资审计中心2</t>
  </si>
  <si>
    <t>11050102</t>
  </si>
  <si>
    <t>杨慧</t>
  </si>
  <si>
    <t>19891108</t>
  </si>
  <si>
    <t>5110005012230</t>
  </si>
  <si>
    <t>乐山市市中区疾病预防控制中心</t>
  </si>
  <si>
    <t>医技</t>
  </si>
  <si>
    <t>11110301</t>
  </si>
  <si>
    <t>张燕</t>
  </si>
  <si>
    <t>19931009</t>
  </si>
  <si>
    <t>5110009031112</t>
  </si>
  <si>
    <t>乐山市市中区妇幼保健院</t>
  </si>
  <si>
    <t>医疗</t>
  </si>
  <si>
    <t>11100301</t>
  </si>
  <si>
    <t>孙小薇</t>
  </si>
  <si>
    <t>19840504</t>
  </si>
  <si>
    <t>5110009031706</t>
  </si>
  <si>
    <t>乐山市市中区人民医院2</t>
  </si>
  <si>
    <t>护理</t>
  </si>
  <si>
    <t>11090302</t>
  </si>
  <si>
    <t>唐小曼</t>
  </si>
  <si>
    <t>19860116</t>
  </si>
  <si>
    <t>5110009032723</t>
  </si>
  <si>
    <t>雷婷</t>
  </si>
  <si>
    <t>19860126</t>
  </si>
  <si>
    <t>5110009032914</t>
  </si>
  <si>
    <t>乐山市市中区人民医院1</t>
  </si>
  <si>
    <t>11090301</t>
  </si>
  <si>
    <t>肖雪梅</t>
  </si>
  <si>
    <t>19871217</t>
  </si>
  <si>
    <t>5110009032516</t>
  </si>
  <si>
    <t>乐山市市中区人民医院1</t>
  </si>
  <si>
    <t>覃敏</t>
  </si>
  <si>
    <t>19860711</t>
  </si>
  <si>
    <t>5110009035216</t>
  </si>
  <si>
    <t>王林</t>
  </si>
  <si>
    <t>19870118</t>
  </si>
  <si>
    <t>5110009033819</t>
  </si>
  <si>
    <t>廖怡然</t>
  </si>
  <si>
    <t>19900707</t>
  </si>
  <si>
    <t>5110009035204</t>
  </si>
  <si>
    <t>何小勤</t>
  </si>
  <si>
    <t>19870925</t>
  </si>
  <si>
    <t>5110009031703</t>
  </si>
  <si>
    <t>乐山市市中区幼儿园</t>
  </si>
  <si>
    <t>幼儿园教师</t>
  </si>
  <si>
    <t>11120201</t>
  </si>
  <si>
    <t>周芮瑶</t>
  </si>
  <si>
    <t>19940422</t>
  </si>
  <si>
    <t>5110010022329</t>
  </si>
  <si>
    <t>罗梅君</t>
  </si>
  <si>
    <t>19940407</t>
  </si>
  <si>
    <t>5110010022921</t>
  </si>
  <si>
    <t>张婷</t>
  </si>
  <si>
    <t>19940830</t>
  </si>
  <si>
    <t>5110011020330</t>
  </si>
  <si>
    <t>廖梦颖</t>
  </si>
  <si>
    <t>19940928</t>
  </si>
  <si>
    <t>5110011020912</t>
  </si>
  <si>
    <t>乐山市市中区乡镇中心幼儿园</t>
  </si>
  <si>
    <t>11130201</t>
  </si>
  <si>
    <t>杨鹿</t>
  </si>
  <si>
    <t>19940801</t>
  </si>
  <si>
    <t>5110010021926</t>
  </si>
  <si>
    <t>李思蓉</t>
  </si>
  <si>
    <t>19930323</t>
  </si>
  <si>
    <t>5110010022001</t>
  </si>
  <si>
    <t>余嘉丽</t>
  </si>
  <si>
    <t>19930817</t>
  </si>
  <si>
    <t>5110010022525</t>
  </si>
  <si>
    <t>潘盈盈</t>
  </si>
  <si>
    <t>5110011022006</t>
  </si>
  <si>
    <t>汪梦婷</t>
  </si>
  <si>
    <t>19910126</t>
  </si>
  <si>
    <t>5110013022111</t>
  </si>
  <si>
    <t>廖雨培</t>
  </si>
  <si>
    <t>19911112</t>
  </si>
  <si>
    <t>5110012022814</t>
  </si>
  <si>
    <t>袁玉霞</t>
  </si>
  <si>
    <t>19940919</t>
  </si>
  <si>
    <t>5110011020709</t>
  </si>
  <si>
    <t>乐山市市中区乡镇学校1</t>
  </si>
  <si>
    <t>小学语文</t>
  </si>
  <si>
    <t>11140201</t>
  </si>
  <si>
    <t>陈芹</t>
  </si>
  <si>
    <t>19921008</t>
  </si>
  <si>
    <t>5110011020427</t>
  </si>
  <si>
    <t>舒豪情</t>
  </si>
  <si>
    <t>19871020</t>
  </si>
  <si>
    <t>5110010021323</t>
  </si>
  <si>
    <t>乐山市市中区乡镇学校1</t>
  </si>
  <si>
    <t>廖建邦</t>
  </si>
  <si>
    <t>19910828</t>
  </si>
  <si>
    <t>5110011021229</t>
  </si>
  <si>
    <t>邱婷婷</t>
  </si>
  <si>
    <t>19911203</t>
  </si>
  <si>
    <t>5110013020313</t>
  </si>
  <si>
    <t>乐山市市中区平兴学校</t>
  </si>
  <si>
    <t>初中地理</t>
  </si>
  <si>
    <t>11150201</t>
  </si>
  <si>
    <t>陈乾</t>
  </si>
  <si>
    <t>19890814</t>
  </si>
  <si>
    <t>5110009020111</t>
  </si>
  <si>
    <t>乐山市市中区青少年校外活动中心</t>
  </si>
  <si>
    <t>体育舞蹈指导</t>
  </si>
  <si>
    <t>11160201</t>
  </si>
  <si>
    <t>黄秀娟</t>
  </si>
  <si>
    <t>19890702</t>
  </si>
  <si>
    <t>5110013020801</t>
  </si>
  <si>
    <t>乐山市市中区乡镇学校2</t>
  </si>
  <si>
    <t>小学数学</t>
  </si>
  <si>
    <t>11140202</t>
  </si>
  <si>
    <t>王宇学</t>
  </si>
  <si>
    <t>19900104</t>
  </si>
  <si>
    <t>5110013021303</t>
  </si>
  <si>
    <t>乐山市市中区乡镇学校2</t>
  </si>
  <si>
    <t>宋迪</t>
  </si>
  <si>
    <t>19891212</t>
  </si>
  <si>
    <t>5110009020401</t>
  </si>
  <si>
    <t>高倩倩</t>
  </si>
  <si>
    <t>19920107</t>
  </si>
  <si>
    <t>5110010020705</t>
  </si>
  <si>
    <t>乐山市市中区乡镇学校2</t>
  </si>
  <si>
    <t>魏莎</t>
  </si>
  <si>
    <t>19920305</t>
  </si>
  <si>
    <t>5110010020208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</si>
</sst>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9"/>
      <name val="宋体"/>
      <family val="0"/>
    </font>
    <font>
      <sz val="18"/>
      <name val="黑体"/>
      <family val="3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3" fillId="0" borderId="0">
      <alignment vertical="center"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10" xfId="40" applyFill="1" applyBorder="1" applyAlignment="1">
      <alignment horizontal="center" vertical="center"/>
      <protection/>
    </xf>
    <xf numFmtId="0" fontId="3" fillId="0" borderId="10" xfId="40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>
      <alignment vertical="center" wrapText="1"/>
    </xf>
    <xf numFmtId="14" fontId="4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_考试招聘选岗表111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PageLayoutView="0" workbookViewId="0" topLeftCell="A1">
      <selection activeCell="A1" sqref="A1:L1"/>
    </sheetView>
  </sheetViews>
  <sheetFormatPr defaultColWidth="9.00390625" defaultRowHeight="14.25"/>
  <cols>
    <col min="1" max="1" width="4.75390625" style="1" bestFit="1" customWidth="1"/>
    <col min="2" max="2" width="26.25390625" style="1" customWidth="1"/>
    <col min="3" max="3" width="16.00390625" style="1" customWidth="1"/>
    <col min="4" max="4" width="8.50390625" style="1" bestFit="1" customWidth="1"/>
    <col min="5" max="5" width="8.00390625" style="1" bestFit="1" customWidth="1"/>
    <col min="6" max="6" width="8.50390625" style="1" bestFit="1" customWidth="1"/>
    <col min="7" max="7" width="13.125" style="1" bestFit="1" customWidth="1"/>
    <col min="8" max="10" width="8.00390625" style="1" hidden="1" customWidth="1"/>
    <col min="11" max="11" width="10.625" style="1" customWidth="1"/>
    <col min="12" max="12" width="11.75390625" style="1" customWidth="1"/>
    <col min="13" max="16384" width="9.00390625" style="1" customWidth="1"/>
  </cols>
  <sheetData>
    <row r="1" spans="1:12" ht="22.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3" ht="46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3" t="s">
        <v>13</v>
      </c>
    </row>
    <row r="3" spans="1:13" ht="21" customHeight="1">
      <c r="A3" s="4">
        <v>1</v>
      </c>
      <c r="B3" s="5" t="s">
        <v>14</v>
      </c>
      <c r="C3" s="6" t="s">
        <v>15</v>
      </c>
      <c r="D3" s="4" t="s">
        <v>16</v>
      </c>
      <c r="E3" s="4" t="s">
        <v>17</v>
      </c>
      <c r="F3" s="7" t="s">
        <v>18</v>
      </c>
      <c r="G3" s="4" t="s">
        <v>19</v>
      </c>
      <c r="H3" s="4">
        <v>70</v>
      </c>
      <c r="I3" s="4">
        <v>1</v>
      </c>
      <c r="J3" s="8">
        <v>86.1</v>
      </c>
      <c r="K3" s="8">
        <f aca="true" t="shared" si="0" ref="K3:K48">H3*0.5+J3*0.5</f>
        <v>78.05</v>
      </c>
      <c r="L3" s="8">
        <v>1</v>
      </c>
      <c r="M3" s="9"/>
    </row>
    <row r="4" spans="1:13" ht="21" customHeight="1">
      <c r="A4" s="4">
        <v>2</v>
      </c>
      <c r="B4" s="10" t="s">
        <v>20</v>
      </c>
      <c r="C4" s="6" t="s">
        <v>21</v>
      </c>
      <c r="D4" s="4" t="s">
        <v>22</v>
      </c>
      <c r="E4" s="4" t="s">
        <v>23</v>
      </c>
      <c r="F4" s="7" t="s">
        <v>24</v>
      </c>
      <c r="G4" s="4" t="s">
        <v>25</v>
      </c>
      <c r="H4" s="4">
        <v>74</v>
      </c>
      <c r="I4" s="4">
        <v>1</v>
      </c>
      <c r="J4" s="8">
        <v>76.9</v>
      </c>
      <c r="K4" s="8">
        <f t="shared" si="0"/>
        <v>75.45</v>
      </c>
      <c r="L4" s="8">
        <v>2</v>
      </c>
      <c r="M4" s="9"/>
    </row>
    <row r="5" spans="1:13" ht="21" customHeight="1">
      <c r="A5" s="4">
        <v>3</v>
      </c>
      <c r="B5" s="10" t="s">
        <v>20</v>
      </c>
      <c r="C5" s="6" t="s">
        <v>21</v>
      </c>
      <c r="D5" s="4" t="s">
        <v>22</v>
      </c>
      <c r="E5" s="4" t="s">
        <v>26</v>
      </c>
      <c r="F5" s="7" t="s">
        <v>27</v>
      </c>
      <c r="G5" s="4" t="s">
        <v>28</v>
      </c>
      <c r="H5" s="4">
        <v>67</v>
      </c>
      <c r="I5" s="4">
        <v>4</v>
      </c>
      <c r="J5" s="8">
        <v>78</v>
      </c>
      <c r="K5" s="8">
        <f t="shared" si="0"/>
        <v>72.5</v>
      </c>
      <c r="L5" s="8">
        <v>3</v>
      </c>
      <c r="M5" s="9"/>
    </row>
    <row r="6" spans="1:13" ht="21" customHeight="1">
      <c r="A6" s="4">
        <v>4</v>
      </c>
      <c r="B6" s="10" t="s">
        <v>29</v>
      </c>
      <c r="C6" s="6" t="s">
        <v>30</v>
      </c>
      <c r="D6" s="4" t="s">
        <v>31</v>
      </c>
      <c r="E6" s="4" t="s">
        <v>32</v>
      </c>
      <c r="F6" s="7" t="s">
        <v>33</v>
      </c>
      <c r="G6" s="4" t="s">
        <v>34</v>
      </c>
      <c r="H6" s="4">
        <v>80</v>
      </c>
      <c r="I6" s="4">
        <v>1</v>
      </c>
      <c r="J6" s="8">
        <v>81</v>
      </c>
      <c r="K6" s="8">
        <f t="shared" si="0"/>
        <v>80.5</v>
      </c>
      <c r="L6" s="8">
        <v>1</v>
      </c>
      <c r="M6" s="9"/>
    </row>
    <row r="7" spans="1:13" ht="21" customHeight="1">
      <c r="A7" s="4">
        <v>5</v>
      </c>
      <c r="B7" s="5" t="s">
        <v>35</v>
      </c>
      <c r="C7" s="6" t="s">
        <v>36</v>
      </c>
      <c r="D7" s="4" t="s">
        <v>37</v>
      </c>
      <c r="E7" s="4" t="s">
        <v>38</v>
      </c>
      <c r="F7" s="7" t="s">
        <v>39</v>
      </c>
      <c r="G7" s="4" t="s">
        <v>40</v>
      </c>
      <c r="H7" s="4">
        <v>74</v>
      </c>
      <c r="I7" s="4">
        <v>2</v>
      </c>
      <c r="J7" s="8">
        <v>85.7</v>
      </c>
      <c r="K7" s="8">
        <f t="shared" si="0"/>
        <v>79.85</v>
      </c>
      <c r="L7" s="8">
        <v>1</v>
      </c>
      <c r="M7" s="9"/>
    </row>
    <row r="8" spans="1:13" ht="21" customHeight="1">
      <c r="A8" s="4">
        <v>6</v>
      </c>
      <c r="B8" s="5" t="s">
        <v>35</v>
      </c>
      <c r="C8" s="6" t="s">
        <v>36</v>
      </c>
      <c r="D8" s="4" t="s">
        <v>37</v>
      </c>
      <c r="E8" s="4" t="s">
        <v>41</v>
      </c>
      <c r="F8" s="7" t="s">
        <v>42</v>
      </c>
      <c r="G8" s="4" t="s">
        <v>43</v>
      </c>
      <c r="H8" s="4">
        <v>77</v>
      </c>
      <c r="I8" s="4">
        <v>1</v>
      </c>
      <c r="J8" s="8">
        <v>80.7</v>
      </c>
      <c r="K8" s="8">
        <f t="shared" si="0"/>
        <v>78.85</v>
      </c>
      <c r="L8" s="8">
        <v>2</v>
      </c>
      <c r="M8" s="9"/>
    </row>
    <row r="9" spans="1:13" ht="21" customHeight="1">
      <c r="A9" s="4">
        <v>7</v>
      </c>
      <c r="B9" s="10" t="s">
        <v>44</v>
      </c>
      <c r="C9" s="6" t="s">
        <v>45</v>
      </c>
      <c r="D9" s="4" t="s">
        <v>46</v>
      </c>
      <c r="E9" s="4" t="s">
        <v>47</v>
      </c>
      <c r="F9" s="7" t="s">
        <v>48</v>
      </c>
      <c r="G9" s="4" t="s">
        <v>49</v>
      </c>
      <c r="H9" s="4">
        <v>69</v>
      </c>
      <c r="I9" s="4">
        <v>2</v>
      </c>
      <c r="J9" s="8">
        <v>81.5</v>
      </c>
      <c r="K9" s="8">
        <f t="shared" si="0"/>
        <v>75.25</v>
      </c>
      <c r="L9" s="8">
        <v>1</v>
      </c>
      <c r="M9" s="9"/>
    </row>
    <row r="10" spans="1:13" ht="21" customHeight="1">
      <c r="A10" s="4">
        <v>8</v>
      </c>
      <c r="B10" s="10" t="s">
        <v>50</v>
      </c>
      <c r="C10" s="6" t="s">
        <v>51</v>
      </c>
      <c r="D10" s="4" t="s">
        <v>52</v>
      </c>
      <c r="E10" s="4" t="s">
        <v>53</v>
      </c>
      <c r="F10" s="7" t="s">
        <v>54</v>
      </c>
      <c r="G10" s="4" t="s">
        <v>55</v>
      </c>
      <c r="H10" s="4">
        <v>67</v>
      </c>
      <c r="I10" s="4">
        <v>3</v>
      </c>
      <c r="J10" s="8">
        <v>81.6</v>
      </c>
      <c r="K10" s="8">
        <f t="shared" si="0"/>
        <v>74.3</v>
      </c>
      <c r="L10" s="8">
        <v>1</v>
      </c>
      <c r="M10" s="9"/>
    </row>
    <row r="11" spans="1:13" ht="21" customHeight="1">
      <c r="A11" s="4">
        <v>9</v>
      </c>
      <c r="B11" s="6" t="s">
        <v>56</v>
      </c>
      <c r="C11" s="6" t="s">
        <v>57</v>
      </c>
      <c r="D11" s="4" t="s">
        <v>58</v>
      </c>
      <c r="E11" s="4" t="s">
        <v>59</v>
      </c>
      <c r="F11" s="7" t="s">
        <v>60</v>
      </c>
      <c r="G11" s="4" t="s">
        <v>61</v>
      </c>
      <c r="H11" s="4">
        <v>65</v>
      </c>
      <c r="I11" s="4">
        <v>1</v>
      </c>
      <c r="J11" s="8">
        <v>85.74</v>
      </c>
      <c r="K11" s="8">
        <f t="shared" si="0"/>
        <v>75.37</v>
      </c>
      <c r="L11" s="8">
        <v>1</v>
      </c>
      <c r="M11" s="9"/>
    </row>
    <row r="12" spans="1:13" ht="21" customHeight="1">
      <c r="A12" s="4">
        <v>10</v>
      </c>
      <c r="B12" s="6" t="s">
        <v>56</v>
      </c>
      <c r="C12" s="6" t="s">
        <v>57</v>
      </c>
      <c r="D12" s="4" t="s">
        <v>58</v>
      </c>
      <c r="E12" s="4" t="s">
        <v>62</v>
      </c>
      <c r="F12" s="7" t="s">
        <v>63</v>
      </c>
      <c r="G12" s="4" t="s">
        <v>64</v>
      </c>
      <c r="H12" s="4">
        <v>60</v>
      </c>
      <c r="I12" s="4">
        <v>3</v>
      </c>
      <c r="J12" s="8">
        <v>83.8</v>
      </c>
      <c r="K12" s="8">
        <f t="shared" si="0"/>
        <v>71.9</v>
      </c>
      <c r="L12" s="8">
        <v>2</v>
      </c>
      <c r="M12" s="9"/>
    </row>
    <row r="13" spans="1:13" ht="21" customHeight="1">
      <c r="A13" s="4">
        <v>11</v>
      </c>
      <c r="B13" s="6" t="s">
        <v>65</v>
      </c>
      <c r="C13" s="6" t="s">
        <v>66</v>
      </c>
      <c r="D13" s="4" t="s">
        <v>67</v>
      </c>
      <c r="E13" s="4" t="s">
        <v>68</v>
      </c>
      <c r="F13" s="7" t="s">
        <v>69</v>
      </c>
      <c r="G13" s="4" t="s">
        <v>70</v>
      </c>
      <c r="H13" s="4">
        <v>78</v>
      </c>
      <c r="I13" s="4">
        <v>3</v>
      </c>
      <c r="J13" s="8">
        <v>89</v>
      </c>
      <c r="K13" s="8">
        <f t="shared" si="0"/>
        <v>83.5</v>
      </c>
      <c r="L13" s="8">
        <v>2</v>
      </c>
      <c r="M13" s="9"/>
    </row>
    <row r="14" spans="1:13" ht="21" customHeight="1">
      <c r="A14" s="4">
        <v>12</v>
      </c>
      <c r="B14" s="6" t="s">
        <v>71</v>
      </c>
      <c r="C14" s="6" t="s">
        <v>66</v>
      </c>
      <c r="D14" s="4" t="s">
        <v>67</v>
      </c>
      <c r="E14" s="4" t="s">
        <v>72</v>
      </c>
      <c r="F14" s="7" t="s">
        <v>73</v>
      </c>
      <c r="G14" s="4" t="s">
        <v>74</v>
      </c>
      <c r="H14" s="4">
        <v>79</v>
      </c>
      <c r="I14" s="4">
        <v>2</v>
      </c>
      <c r="J14" s="8">
        <v>87.7</v>
      </c>
      <c r="K14" s="8">
        <f t="shared" si="0"/>
        <v>83.35</v>
      </c>
      <c r="L14" s="8">
        <v>3</v>
      </c>
      <c r="M14" s="9"/>
    </row>
    <row r="15" spans="1:13" ht="21" customHeight="1">
      <c r="A15" s="4">
        <v>13</v>
      </c>
      <c r="B15" s="6" t="s">
        <v>65</v>
      </c>
      <c r="C15" s="6" t="s">
        <v>66</v>
      </c>
      <c r="D15" s="4" t="s">
        <v>67</v>
      </c>
      <c r="E15" s="4" t="s">
        <v>75</v>
      </c>
      <c r="F15" s="7" t="s">
        <v>76</v>
      </c>
      <c r="G15" s="4" t="s">
        <v>77</v>
      </c>
      <c r="H15" s="4">
        <v>74</v>
      </c>
      <c r="I15" s="4">
        <v>6</v>
      </c>
      <c r="J15" s="8">
        <v>88.26</v>
      </c>
      <c r="K15" s="8">
        <f t="shared" si="0"/>
        <v>81.13</v>
      </c>
      <c r="L15" s="8">
        <v>4</v>
      </c>
      <c r="M15" s="9"/>
    </row>
    <row r="16" spans="1:13" ht="21" customHeight="1">
      <c r="A16" s="4">
        <v>14</v>
      </c>
      <c r="B16" s="6" t="s">
        <v>78</v>
      </c>
      <c r="C16" s="6" t="s">
        <v>66</v>
      </c>
      <c r="D16" s="4">
        <v>11070101</v>
      </c>
      <c r="E16" s="4" t="s">
        <v>79</v>
      </c>
      <c r="F16" s="7" t="s">
        <v>80</v>
      </c>
      <c r="G16" s="4" t="s">
        <v>81</v>
      </c>
      <c r="H16" s="4">
        <v>74</v>
      </c>
      <c r="I16" s="4">
        <v>6</v>
      </c>
      <c r="J16" s="8">
        <v>88</v>
      </c>
      <c r="K16" s="8">
        <f t="shared" si="0"/>
        <v>81</v>
      </c>
      <c r="L16" s="8">
        <v>5</v>
      </c>
      <c r="M16" s="9"/>
    </row>
    <row r="17" spans="1:13" ht="21" customHeight="1">
      <c r="A17" s="4">
        <v>15</v>
      </c>
      <c r="B17" s="11" t="s">
        <v>82</v>
      </c>
      <c r="C17" s="12" t="s">
        <v>83</v>
      </c>
      <c r="D17" s="4" t="s">
        <v>84</v>
      </c>
      <c r="E17" s="4" t="s">
        <v>85</v>
      </c>
      <c r="F17" s="7" t="s">
        <v>86</v>
      </c>
      <c r="G17" s="4" t="s">
        <v>87</v>
      </c>
      <c r="H17" s="4">
        <v>77</v>
      </c>
      <c r="I17" s="4">
        <v>1</v>
      </c>
      <c r="J17" s="8">
        <v>86.28</v>
      </c>
      <c r="K17" s="8">
        <f t="shared" si="0"/>
        <v>81.64</v>
      </c>
      <c r="L17" s="8">
        <v>1</v>
      </c>
      <c r="M17" s="9"/>
    </row>
    <row r="18" spans="1:13" ht="21" customHeight="1">
      <c r="A18" s="4">
        <v>16</v>
      </c>
      <c r="B18" s="5" t="s">
        <v>88</v>
      </c>
      <c r="C18" s="6" t="s">
        <v>15</v>
      </c>
      <c r="D18" s="4" t="s">
        <v>89</v>
      </c>
      <c r="E18" s="4" t="s">
        <v>90</v>
      </c>
      <c r="F18" s="7" t="s">
        <v>91</v>
      </c>
      <c r="G18" s="4" t="s">
        <v>92</v>
      </c>
      <c r="H18" s="4">
        <v>69</v>
      </c>
      <c r="I18" s="4">
        <v>1</v>
      </c>
      <c r="J18" s="8">
        <v>76.9</v>
      </c>
      <c r="K18" s="8">
        <f t="shared" si="0"/>
        <v>72.95</v>
      </c>
      <c r="L18" s="8">
        <v>1</v>
      </c>
      <c r="M18" s="9"/>
    </row>
    <row r="19" spans="1:13" ht="21" customHeight="1">
      <c r="A19" s="4">
        <v>17</v>
      </c>
      <c r="B19" s="10" t="s">
        <v>93</v>
      </c>
      <c r="C19" s="6" t="s">
        <v>94</v>
      </c>
      <c r="D19" s="4" t="s">
        <v>95</v>
      </c>
      <c r="E19" s="4" t="s">
        <v>96</v>
      </c>
      <c r="F19" s="7" t="s">
        <v>97</v>
      </c>
      <c r="G19" s="4" t="s">
        <v>98</v>
      </c>
      <c r="H19" s="4">
        <v>62</v>
      </c>
      <c r="I19" s="4">
        <v>1</v>
      </c>
      <c r="J19" s="8">
        <v>71.4</v>
      </c>
      <c r="K19" s="8">
        <f t="shared" si="0"/>
        <v>66.7</v>
      </c>
      <c r="L19" s="8">
        <v>1</v>
      </c>
      <c r="M19" s="9"/>
    </row>
    <row r="20" spans="1:13" ht="21" customHeight="1">
      <c r="A20" s="4">
        <v>18</v>
      </c>
      <c r="B20" s="10" t="s">
        <v>99</v>
      </c>
      <c r="C20" s="6" t="s">
        <v>100</v>
      </c>
      <c r="D20" s="4" t="s">
        <v>101</v>
      </c>
      <c r="E20" s="4" t="s">
        <v>102</v>
      </c>
      <c r="F20" s="7" t="s">
        <v>103</v>
      </c>
      <c r="G20" s="4" t="s">
        <v>104</v>
      </c>
      <c r="H20" s="4">
        <v>59</v>
      </c>
      <c r="I20" s="4">
        <v>1</v>
      </c>
      <c r="J20" s="8">
        <v>82.4</v>
      </c>
      <c r="K20" s="8">
        <f t="shared" si="0"/>
        <v>70.7</v>
      </c>
      <c r="L20" s="13">
        <v>1</v>
      </c>
      <c r="M20" s="9"/>
    </row>
    <row r="21" spans="1:13" ht="21" customHeight="1">
      <c r="A21" s="4">
        <v>19</v>
      </c>
      <c r="B21" s="6" t="s">
        <v>105</v>
      </c>
      <c r="C21" s="6" t="s">
        <v>106</v>
      </c>
      <c r="D21" s="4" t="s">
        <v>107</v>
      </c>
      <c r="E21" s="4" t="s">
        <v>108</v>
      </c>
      <c r="F21" s="7" t="s">
        <v>109</v>
      </c>
      <c r="G21" s="4" t="s">
        <v>110</v>
      </c>
      <c r="H21" s="4">
        <v>52</v>
      </c>
      <c r="I21" s="4">
        <v>4</v>
      </c>
      <c r="J21" s="8">
        <v>87.4</v>
      </c>
      <c r="K21" s="8">
        <f t="shared" si="0"/>
        <v>69.7</v>
      </c>
      <c r="L21" s="8">
        <v>1</v>
      </c>
      <c r="M21" s="9"/>
    </row>
    <row r="22" spans="1:13" ht="21" customHeight="1">
      <c r="A22" s="4">
        <v>20</v>
      </c>
      <c r="B22" s="6" t="s">
        <v>105</v>
      </c>
      <c r="C22" s="6" t="s">
        <v>106</v>
      </c>
      <c r="D22" s="4" t="s">
        <v>107</v>
      </c>
      <c r="E22" s="4" t="s">
        <v>111</v>
      </c>
      <c r="F22" s="7" t="s">
        <v>112</v>
      </c>
      <c r="G22" s="4" t="s">
        <v>113</v>
      </c>
      <c r="H22" s="4">
        <v>57</v>
      </c>
      <c r="I22" s="4">
        <v>1</v>
      </c>
      <c r="J22" s="8">
        <v>81.4</v>
      </c>
      <c r="K22" s="8">
        <f t="shared" si="0"/>
        <v>69.2</v>
      </c>
      <c r="L22" s="8">
        <v>2</v>
      </c>
      <c r="M22" s="9"/>
    </row>
    <row r="23" spans="1:13" ht="21" customHeight="1">
      <c r="A23" s="4">
        <v>21</v>
      </c>
      <c r="B23" s="6" t="s">
        <v>114</v>
      </c>
      <c r="C23" s="6" t="s">
        <v>100</v>
      </c>
      <c r="D23" s="4" t="s">
        <v>115</v>
      </c>
      <c r="E23" s="4" t="s">
        <v>116</v>
      </c>
      <c r="F23" s="7" t="s">
        <v>117</v>
      </c>
      <c r="G23" s="4" t="s">
        <v>118</v>
      </c>
      <c r="H23" s="4">
        <v>73</v>
      </c>
      <c r="I23" s="4">
        <v>1</v>
      </c>
      <c r="J23" s="8">
        <v>77.2</v>
      </c>
      <c r="K23" s="8">
        <f t="shared" si="0"/>
        <v>75.1</v>
      </c>
      <c r="L23" s="8">
        <v>1</v>
      </c>
      <c r="M23" s="9"/>
    </row>
    <row r="24" spans="1:13" ht="21" customHeight="1">
      <c r="A24" s="4">
        <v>22</v>
      </c>
      <c r="B24" s="6" t="s">
        <v>119</v>
      </c>
      <c r="C24" s="6" t="s">
        <v>100</v>
      </c>
      <c r="D24" s="4" t="s">
        <v>115</v>
      </c>
      <c r="E24" s="4" t="s">
        <v>120</v>
      </c>
      <c r="F24" s="7" t="s">
        <v>121</v>
      </c>
      <c r="G24" s="4" t="s">
        <v>122</v>
      </c>
      <c r="H24" s="4">
        <v>67</v>
      </c>
      <c r="I24" s="4">
        <v>2</v>
      </c>
      <c r="J24" s="8">
        <v>82.1</v>
      </c>
      <c r="K24" s="8">
        <f t="shared" si="0"/>
        <v>74.55</v>
      </c>
      <c r="L24" s="8">
        <v>2</v>
      </c>
      <c r="M24" s="9"/>
    </row>
    <row r="25" spans="1:13" ht="21" customHeight="1">
      <c r="A25" s="4">
        <v>23</v>
      </c>
      <c r="B25" s="6" t="s">
        <v>114</v>
      </c>
      <c r="C25" s="6" t="s">
        <v>100</v>
      </c>
      <c r="D25" s="4" t="s">
        <v>115</v>
      </c>
      <c r="E25" s="4" t="s">
        <v>123</v>
      </c>
      <c r="F25" s="7" t="s">
        <v>124</v>
      </c>
      <c r="G25" s="4" t="s">
        <v>125</v>
      </c>
      <c r="H25" s="4">
        <v>67</v>
      </c>
      <c r="I25" s="4">
        <v>2</v>
      </c>
      <c r="J25" s="8">
        <v>81.5</v>
      </c>
      <c r="K25" s="8">
        <f t="shared" si="0"/>
        <v>74.25</v>
      </c>
      <c r="L25" s="8">
        <v>3</v>
      </c>
      <c r="M25" s="9"/>
    </row>
    <row r="26" spans="1:13" ht="21" customHeight="1">
      <c r="A26" s="4">
        <v>24</v>
      </c>
      <c r="B26" s="6" t="s">
        <v>119</v>
      </c>
      <c r="C26" s="6" t="s">
        <v>100</v>
      </c>
      <c r="D26" s="4" t="s">
        <v>115</v>
      </c>
      <c r="E26" s="4" t="s">
        <v>126</v>
      </c>
      <c r="F26" s="7" t="s">
        <v>127</v>
      </c>
      <c r="G26" s="4" t="s">
        <v>128</v>
      </c>
      <c r="H26" s="4">
        <v>63</v>
      </c>
      <c r="I26" s="4">
        <v>5</v>
      </c>
      <c r="J26" s="8">
        <v>85.2</v>
      </c>
      <c r="K26" s="8">
        <f t="shared" si="0"/>
        <v>74.1</v>
      </c>
      <c r="L26" s="8">
        <v>4</v>
      </c>
      <c r="M26" s="9"/>
    </row>
    <row r="27" spans="1:13" ht="21" customHeight="1">
      <c r="A27" s="4">
        <v>25</v>
      </c>
      <c r="B27" s="6" t="s">
        <v>119</v>
      </c>
      <c r="C27" s="6" t="s">
        <v>100</v>
      </c>
      <c r="D27" s="4" t="s">
        <v>115</v>
      </c>
      <c r="E27" s="4" t="s">
        <v>129</v>
      </c>
      <c r="F27" s="7" t="s">
        <v>130</v>
      </c>
      <c r="G27" s="4" t="s">
        <v>131</v>
      </c>
      <c r="H27" s="4">
        <v>60</v>
      </c>
      <c r="I27" s="4">
        <v>6</v>
      </c>
      <c r="J27" s="8">
        <v>85.6</v>
      </c>
      <c r="K27" s="8">
        <f t="shared" si="0"/>
        <v>72.8</v>
      </c>
      <c r="L27" s="8">
        <v>5</v>
      </c>
      <c r="M27" s="9"/>
    </row>
    <row r="28" spans="1:13" ht="21" customHeight="1">
      <c r="A28" s="4">
        <v>26</v>
      </c>
      <c r="B28" s="10" t="s">
        <v>132</v>
      </c>
      <c r="C28" s="6" t="s">
        <v>133</v>
      </c>
      <c r="D28" s="4" t="s">
        <v>134</v>
      </c>
      <c r="E28" s="4" t="s">
        <v>135</v>
      </c>
      <c r="F28" s="7" t="s">
        <v>136</v>
      </c>
      <c r="G28" s="4" t="s">
        <v>137</v>
      </c>
      <c r="H28" s="4">
        <v>70</v>
      </c>
      <c r="I28" s="4">
        <v>5</v>
      </c>
      <c r="J28" s="8">
        <v>89.56</v>
      </c>
      <c r="K28" s="8">
        <f t="shared" si="0"/>
        <v>79.78</v>
      </c>
      <c r="L28" s="8">
        <v>1</v>
      </c>
      <c r="M28" s="9"/>
    </row>
    <row r="29" spans="1:13" ht="21" customHeight="1">
      <c r="A29" s="4">
        <v>27</v>
      </c>
      <c r="B29" s="10" t="s">
        <v>132</v>
      </c>
      <c r="C29" s="6" t="s">
        <v>133</v>
      </c>
      <c r="D29" s="4" t="s">
        <v>134</v>
      </c>
      <c r="E29" s="4" t="s">
        <v>138</v>
      </c>
      <c r="F29" s="7" t="s">
        <v>139</v>
      </c>
      <c r="G29" s="4" t="s">
        <v>140</v>
      </c>
      <c r="H29" s="4">
        <v>68</v>
      </c>
      <c r="I29" s="4">
        <v>7</v>
      </c>
      <c r="J29" s="8">
        <v>87.6</v>
      </c>
      <c r="K29" s="8">
        <f t="shared" si="0"/>
        <v>77.8</v>
      </c>
      <c r="L29" s="8">
        <v>3</v>
      </c>
      <c r="M29" s="9"/>
    </row>
    <row r="30" spans="1:13" ht="21" customHeight="1">
      <c r="A30" s="4">
        <v>28</v>
      </c>
      <c r="B30" s="10" t="s">
        <v>132</v>
      </c>
      <c r="C30" s="6" t="s">
        <v>133</v>
      </c>
      <c r="D30" s="4" t="s">
        <v>134</v>
      </c>
      <c r="E30" s="4" t="s">
        <v>141</v>
      </c>
      <c r="F30" s="7" t="s">
        <v>142</v>
      </c>
      <c r="G30" s="4" t="s">
        <v>143</v>
      </c>
      <c r="H30" s="4">
        <v>71</v>
      </c>
      <c r="I30" s="4">
        <v>2</v>
      </c>
      <c r="J30" s="8">
        <v>81.7</v>
      </c>
      <c r="K30" s="8">
        <f t="shared" si="0"/>
        <v>76.35</v>
      </c>
      <c r="L30" s="8">
        <v>4</v>
      </c>
      <c r="M30" s="9"/>
    </row>
    <row r="31" spans="1:13" ht="21" customHeight="1">
      <c r="A31" s="4">
        <v>29</v>
      </c>
      <c r="B31" s="10" t="s">
        <v>132</v>
      </c>
      <c r="C31" s="6" t="s">
        <v>133</v>
      </c>
      <c r="D31" s="4">
        <v>11120201</v>
      </c>
      <c r="E31" s="4" t="s">
        <v>144</v>
      </c>
      <c r="F31" s="7" t="s">
        <v>145</v>
      </c>
      <c r="G31" s="4" t="s">
        <v>146</v>
      </c>
      <c r="H31" s="4">
        <v>71</v>
      </c>
      <c r="I31" s="4">
        <v>2</v>
      </c>
      <c r="J31" s="8">
        <v>80.9</v>
      </c>
      <c r="K31" s="8">
        <f t="shared" si="0"/>
        <v>75.95</v>
      </c>
      <c r="L31" s="8">
        <v>5</v>
      </c>
      <c r="M31" s="9"/>
    </row>
    <row r="32" spans="1:13" ht="21" customHeight="1">
      <c r="A32" s="4">
        <v>30</v>
      </c>
      <c r="B32" s="6" t="s">
        <v>147</v>
      </c>
      <c r="C32" s="6" t="s">
        <v>133</v>
      </c>
      <c r="D32" s="4" t="s">
        <v>148</v>
      </c>
      <c r="E32" s="4" t="s">
        <v>149</v>
      </c>
      <c r="F32" s="7" t="s">
        <v>150</v>
      </c>
      <c r="G32" s="4" t="s">
        <v>151</v>
      </c>
      <c r="H32" s="4">
        <v>73</v>
      </c>
      <c r="I32" s="4">
        <v>2</v>
      </c>
      <c r="J32" s="8">
        <v>87.6</v>
      </c>
      <c r="K32" s="8">
        <f t="shared" si="0"/>
        <v>80.3</v>
      </c>
      <c r="L32" s="8">
        <v>1</v>
      </c>
      <c r="M32" s="9"/>
    </row>
    <row r="33" spans="1:13" ht="21" customHeight="1">
      <c r="A33" s="4">
        <v>31</v>
      </c>
      <c r="B33" s="6" t="s">
        <v>147</v>
      </c>
      <c r="C33" s="6" t="s">
        <v>133</v>
      </c>
      <c r="D33" s="4" t="s">
        <v>148</v>
      </c>
      <c r="E33" s="4" t="s">
        <v>152</v>
      </c>
      <c r="F33" s="7" t="s">
        <v>153</v>
      </c>
      <c r="G33" s="4" t="s">
        <v>154</v>
      </c>
      <c r="H33" s="4">
        <v>79</v>
      </c>
      <c r="I33" s="4">
        <v>1</v>
      </c>
      <c r="J33" s="8">
        <v>77.9</v>
      </c>
      <c r="K33" s="8">
        <f t="shared" si="0"/>
        <v>78.45</v>
      </c>
      <c r="L33" s="8">
        <v>2</v>
      </c>
      <c r="M33" s="9"/>
    </row>
    <row r="34" spans="1:13" ht="21" customHeight="1">
      <c r="A34" s="4">
        <v>32</v>
      </c>
      <c r="B34" s="6" t="s">
        <v>147</v>
      </c>
      <c r="C34" s="6" t="s">
        <v>133</v>
      </c>
      <c r="D34" s="4" t="s">
        <v>148</v>
      </c>
      <c r="E34" s="4" t="s">
        <v>155</v>
      </c>
      <c r="F34" s="7" t="s">
        <v>156</v>
      </c>
      <c r="G34" s="4" t="s">
        <v>157</v>
      </c>
      <c r="H34" s="4">
        <v>64</v>
      </c>
      <c r="I34" s="4">
        <v>17</v>
      </c>
      <c r="J34" s="8">
        <v>91.6</v>
      </c>
      <c r="K34" s="8">
        <f t="shared" si="0"/>
        <v>77.8</v>
      </c>
      <c r="L34" s="8">
        <v>3</v>
      </c>
      <c r="M34" s="9"/>
    </row>
    <row r="35" spans="1:13" ht="21" customHeight="1">
      <c r="A35" s="4">
        <v>33</v>
      </c>
      <c r="B35" s="6" t="s">
        <v>147</v>
      </c>
      <c r="C35" s="6" t="s">
        <v>133</v>
      </c>
      <c r="D35" s="4" t="s">
        <v>148</v>
      </c>
      <c r="E35" s="4" t="s">
        <v>158</v>
      </c>
      <c r="F35" s="7" t="s">
        <v>97</v>
      </c>
      <c r="G35" s="4" t="s">
        <v>159</v>
      </c>
      <c r="H35" s="4">
        <v>66</v>
      </c>
      <c r="I35" s="4">
        <v>10</v>
      </c>
      <c r="J35" s="8">
        <v>88.8</v>
      </c>
      <c r="K35" s="8">
        <f t="shared" si="0"/>
        <v>77.4</v>
      </c>
      <c r="L35" s="8">
        <v>4</v>
      </c>
      <c r="M35" s="9"/>
    </row>
    <row r="36" spans="1:13" ht="21" customHeight="1">
      <c r="A36" s="4">
        <v>34</v>
      </c>
      <c r="B36" s="6" t="s">
        <v>147</v>
      </c>
      <c r="C36" s="6" t="s">
        <v>133</v>
      </c>
      <c r="D36" s="4" t="s">
        <v>148</v>
      </c>
      <c r="E36" s="4" t="s">
        <v>160</v>
      </c>
      <c r="F36" s="7" t="s">
        <v>161</v>
      </c>
      <c r="G36" s="4" t="s">
        <v>162</v>
      </c>
      <c r="H36" s="4">
        <v>65</v>
      </c>
      <c r="I36" s="4">
        <v>14</v>
      </c>
      <c r="J36" s="8">
        <v>88.9</v>
      </c>
      <c r="K36" s="8">
        <f t="shared" si="0"/>
        <v>76.95</v>
      </c>
      <c r="L36" s="8">
        <v>5</v>
      </c>
      <c r="M36" s="9"/>
    </row>
    <row r="37" spans="1:13" ht="21" customHeight="1">
      <c r="A37" s="4">
        <v>35</v>
      </c>
      <c r="B37" s="6" t="s">
        <v>147</v>
      </c>
      <c r="C37" s="6" t="s">
        <v>133</v>
      </c>
      <c r="D37" s="4" t="s">
        <v>148</v>
      </c>
      <c r="E37" s="4" t="s">
        <v>163</v>
      </c>
      <c r="F37" s="7" t="s">
        <v>164</v>
      </c>
      <c r="G37" s="4" t="s">
        <v>165</v>
      </c>
      <c r="H37" s="4">
        <v>67</v>
      </c>
      <c r="I37" s="4">
        <v>7</v>
      </c>
      <c r="J37" s="8">
        <v>85.4</v>
      </c>
      <c r="K37" s="8">
        <f t="shared" si="0"/>
        <v>76.2</v>
      </c>
      <c r="L37" s="8">
        <v>6</v>
      </c>
      <c r="M37" s="9"/>
    </row>
    <row r="38" spans="1:13" ht="21" customHeight="1">
      <c r="A38" s="4">
        <v>36</v>
      </c>
      <c r="B38" s="6" t="s">
        <v>147</v>
      </c>
      <c r="C38" s="6" t="s">
        <v>133</v>
      </c>
      <c r="D38" s="4" t="s">
        <v>148</v>
      </c>
      <c r="E38" s="4" t="s">
        <v>166</v>
      </c>
      <c r="F38" s="7" t="s">
        <v>167</v>
      </c>
      <c r="G38" s="4" t="s">
        <v>168</v>
      </c>
      <c r="H38" s="4">
        <v>73</v>
      </c>
      <c r="I38" s="4">
        <v>2</v>
      </c>
      <c r="J38" s="8">
        <v>79.2</v>
      </c>
      <c r="K38" s="8">
        <f t="shared" si="0"/>
        <v>76.1</v>
      </c>
      <c r="L38" s="8">
        <v>7</v>
      </c>
      <c r="M38" s="9"/>
    </row>
    <row r="39" spans="1:13" ht="21" customHeight="1">
      <c r="A39" s="4">
        <v>37</v>
      </c>
      <c r="B39" s="6" t="s">
        <v>169</v>
      </c>
      <c r="C39" s="6" t="s">
        <v>170</v>
      </c>
      <c r="D39" s="4" t="s">
        <v>171</v>
      </c>
      <c r="E39" s="4" t="s">
        <v>172</v>
      </c>
      <c r="F39" s="7" t="s">
        <v>173</v>
      </c>
      <c r="G39" s="4" t="s">
        <v>174</v>
      </c>
      <c r="H39" s="4">
        <v>73</v>
      </c>
      <c r="I39" s="4">
        <v>1</v>
      </c>
      <c r="J39" s="8">
        <v>87.4</v>
      </c>
      <c r="K39" s="8">
        <f t="shared" si="0"/>
        <v>80.2</v>
      </c>
      <c r="L39" s="8">
        <v>1</v>
      </c>
      <c r="M39" s="9"/>
    </row>
    <row r="40" spans="1:13" ht="21" customHeight="1">
      <c r="A40" s="4">
        <v>38</v>
      </c>
      <c r="B40" s="6" t="s">
        <v>169</v>
      </c>
      <c r="C40" s="6" t="s">
        <v>170</v>
      </c>
      <c r="D40" s="4" t="s">
        <v>171</v>
      </c>
      <c r="E40" s="4" t="s">
        <v>175</v>
      </c>
      <c r="F40" s="7" t="s">
        <v>176</v>
      </c>
      <c r="G40" s="4" t="s">
        <v>177</v>
      </c>
      <c r="H40" s="4">
        <v>73</v>
      </c>
      <c r="I40" s="4">
        <v>1</v>
      </c>
      <c r="J40" s="8">
        <v>85.86</v>
      </c>
      <c r="K40" s="8">
        <f t="shared" si="0"/>
        <v>79.43</v>
      </c>
      <c r="L40" s="8">
        <v>2</v>
      </c>
      <c r="M40" s="9"/>
    </row>
    <row r="41" spans="1:13" ht="21" customHeight="1">
      <c r="A41" s="4">
        <v>39</v>
      </c>
      <c r="B41" s="6" t="s">
        <v>178</v>
      </c>
      <c r="C41" s="6" t="s">
        <v>170</v>
      </c>
      <c r="D41" s="4" t="s">
        <v>171</v>
      </c>
      <c r="E41" s="4" t="s">
        <v>179</v>
      </c>
      <c r="F41" s="7" t="s">
        <v>180</v>
      </c>
      <c r="G41" s="4" t="s">
        <v>181</v>
      </c>
      <c r="H41" s="4">
        <v>70</v>
      </c>
      <c r="I41" s="4">
        <v>4</v>
      </c>
      <c r="J41" s="8">
        <v>88.4</v>
      </c>
      <c r="K41" s="8">
        <f t="shared" si="0"/>
        <v>79.2</v>
      </c>
      <c r="L41" s="8">
        <v>3</v>
      </c>
      <c r="M41" s="9"/>
    </row>
    <row r="42" spans="1:13" ht="21" customHeight="1">
      <c r="A42" s="4">
        <v>40</v>
      </c>
      <c r="B42" s="6" t="s">
        <v>178</v>
      </c>
      <c r="C42" s="6" t="s">
        <v>170</v>
      </c>
      <c r="D42" s="4" t="s">
        <v>171</v>
      </c>
      <c r="E42" s="4" t="s">
        <v>182</v>
      </c>
      <c r="F42" s="7" t="s">
        <v>183</v>
      </c>
      <c r="G42" s="4" t="s">
        <v>184</v>
      </c>
      <c r="H42" s="4">
        <v>68</v>
      </c>
      <c r="I42" s="4">
        <v>6</v>
      </c>
      <c r="J42" s="8">
        <v>86.58</v>
      </c>
      <c r="K42" s="8">
        <f t="shared" si="0"/>
        <v>77.28999999999999</v>
      </c>
      <c r="L42" s="8">
        <v>4</v>
      </c>
      <c r="M42" s="9"/>
    </row>
    <row r="43" spans="1:13" ht="21" customHeight="1">
      <c r="A43" s="4">
        <v>41</v>
      </c>
      <c r="B43" s="12" t="s">
        <v>185</v>
      </c>
      <c r="C43" s="12" t="s">
        <v>186</v>
      </c>
      <c r="D43" s="4" t="s">
        <v>187</v>
      </c>
      <c r="E43" s="4" t="s">
        <v>188</v>
      </c>
      <c r="F43" s="7" t="s">
        <v>189</v>
      </c>
      <c r="G43" s="4" t="s">
        <v>190</v>
      </c>
      <c r="H43" s="4">
        <v>72</v>
      </c>
      <c r="I43" s="4">
        <v>1</v>
      </c>
      <c r="J43" s="8">
        <v>82.06</v>
      </c>
      <c r="K43" s="8">
        <f t="shared" si="0"/>
        <v>77.03</v>
      </c>
      <c r="L43" s="8">
        <v>1</v>
      </c>
      <c r="M43" s="9"/>
    </row>
    <row r="44" spans="1:13" ht="21" customHeight="1">
      <c r="A44" s="4">
        <v>42</v>
      </c>
      <c r="B44" s="6" t="s">
        <v>191</v>
      </c>
      <c r="C44" s="6" t="s">
        <v>192</v>
      </c>
      <c r="D44" s="4" t="s">
        <v>193</v>
      </c>
      <c r="E44" s="4" t="s">
        <v>194</v>
      </c>
      <c r="F44" s="7" t="s">
        <v>195</v>
      </c>
      <c r="G44" s="4" t="s">
        <v>196</v>
      </c>
      <c r="H44" s="4">
        <v>65</v>
      </c>
      <c r="I44" s="4">
        <v>1</v>
      </c>
      <c r="J44" s="8">
        <v>82.64</v>
      </c>
      <c r="K44" s="8">
        <f t="shared" si="0"/>
        <v>73.82</v>
      </c>
      <c r="L44" s="8">
        <v>1</v>
      </c>
      <c r="M44" s="9"/>
    </row>
    <row r="45" spans="1:13" ht="21" customHeight="1">
      <c r="A45" s="4">
        <v>43</v>
      </c>
      <c r="B45" s="6" t="s">
        <v>197</v>
      </c>
      <c r="C45" s="6" t="s">
        <v>198</v>
      </c>
      <c r="D45" s="4" t="s">
        <v>199</v>
      </c>
      <c r="E45" s="4" t="s">
        <v>200</v>
      </c>
      <c r="F45" s="7" t="s">
        <v>201</v>
      </c>
      <c r="G45" s="4" t="s">
        <v>202</v>
      </c>
      <c r="H45" s="4">
        <v>75</v>
      </c>
      <c r="I45" s="4">
        <v>1</v>
      </c>
      <c r="J45" s="8">
        <v>81.9</v>
      </c>
      <c r="K45" s="8">
        <f t="shared" si="0"/>
        <v>78.45</v>
      </c>
      <c r="L45" s="8">
        <v>1</v>
      </c>
      <c r="M45" s="9"/>
    </row>
    <row r="46" spans="1:13" ht="21" customHeight="1">
      <c r="A46" s="4">
        <v>44</v>
      </c>
      <c r="B46" s="6" t="s">
        <v>203</v>
      </c>
      <c r="C46" s="6" t="s">
        <v>198</v>
      </c>
      <c r="D46" s="4" t="s">
        <v>199</v>
      </c>
      <c r="E46" s="4" t="s">
        <v>204</v>
      </c>
      <c r="F46" s="7" t="s">
        <v>205</v>
      </c>
      <c r="G46" s="4" t="s">
        <v>206</v>
      </c>
      <c r="H46" s="4">
        <v>66</v>
      </c>
      <c r="I46" s="4">
        <v>4</v>
      </c>
      <c r="J46" s="8">
        <v>82.26</v>
      </c>
      <c r="K46" s="8">
        <f t="shared" si="0"/>
        <v>74.13</v>
      </c>
      <c r="L46" s="8">
        <v>3</v>
      </c>
      <c r="M46" s="9"/>
    </row>
    <row r="47" spans="1:13" ht="21" customHeight="1">
      <c r="A47" s="4">
        <v>45</v>
      </c>
      <c r="B47" s="6" t="s">
        <v>203</v>
      </c>
      <c r="C47" s="6" t="s">
        <v>198</v>
      </c>
      <c r="D47" s="4" t="s">
        <v>199</v>
      </c>
      <c r="E47" s="4" t="s">
        <v>207</v>
      </c>
      <c r="F47" s="7" t="s">
        <v>208</v>
      </c>
      <c r="G47" s="4" t="s">
        <v>209</v>
      </c>
      <c r="H47" s="4">
        <v>66</v>
      </c>
      <c r="I47" s="4">
        <v>4</v>
      </c>
      <c r="J47" s="8">
        <v>80.38</v>
      </c>
      <c r="K47" s="8">
        <f t="shared" si="0"/>
        <v>73.19</v>
      </c>
      <c r="L47" s="8">
        <v>4</v>
      </c>
      <c r="M47" s="9"/>
    </row>
    <row r="48" spans="1:13" ht="21" customHeight="1">
      <c r="A48" s="4">
        <v>46</v>
      </c>
      <c r="B48" s="6" t="s">
        <v>210</v>
      </c>
      <c r="C48" s="6" t="s">
        <v>198</v>
      </c>
      <c r="D48" s="4">
        <v>11140202</v>
      </c>
      <c r="E48" s="4" t="s">
        <v>211</v>
      </c>
      <c r="F48" s="7" t="s">
        <v>212</v>
      </c>
      <c r="G48" s="4" t="s">
        <v>213</v>
      </c>
      <c r="H48" s="4">
        <v>63</v>
      </c>
      <c r="I48" s="4">
        <v>7</v>
      </c>
      <c r="J48" s="8">
        <v>80.8</v>
      </c>
      <c r="K48" s="8">
        <f t="shared" si="0"/>
        <v>71.9</v>
      </c>
      <c r="L48" s="8">
        <v>5</v>
      </c>
      <c r="M48" s="9"/>
    </row>
  </sheetData>
  <sheetProtection/>
  <mergeCells count="1">
    <mergeCell ref="A1:L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2016-08-22T07:13:03Z</dcterms:modified>
  <cp:category/>
  <cp:version/>
  <cp:contentType/>
  <cp:contentStatus/>
</cp:coreProperties>
</file>