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2016年峨边彝族自治县事业单位公开考试招聘第二批拟聘用名单" sheetId="1" r:id="rId1"/>
  </sheets>
  <definedNames>
    <definedName name="_xlnm.Print_Titles" localSheetId="0">'2016年峨边彝族自治县事业单位公开考试招聘第二批拟聘用名单'!$1:$3</definedName>
  </definedNames>
  <calcPr fullCalcOnLoad="1"/>
</workbook>
</file>

<file path=xl/sharedStrings.xml><?xml version="1.0" encoding="utf-8"?>
<sst xmlns="http://schemas.openxmlformats.org/spreadsheetml/2006/main" count="191" uniqueCount="111">
  <si>
    <t>峨边彝族自治县2016年公开考试招聘事业单位工作人员第二批拟聘用人员名单</t>
  </si>
  <si>
    <t>姓名</t>
  </si>
  <si>
    <t>招聘岗位名称</t>
  </si>
  <si>
    <t>招聘岗位代码</t>
  </si>
  <si>
    <t>笔试成绩</t>
  </si>
  <si>
    <t>笔试成绩折合</t>
  </si>
  <si>
    <t>面试成绩</t>
  </si>
  <si>
    <t>面试成绩折合</t>
  </si>
  <si>
    <t>考试总成绩</t>
  </si>
  <si>
    <t>岗位排名</t>
  </si>
  <si>
    <t>李晨浩</t>
  </si>
  <si>
    <t>峨边彝族自治县乡镇农技服务中心1</t>
  </si>
  <si>
    <t>16010101</t>
  </si>
  <si>
    <t>杨皓</t>
  </si>
  <si>
    <t>丁伟</t>
  </si>
  <si>
    <t>刘丹</t>
  </si>
  <si>
    <t>陈茹涛</t>
  </si>
  <si>
    <t>赵虎</t>
  </si>
  <si>
    <t>熊心丹</t>
  </si>
  <si>
    <t>杨艳荔</t>
  </si>
  <si>
    <t>常玛英明</t>
  </si>
  <si>
    <t>张冬梅</t>
  </si>
  <si>
    <t>沙玛阿呷</t>
  </si>
  <si>
    <t>峨边彝族自治县乡镇农技服务中心2</t>
  </si>
  <si>
    <t>16010102</t>
  </si>
  <si>
    <t>聂静梅</t>
  </si>
  <si>
    <t>沙玛马子</t>
  </si>
  <si>
    <t>吉吉古铁</t>
  </si>
  <si>
    <t>李布林</t>
  </si>
  <si>
    <t>李蔚</t>
  </si>
  <si>
    <t>峨边彝族自治县乡镇农技服务中心3</t>
  </si>
  <si>
    <t>16010103</t>
  </si>
  <si>
    <t>曾碧琴</t>
  </si>
  <si>
    <t>顾震</t>
  </si>
  <si>
    <t>峨边彝族自治县乡镇农技服务中心4</t>
  </si>
  <si>
    <t>16010104</t>
  </si>
  <si>
    <t>谢卓玉</t>
  </si>
  <si>
    <t>王文娟</t>
  </si>
  <si>
    <t>马铭锋</t>
  </si>
  <si>
    <t>沙玛刚强</t>
  </si>
  <si>
    <t>雷洪芳</t>
  </si>
  <si>
    <t>张银柱</t>
  </si>
  <si>
    <t>李曦</t>
  </si>
  <si>
    <t>黑竹沟镇社会事业服务中心</t>
  </si>
  <si>
    <t>16020101</t>
  </si>
  <si>
    <t>何宝</t>
  </si>
  <si>
    <t>峨边彝族自治县乡镇社会事业服务中心1</t>
  </si>
  <si>
    <t>16030101</t>
  </si>
  <si>
    <t>阿罗拉枚</t>
  </si>
  <si>
    <t>严玲</t>
  </si>
  <si>
    <t>靳丽媛</t>
  </si>
  <si>
    <t>吉克汉干</t>
  </si>
  <si>
    <t>邛莫晓军</t>
  </si>
  <si>
    <t>吉克毛阿信</t>
  </si>
  <si>
    <t>吴桐</t>
  </si>
  <si>
    <t>李超</t>
  </si>
  <si>
    <t>吉时志布</t>
  </si>
  <si>
    <t>赵敏</t>
  </si>
  <si>
    <t>峨边彝族自治县乡镇社会事业服务中心2</t>
  </si>
  <si>
    <t>16030102</t>
  </si>
  <si>
    <t>范倪超</t>
  </si>
  <si>
    <t>翟晓莉</t>
  </si>
  <si>
    <t>童志其</t>
  </si>
  <si>
    <t>司杜阿者</t>
  </si>
  <si>
    <t>尼里君甫</t>
  </si>
  <si>
    <t>张毅</t>
  </si>
  <si>
    <t>王伟</t>
  </si>
  <si>
    <t>于华君</t>
  </si>
  <si>
    <t>吕欢</t>
  </si>
  <si>
    <t>郑敏雪</t>
  </si>
  <si>
    <t>庞会群</t>
  </si>
  <si>
    <t>峨边彝族自治县政务大厅服务中心</t>
  </si>
  <si>
    <t>16040101</t>
  </si>
  <si>
    <t>张利</t>
  </si>
  <si>
    <t>峨边彝族自治县票务中心</t>
  </si>
  <si>
    <t>16050101</t>
  </si>
  <si>
    <t>张永强</t>
  </si>
  <si>
    <t>峨边彝族自治县环境监测站</t>
  </si>
  <si>
    <t>16060101</t>
  </si>
  <si>
    <t>钟晨雨</t>
  </si>
  <si>
    <t>峨边彝族自治县财政综合管理中心</t>
  </si>
  <si>
    <t>16070101</t>
  </si>
  <si>
    <t>刘悦</t>
  </si>
  <si>
    <t>吴兴全</t>
  </si>
  <si>
    <t>峨边彝族自治县动物疫病预防控制中心</t>
  </si>
  <si>
    <t>16100101</t>
  </si>
  <si>
    <t>尧瑜</t>
  </si>
  <si>
    <t>峨边彝族自治县农村公路质监所</t>
  </si>
  <si>
    <t>16110101</t>
  </si>
  <si>
    <t>李阳</t>
  </si>
  <si>
    <t>峨边彝族自治县政府投资审计中心</t>
  </si>
  <si>
    <t>16130101</t>
  </si>
  <si>
    <t>陈译帆</t>
  </si>
  <si>
    <t>四川省黑竹沟国家级自然保护区管理局</t>
  </si>
  <si>
    <t>16140101</t>
  </si>
  <si>
    <t>林麟</t>
  </si>
  <si>
    <t>峨边彝族自治县人民医院财务</t>
  </si>
  <si>
    <t>16230102</t>
  </si>
  <si>
    <t>廖春如</t>
  </si>
  <si>
    <t>峨边彝族自治县人民医院药剂</t>
  </si>
  <si>
    <t>16230301</t>
  </si>
  <si>
    <t>李小林</t>
  </si>
  <si>
    <t>峨边彝族自治县勒乌卫生院</t>
  </si>
  <si>
    <t>16250301</t>
  </si>
  <si>
    <t>邛莫杨林</t>
  </si>
  <si>
    <t>峨边彝族自治县万坪卫生院</t>
  </si>
  <si>
    <t>16260301</t>
  </si>
  <si>
    <t>李阿迁</t>
  </si>
  <si>
    <t>峨边彝族自治县乡镇卫生院</t>
  </si>
  <si>
    <t>16270301</t>
  </si>
  <si>
    <t>峨边彝族自治县人力资源和社会保障局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</si>
</sst>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0_ 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黑体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6"/>
      <name val="Arial"/>
      <family val="2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8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8"/>
  <sheetViews>
    <sheetView tabSelected="1" workbookViewId="0" topLeftCell="A1">
      <selection activeCell="F4" sqref="F4"/>
    </sheetView>
  </sheetViews>
  <sheetFormatPr defaultColWidth="9.140625" defaultRowHeight="24.75" customHeight="1"/>
  <cols>
    <col min="1" max="1" width="12.57421875" style="2" customWidth="1"/>
    <col min="2" max="2" width="40.7109375" style="3" customWidth="1"/>
    <col min="3" max="3" width="11.7109375" style="2" customWidth="1"/>
    <col min="4" max="4" width="6.00390625" style="2" customWidth="1"/>
    <col min="5" max="5" width="9.28125" style="2" customWidth="1"/>
    <col min="6" max="6" width="10.57421875" style="4" customWidth="1"/>
    <col min="7" max="7" width="10.7109375" style="4" customWidth="1"/>
    <col min="8" max="8" width="9.7109375" style="4" customWidth="1"/>
    <col min="9" max="9" width="10.28125" style="2" customWidth="1"/>
    <col min="10" max="249" width="9.140625" style="2" customWidth="1"/>
    <col min="250" max="252" width="9.140625" style="5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1" ht="21.75" customHeight="1">
      <c r="A2" s="7"/>
      <c r="B2" s="7"/>
      <c r="C2" s="7"/>
      <c r="D2" s="7"/>
      <c r="E2" s="7"/>
      <c r="F2" s="7"/>
      <c r="G2" s="7"/>
      <c r="H2" s="7"/>
      <c r="I2" s="7"/>
      <c r="J2" s="21"/>
      <c r="K2" s="21"/>
    </row>
    <row r="3" spans="1:9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22" t="s">
        <v>9</v>
      </c>
    </row>
    <row r="4" spans="1:249" s="1" customFormat="1" ht="24.75" customHeight="1">
      <c r="A4" s="11" t="s">
        <v>10</v>
      </c>
      <c r="B4" s="12" t="s">
        <v>11</v>
      </c>
      <c r="C4" s="13" t="s">
        <v>12</v>
      </c>
      <c r="D4" s="14">
        <v>68</v>
      </c>
      <c r="E4" s="15">
        <f>D4*0.5</f>
        <v>34</v>
      </c>
      <c r="F4" s="15">
        <v>73.26</v>
      </c>
      <c r="G4" s="16">
        <f aca="true" t="shared" si="0" ref="G4:G34">F4*0.5</f>
        <v>36.63</v>
      </c>
      <c r="H4" s="15">
        <f aca="true" t="shared" si="1" ref="H4:H34">E4+G4</f>
        <v>70.63</v>
      </c>
      <c r="I4" s="23">
        <v>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s="1" customFormat="1" ht="24.75" customHeight="1">
      <c r="A5" s="11" t="s">
        <v>13</v>
      </c>
      <c r="B5" s="12" t="s">
        <v>11</v>
      </c>
      <c r="C5" s="13" t="s">
        <v>12</v>
      </c>
      <c r="D5" s="14">
        <v>62</v>
      </c>
      <c r="E5" s="15">
        <f>D5*0.5</f>
        <v>31</v>
      </c>
      <c r="F5" s="15">
        <v>79</v>
      </c>
      <c r="G5" s="16">
        <f t="shared" si="0"/>
        <v>39.5</v>
      </c>
      <c r="H5" s="15">
        <f t="shared" si="1"/>
        <v>70.5</v>
      </c>
      <c r="I5" s="23">
        <v>2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</row>
    <row r="6" spans="1:249" s="1" customFormat="1" ht="24.75" customHeight="1">
      <c r="A6" s="11" t="s">
        <v>14</v>
      </c>
      <c r="B6" s="12" t="s">
        <v>11</v>
      </c>
      <c r="C6" s="13" t="s">
        <v>12</v>
      </c>
      <c r="D6" s="14">
        <v>65</v>
      </c>
      <c r="E6" s="15">
        <f>D6*0.5</f>
        <v>32.5</v>
      </c>
      <c r="F6" s="15">
        <v>74.66</v>
      </c>
      <c r="G6" s="16">
        <f t="shared" si="0"/>
        <v>37.33</v>
      </c>
      <c r="H6" s="15">
        <f t="shared" si="1"/>
        <v>69.83</v>
      </c>
      <c r="I6" s="23">
        <v>3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</row>
    <row r="7" spans="1:249" s="1" customFormat="1" ht="28.5" customHeight="1">
      <c r="A7" s="11" t="s">
        <v>15</v>
      </c>
      <c r="B7" s="12" t="s">
        <v>11</v>
      </c>
      <c r="C7" s="13" t="s">
        <v>12</v>
      </c>
      <c r="D7" s="14">
        <v>58</v>
      </c>
      <c r="E7" s="15">
        <f>D7*0.5</f>
        <v>29</v>
      </c>
      <c r="F7" s="15">
        <v>80.2</v>
      </c>
      <c r="G7" s="16">
        <f t="shared" si="0"/>
        <v>40.1</v>
      </c>
      <c r="H7" s="15">
        <f t="shared" si="1"/>
        <v>69.1</v>
      </c>
      <c r="I7" s="23">
        <v>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</row>
    <row r="8" spans="1:249" s="1" customFormat="1" ht="24.75" customHeight="1">
      <c r="A8" s="11" t="s">
        <v>16</v>
      </c>
      <c r="B8" s="12" t="s">
        <v>11</v>
      </c>
      <c r="C8" s="13" t="s">
        <v>12</v>
      </c>
      <c r="D8" s="14">
        <v>63</v>
      </c>
      <c r="E8" s="15">
        <f>D8*0.5</f>
        <v>31.5</v>
      </c>
      <c r="F8" s="15">
        <v>73.4</v>
      </c>
      <c r="G8" s="16">
        <f t="shared" si="0"/>
        <v>36.7</v>
      </c>
      <c r="H8" s="15">
        <f t="shared" si="1"/>
        <v>68.2</v>
      </c>
      <c r="I8" s="23">
        <v>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</row>
    <row r="9" spans="1:249" s="1" customFormat="1" ht="24.75" customHeight="1">
      <c r="A9" s="14" t="s">
        <v>17</v>
      </c>
      <c r="B9" s="12" t="s">
        <v>11</v>
      </c>
      <c r="C9" s="13" t="s">
        <v>12</v>
      </c>
      <c r="D9" s="14">
        <v>56</v>
      </c>
      <c r="E9" s="15">
        <f>D9*0.5</f>
        <v>28</v>
      </c>
      <c r="F9" s="15">
        <v>78.9</v>
      </c>
      <c r="G9" s="16">
        <f t="shared" si="0"/>
        <v>39.45</v>
      </c>
      <c r="H9" s="15">
        <f t="shared" si="1"/>
        <v>67.45</v>
      </c>
      <c r="I9" s="23">
        <v>6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</row>
    <row r="10" spans="1:249" s="1" customFormat="1" ht="24.75" customHeight="1">
      <c r="A10" s="11" t="s">
        <v>18</v>
      </c>
      <c r="B10" s="12" t="s">
        <v>11</v>
      </c>
      <c r="C10" s="13" t="s">
        <v>12</v>
      </c>
      <c r="D10" s="14">
        <v>59</v>
      </c>
      <c r="E10" s="15">
        <f>D10*0.5</f>
        <v>29.5</v>
      </c>
      <c r="F10" s="15">
        <v>74.4</v>
      </c>
      <c r="G10" s="16">
        <f t="shared" si="0"/>
        <v>37.2</v>
      </c>
      <c r="H10" s="15">
        <f t="shared" si="1"/>
        <v>66.7</v>
      </c>
      <c r="I10" s="23">
        <v>7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</row>
    <row r="11" spans="1:249" s="1" customFormat="1" ht="24.75" customHeight="1">
      <c r="A11" s="11" t="s">
        <v>19</v>
      </c>
      <c r="B11" s="12" t="s">
        <v>11</v>
      </c>
      <c r="C11" s="13" t="s">
        <v>12</v>
      </c>
      <c r="D11" s="14">
        <v>60</v>
      </c>
      <c r="E11" s="15">
        <f>D11*0.5</f>
        <v>30</v>
      </c>
      <c r="F11" s="15">
        <v>72.2</v>
      </c>
      <c r="G11" s="16">
        <f t="shared" si="0"/>
        <v>36.1</v>
      </c>
      <c r="H11" s="15">
        <f t="shared" si="1"/>
        <v>66.1</v>
      </c>
      <c r="I11" s="23">
        <v>8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</row>
    <row r="12" spans="1:249" s="1" customFormat="1" ht="24.75" customHeight="1">
      <c r="A12" s="11" t="s">
        <v>20</v>
      </c>
      <c r="B12" s="12" t="s">
        <v>11</v>
      </c>
      <c r="C12" s="13" t="s">
        <v>12</v>
      </c>
      <c r="D12" s="14">
        <v>50</v>
      </c>
      <c r="E12" s="15">
        <f>D12*0.5</f>
        <v>25</v>
      </c>
      <c r="F12" s="15">
        <v>77.4</v>
      </c>
      <c r="G12" s="16">
        <f t="shared" si="0"/>
        <v>38.7</v>
      </c>
      <c r="H12" s="15">
        <f t="shared" si="1"/>
        <v>63.7</v>
      </c>
      <c r="I12" s="23">
        <v>9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</row>
    <row r="13" spans="1:249" s="1" customFormat="1" ht="24.75" customHeight="1">
      <c r="A13" s="11" t="s">
        <v>21</v>
      </c>
      <c r="B13" s="12" t="s">
        <v>11</v>
      </c>
      <c r="C13" s="13" t="s">
        <v>12</v>
      </c>
      <c r="D13" s="14">
        <v>45</v>
      </c>
      <c r="E13" s="15">
        <f>D13*0.5</f>
        <v>22.5</v>
      </c>
      <c r="F13" s="15">
        <v>73.3</v>
      </c>
      <c r="G13" s="16">
        <f t="shared" si="0"/>
        <v>36.65</v>
      </c>
      <c r="H13" s="15">
        <f t="shared" si="1"/>
        <v>59.15</v>
      </c>
      <c r="I13" s="23">
        <v>10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</row>
    <row r="14" spans="1:249" s="1" customFormat="1" ht="28.5" customHeight="1">
      <c r="A14" s="14" t="s">
        <v>22</v>
      </c>
      <c r="B14" s="12" t="s">
        <v>23</v>
      </c>
      <c r="C14" s="13" t="s">
        <v>24</v>
      </c>
      <c r="D14" s="14">
        <v>65</v>
      </c>
      <c r="E14" s="15">
        <f>D14*0.5</f>
        <v>32.5</v>
      </c>
      <c r="F14" s="15">
        <v>85.36</v>
      </c>
      <c r="G14" s="16">
        <f t="shared" si="0"/>
        <v>42.68</v>
      </c>
      <c r="H14" s="15">
        <f t="shared" si="1"/>
        <v>75.18</v>
      </c>
      <c r="I14" s="23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</row>
    <row r="15" spans="1:249" s="1" customFormat="1" ht="24.75" customHeight="1">
      <c r="A15" s="14" t="s">
        <v>25</v>
      </c>
      <c r="B15" s="12" t="s">
        <v>23</v>
      </c>
      <c r="C15" s="13" t="s">
        <v>24</v>
      </c>
      <c r="D15" s="14">
        <v>66</v>
      </c>
      <c r="E15" s="15">
        <f>D15*0.5</f>
        <v>33</v>
      </c>
      <c r="F15" s="15">
        <v>82.62</v>
      </c>
      <c r="G15" s="16">
        <f t="shared" si="0"/>
        <v>41.31</v>
      </c>
      <c r="H15" s="15">
        <f t="shared" si="1"/>
        <v>74.31</v>
      </c>
      <c r="I15" s="23">
        <v>2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</row>
    <row r="16" spans="1:249" s="1" customFormat="1" ht="24.75" customHeight="1">
      <c r="A16" s="11" t="s">
        <v>26</v>
      </c>
      <c r="B16" s="12" t="s">
        <v>23</v>
      </c>
      <c r="C16" s="13" t="s">
        <v>24</v>
      </c>
      <c r="D16" s="14">
        <v>68</v>
      </c>
      <c r="E16" s="15">
        <f>D16*0.5</f>
        <v>34</v>
      </c>
      <c r="F16" s="15">
        <v>80.1</v>
      </c>
      <c r="G16" s="16">
        <f t="shared" si="0"/>
        <v>40.05</v>
      </c>
      <c r="H16" s="15">
        <f t="shared" si="1"/>
        <v>74.05</v>
      </c>
      <c r="I16" s="23">
        <v>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</row>
    <row r="17" spans="1:249" s="1" customFormat="1" ht="22.5" customHeight="1">
      <c r="A17" s="14" t="s">
        <v>27</v>
      </c>
      <c r="B17" s="12" t="s">
        <v>23</v>
      </c>
      <c r="C17" s="13" t="s">
        <v>24</v>
      </c>
      <c r="D17" s="14">
        <v>64</v>
      </c>
      <c r="E17" s="15">
        <f>D17*0.5</f>
        <v>32</v>
      </c>
      <c r="F17" s="15">
        <v>83.98</v>
      </c>
      <c r="G17" s="16">
        <f t="shared" si="0"/>
        <v>41.99</v>
      </c>
      <c r="H17" s="15">
        <f t="shared" si="1"/>
        <v>73.99000000000001</v>
      </c>
      <c r="I17" s="23">
        <v>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</row>
    <row r="18" spans="1:249" s="1" customFormat="1" ht="22.5" customHeight="1">
      <c r="A18" s="11" t="s">
        <v>28</v>
      </c>
      <c r="B18" s="12" t="s">
        <v>23</v>
      </c>
      <c r="C18" s="13" t="s">
        <v>24</v>
      </c>
      <c r="D18" s="14">
        <v>65</v>
      </c>
      <c r="E18" s="15">
        <f>D18*0.5</f>
        <v>32.5</v>
      </c>
      <c r="F18" s="15">
        <v>82.1</v>
      </c>
      <c r="G18" s="16">
        <f t="shared" si="0"/>
        <v>41.05</v>
      </c>
      <c r="H18" s="15">
        <f t="shared" si="1"/>
        <v>73.55</v>
      </c>
      <c r="I18" s="23">
        <v>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</row>
    <row r="19" spans="1:249" s="1" customFormat="1" ht="22.5" customHeight="1">
      <c r="A19" s="14" t="s">
        <v>29</v>
      </c>
      <c r="B19" s="12" t="s">
        <v>30</v>
      </c>
      <c r="C19" s="17" t="s">
        <v>31</v>
      </c>
      <c r="D19" s="14">
        <v>57</v>
      </c>
      <c r="E19" s="15">
        <f>D19*0.5</f>
        <v>28.5</v>
      </c>
      <c r="F19" s="15">
        <v>77.8</v>
      </c>
      <c r="G19" s="16">
        <f t="shared" si="0"/>
        <v>38.9</v>
      </c>
      <c r="H19" s="15">
        <f t="shared" si="1"/>
        <v>67.4</v>
      </c>
      <c r="I19" s="23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</row>
    <row r="20" spans="1:249" s="1" customFormat="1" ht="22.5" customHeight="1">
      <c r="A20" s="11" t="s">
        <v>32</v>
      </c>
      <c r="B20" s="12" t="s">
        <v>30</v>
      </c>
      <c r="C20" s="17" t="s">
        <v>31</v>
      </c>
      <c r="D20" s="14">
        <v>54</v>
      </c>
      <c r="E20" s="15">
        <f>D20*0.5</f>
        <v>27</v>
      </c>
      <c r="F20" s="15">
        <v>80.6</v>
      </c>
      <c r="G20" s="16">
        <f t="shared" si="0"/>
        <v>40.3</v>
      </c>
      <c r="H20" s="15">
        <f t="shared" si="1"/>
        <v>67.3</v>
      </c>
      <c r="I20" s="23">
        <v>2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</row>
    <row r="21" spans="1:249" s="1" customFormat="1" ht="22.5" customHeight="1">
      <c r="A21" s="11" t="s">
        <v>33</v>
      </c>
      <c r="B21" s="12" t="s">
        <v>34</v>
      </c>
      <c r="C21" s="13" t="s">
        <v>35</v>
      </c>
      <c r="D21" s="14">
        <v>64</v>
      </c>
      <c r="E21" s="15">
        <f>D21*0.5</f>
        <v>32</v>
      </c>
      <c r="F21" s="15">
        <v>76.2</v>
      </c>
      <c r="G21" s="16">
        <f>F21*0.5</f>
        <v>38.1</v>
      </c>
      <c r="H21" s="15">
        <f>E21+G21</f>
        <v>70.1</v>
      </c>
      <c r="I21" s="23">
        <v>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</row>
    <row r="22" spans="1:249" s="1" customFormat="1" ht="22.5" customHeight="1">
      <c r="A22" s="11" t="s">
        <v>36</v>
      </c>
      <c r="B22" s="12" t="s">
        <v>34</v>
      </c>
      <c r="C22" s="13" t="s">
        <v>35</v>
      </c>
      <c r="D22" s="14">
        <v>58</v>
      </c>
      <c r="E22" s="15">
        <f>D22*0.5</f>
        <v>29</v>
      </c>
      <c r="F22" s="15">
        <v>81.5</v>
      </c>
      <c r="G22" s="16">
        <f>F22*0.5</f>
        <v>40.75</v>
      </c>
      <c r="H22" s="15">
        <f>E22+G22</f>
        <v>69.75</v>
      </c>
      <c r="I22" s="23">
        <v>2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</row>
    <row r="23" spans="1:249" s="1" customFormat="1" ht="22.5" customHeight="1">
      <c r="A23" s="11" t="s">
        <v>37</v>
      </c>
      <c r="B23" s="12" t="s">
        <v>34</v>
      </c>
      <c r="C23" s="13" t="s">
        <v>35</v>
      </c>
      <c r="D23" s="14">
        <v>62</v>
      </c>
      <c r="E23" s="15">
        <f>D23*0.5</f>
        <v>31</v>
      </c>
      <c r="F23" s="15">
        <v>77.4</v>
      </c>
      <c r="G23" s="16">
        <f>F23*0.5</f>
        <v>38.7</v>
      </c>
      <c r="H23" s="15">
        <f>E23+G23</f>
        <v>69.7</v>
      </c>
      <c r="I23" s="23">
        <v>3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</row>
    <row r="24" spans="1:9" ht="24.75" customHeight="1">
      <c r="A24" s="14" t="s">
        <v>38</v>
      </c>
      <c r="B24" s="12" t="s">
        <v>34</v>
      </c>
      <c r="C24" s="13" t="s">
        <v>35</v>
      </c>
      <c r="D24" s="14">
        <v>47</v>
      </c>
      <c r="E24" s="15">
        <f>D24*0.5</f>
        <v>23.5</v>
      </c>
      <c r="F24" s="15">
        <v>80.3</v>
      </c>
      <c r="G24" s="16">
        <f>F24*0.5</f>
        <v>40.15</v>
      </c>
      <c r="H24" s="15">
        <f>E24+G24</f>
        <v>63.65</v>
      </c>
      <c r="I24" s="23">
        <v>4</v>
      </c>
    </row>
    <row r="25" spans="1:9" ht="24.75" customHeight="1">
      <c r="A25" s="14" t="s">
        <v>39</v>
      </c>
      <c r="B25" s="12" t="s">
        <v>34</v>
      </c>
      <c r="C25" s="13" t="s">
        <v>35</v>
      </c>
      <c r="D25" s="14">
        <v>44</v>
      </c>
      <c r="E25" s="15">
        <f>D25*0.5</f>
        <v>22</v>
      </c>
      <c r="F25" s="15">
        <v>81.2</v>
      </c>
      <c r="G25" s="16">
        <f>F25*0.5</f>
        <v>40.6</v>
      </c>
      <c r="H25" s="15">
        <f>E25+G25</f>
        <v>62.6</v>
      </c>
      <c r="I25" s="23">
        <v>5</v>
      </c>
    </row>
    <row r="26" spans="1:9" ht="24.75" customHeight="1">
      <c r="A26" s="14" t="s">
        <v>40</v>
      </c>
      <c r="B26" s="12" t="s">
        <v>34</v>
      </c>
      <c r="C26" s="13" t="s">
        <v>35</v>
      </c>
      <c r="D26" s="14">
        <v>48</v>
      </c>
      <c r="E26" s="15">
        <f>D26*0.5</f>
        <v>24</v>
      </c>
      <c r="F26" s="15">
        <v>76.9</v>
      </c>
      <c r="G26" s="16">
        <f>F26*0.5</f>
        <v>38.45</v>
      </c>
      <c r="H26" s="15">
        <f>E26+G26</f>
        <v>62.45</v>
      </c>
      <c r="I26" s="23">
        <v>6</v>
      </c>
    </row>
    <row r="27" spans="1:9" ht="24.75" customHeight="1">
      <c r="A27" s="14" t="s">
        <v>41</v>
      </c>
      <c r="B27" s="12" t="s">
        <v>34</v>
      </c>
      <c r="C27" s="13" t="s">
        <v>35</v>
      </c>
      <c r="D27" s="14">
        <v>47</v>
      </c>
      <c r="E27" s="15">
        <f>D27*0.5</f>
        <v>23.5</v>
      </c>
      <c r="F27" s="15">
        <v>76.9</v>
      </c>
      <c r="G27" s="16">
        <f>F27*0.5</f>
        <v>38.45</v>
      </c>
      <c r="H27" s="15">
        <f>E27+G27</f>
        <v>61.95</v>
      </c>
      <c r="I27" s="23">
        <v>7</v>
      </c>
    </row>
    <row r="28" spans="1:9" ht="24.75" customHeight="1">
      <c r="A28" s="14" t="s">
        <v>42</v>
      </c>
      <c r="B28" s="18" t="s">
        <v>43</v>
      </c>
      <c r="C28" s="17" t="s">
        <v>44</v>
      </c>
      <c r="D28" s="14">
        <v>68</v>
      </c>
      <c r="E28" s="15">
        <f>D28*0.5</f>
        <v>34</v>
      </c>
      <c r="F28" s="15">
        <v>80.4</v>
      </c>
      <c r="G28" s="16">
        <f>F28*0.5</f>
        <v>40.2</v>
      </c>
      <c r="H28" s="15">
        <f>E28+G28</f>
        <v>74.2</v>
      </c>
      <c r="I28" s="23">
        <v>1</v>
      </c>
    </row>
    <row r="29" spans="1:9" ht="24.75" customHeight="1">
      <c r="A29" s="11" t="s">
        <v>45</v>
      </c>
      <c r="B29" s="18" t="s">
        <v>46</v>
      </c>
      <c r="C29" s="17" t="s">
        <v>47</v>
      </c>
      <c r="D29" s="14">
        <v>65</v>
      </c>
      <c r="E29" s="15">
        <f>D29*0.5</f>
        <v>32.5</v>
      </c>
      <c r="F29" s="15">
        <v>81</v>
      </c>
      <c r="G29" s="16">
        <f>F29*0.5</f>
        <v>40.5</v>
      </c>
      <c r="H29" s="15">
        <f>E29+G29</f>
        <v>73</v>
      </c>
      <c r="I29" s="23">
        <v>2</v>
      </c>
    </row>
    <row r="30" spans="1:9" ht="24.75" customHeight="1">
      <c r="A30" s="14" t="s">
        <v>48</v>
      </c>
      <c r="B30" s="18" t="s">
        <v>46</v>
      </c>
      <c r="C30" s="17" t="s">
        <v>47</v>
      </c>
      <c r="D30" s="14">
        <v>71</v>
      </c>
      <c r="E30" s="15">
        <f>D30*0.5</f>
        <v>35.5</v>
      </c>
      <c r="F30" s="15">
        <v>74.6</v>
      </c>
      <c r="G30" s="16">
        <f>F30*0.5</f>
        <v>37.3</v>
      </c>
      <c r="H30" s="15">
        <f>E30+G30</f>
        <v>72.8</v>
      </c>
      <c r="I30" s="23">
        <v>3</v>
      </c>
    </row>
    <row r="31" spans="1:9" ht="24.75" customHeight="1">
      <c r="A31" s="11" t="s">
        <v>49</v>
      </c>
      <c r="B31" s="18" t="s">
        <v>46</v>
      </c>
      <c r="C31" s="17" t="s">
        <v>47</v>
      </c>
      <c r="D31" s="14">
        <v>63</v>
      </c>
      <c r="E31" s="15">
        <f>D31*0.5</f>
        <v>31.5</v>
      </c>
      <c r="F31" s="15">
        <v>81.8</v>
      </c>
      <c r="G31" s="16">
        <f>F31*0.5</f>
        <v>40.9</v>
      </c>
      <c r="H31" s="15">
        <f>E31+G31</f>
        <v>72.4</v>
      </c>
      <c r="I31" s="23">
        <v>4</v>
      </c>
    </row>
    <row r="32" spans="1:9" ht="24.75" customHeight="1">
      <c r="A32" s="11" t="s">
        <v>50</v>
      </c>
      <c r="B32" s="18" t="s">
        <v>46</v>
      </c>
      <c r="C32" s="17" t="s">
        <v>47</v>
      </c>
      <c r="D32" s="14">
        <v>58</v>
      </c>
      <c r="E32" s="15">
        <f>D32*0.5</f>
        <v>29</v>
      </c>
      <c r="F32" s="15">
        <v>86</v>
      </c>
      <c r="G32" s="16">
        <f>F32*0.5</f>
        <v>43</v>
      </c>
      <c r="H32" s="15">
        <f>E32+G32</f>
        <v>72</v>
      </c>
      <c r="I32" s="23">
        <v>5</v>
      </c>
    </row>
    <row r="33" spans="1:9" ht="24.75" customHeight="1">
      <c r="A33" s="11" t="s">
        <v>51</v>
      </c>
      <c r="B33" s="18" t="s">
        <v>46</v>
      </c>
      <c r="C33" s="17" t="s">
        <v>47</v>
      </c>
      <c r="D33" s="14">
        <v>63</v>
      </c>
      <c r="E33" s="15">
        <f>D33*0.5</f>
        <v>31.5</v>
      </c>
      <c r="F33" s="15">
        <v>78.2</v>
      </c>
      <c r="G33" s="16">
        <f aca="true" t="shared" si="2" ref="G33:G43">F33*0.5</f>
        <v>39.1</v>
      </c>
      <c r="H33" s="15">
        <f aca="true" t="shared" si="3" ref="H33:H43">E33+G33</f>
        <v>70.6</v>
      </c>
      <c r="I33" s="23">
        <v>6</v>
      </c>
    </row>
    <row r="34" spans="1:9" ht="24.75" customHeight="1">
      <c r="A34" s="14" t="s">
        <v>52</v>
      </c>
      <c r="B34" s="18" t="s">
        <v>46</v>
      </c>
      <c r="C34" s="17" t="s">
        <v>47</v>
      </c>
      <c r="D34" s="14">
        <v>59</v>
      </c>
      <c r="E34" s="15">
        <f>D34*0.5</f>
        <v>29.5</v>
      </c>
      <c r="F34" s="15">
        <v>82.2</v>
      </c>
      <c r="G34" s="16">
        <f t="shared" si="2"/>
        <v>41.1</v>
      </c>
      <c r="H34" s="15">
        <f t="shared" si="3"/>
        <v>70.6</v>
      </c>
      <c r="I34" s="23">
        <v>6</v>
      </c>
    </row>
    <row r="35" spans="1:9" ht="24.75" customHeight="1">
      <c r="A35" s="14" t="s">
        <v>53</v>
      </c>
      <c r="B35" s="18" t="s">
        <v>46</v>
      </c>
      <c r="C35" s="17" t="s">
        <v>47</v>
      </c>
      <c r="D35" s="14">
        <v>59</v>
      </c>
      <c r="E35" s="15">
        <f>D35*0.5</f>
        <v>29.5</v>
      </c>
      <c r="F35" s="15">
        <v>81.5</v>
      </c>
      <c r="G35" s="16">
        <f t="shared" si="2"/>
        <v>40.75</v>
      </c>
      <c r="H35" s="15">
        <f t="shared" si="3"/>
        <v>70.25</v>
      </c>
      <c r="I35" s="23">
        <v>8</v>
      </c>
    </row>
    <row r="36" spans="1:9" ht="24.75" customHeight="1">
      <c r="A36" s="14" t="s">
        <v>54</v>
      </c>
      <c r="B36" s="18" t="s">
        <v>46</v>
      </c>
      <c r="C36" s="17" t="s">
        <v>47</v>
      </c>
      <c r="D36" s="14">
        <v>62</v>
      </c>
      <c r="E36" s="15">
        <f>D36*0.5</f>
        <v>31</v>
      </c>
      <c r="F36" s="15">
        <v>78.2</v>
      </c>
      <c r="G36" s="16">
        <f t="shared" si="2"/>
        <v>39.1</v>
      </c>
      <c r="H36" s="15">
        <f t="shared" si="3"/>
        <v>70.1</v>
      </c>
      <c r="I36" s="23">
        <v>9</v>
      </c>
    </row>
    <row r="37" spans="1:9" ht="24.75" customHeight="1">
      <c r="A37" s="11" t="s">
        <v>55</v>
      </c>
      <c r="B37" s="18" t="s">
        <v>46</v>
      </c>
      <c r="C37" s="17" t="s">
        <v>47</v>
      </c>
      <c r="D37" s="14">
        <v>58</v>
      </c>
      <c r="E37" s="15">
        <f>D37*0.5</f>
        <v>29</v>
      </c>
      <c r="F37" s="15">
        <v>82.2</v>
      </c>
      <c r="G37" s="16">
        <f t="shared" si="2"/>
        <v>41.1</v>
      </c>
      <c r="H37" s="15">
        <f t="shared" si="3"/>
        <v>70.1</v>
      </c>
      <c r="I37" s="23">
        <v>9</v>
      </c>
    </row>
    <row r="38" spans="1:9" ht="24.75" customHeight="1">
      <c r="A38" s="14" t="s">
        <v>56</v>
      </c>
      <c r="B38" s="18" t="s">
        <v>46</v>
      </c>
      <c r="C38" s="17" t="s">
        <v>47</v>
      </c>
      <c r="D38" s="14">
        <v>59</v>
      </c>
      <c r="E38" s="15">
        <f>D38*0.5</f>
        <v>29.5</v>
      </c>
      <c r="F38" s="15">
        <v>80.6</v>
      </c>
      <c r="G38" s="16">
        <f t="shared" si="2"/>
        <v>40.3</v>
      </c>
      <c r="H38" s="15">
        <f t="shared" si="3"/>
        <v>69.8</v>
      </c>
      <c r="I38" s="23">
        <v>11</v>
      </c>
    </row>
    <row r="39" spans="1:9" ht="24.75" customHeight="1">
      <c r="A39" s="11" t="s">
        <v>57</v>
      </c>
      <c r="B39" s="18" t="s">
        <v>58</v>
      </c>
      <c r="C39" s="17" t="s">
        <v>59</v>
      </c>
      <c r="D39" s="14">
        <v>59</v>
      </c>
      <c r="E39" s="15">
        <f aca="true" t="shared" si="4" ref="E39:E64">D39*0.5</f>
        <v>29.5</v>
      </c>
      <c r="F39" s="15">
        <v>85.2</v>
      </c>
      <c r="G39" s="16">
        <f>F39*0.5</f>
        <v>42.6</v>
      </c>
      <c r="H39" s="15">
        <f>E39+G39</f>
        <v>72.1</v>
      </c>
      <c r="I39" s="23">
        <v>3</v>
      </c>
    </row>
    <row r="40" spans="1:9" ht="24.75" customHeight="1">
      <c r="A40" s="11" t="s">
        <v>60</v>
      </c>
      <c r="B40" s="18" t="s">
        <v>58</v>
      </c>
      <c r="C40" s="17" t="s">
        <v>59</v>
      </c>
      <c r="D40" s="14">
        <v>55</v>
      </c>
      <c r="E40" s="15">
        <f t="shared" si="4"/>
        <v>27.5</v>
      </c>
      <c r="F40" s="15">
        <v>84.9</v>
      </c>
      <c r="G40" s="16">
        <f>F40*0.5</f>
        <v>42.45</v>
      </c>
      <c r="H40" s="15">
        <f>E40+G40</f>
        <v>69.95</v>
      </c>
      <c r="I40" s="23">
        <v>4</v>
      </c>
    </row>
    <row r="41" spans="1:9" ht="24.75" customHeight="1">
      <c r="A41" s="14" t="s">
        <v>61</v>
      </c>
      <c r="B41" s="18" t="s">
        <v>58</v>
      </c>
      <c r="C41" s="17" t="s">
        <v>59</v>
      </c>
      <c r="D41" s="14">
        <v>57</v>
      </c>
      <c r="E41" s="15">
        <f t="shared" si="4"/>
        <v>28.5</v>
      </c>
      <c r="F41" s="15">
        <v>82.7</v>
      </c>
      <c r="G41" s="16">
        <f>F41*0.5</f>
        <v>41.35</v>
      </c>
      <c r="H41" s="15">
        <f>E41+G41</f>
        <v>69.85</v>
      </c>
      <c r="I41" s="23">
        <v>5</v>
      </c>
    </row>
    <row r="42" spans="1:9" ht="24.75" customHeight="1">
      <c r="A42" s="14" t="s">
        <v>62</v>
      </c>
      <c r="B42" s="18" t="s">
        <v>58</v>
      </c>
      <c r="C42" s="17" t="s">
        <v>59</v>
      </c>
      <c r="D42" s="14">
        <v>56</v>
      </c>
      <c r="E42" s="15">
        <f t="shared" si="4"/>
        <v>28</v>
      </c>
      <c r="F42" s="15">
        <v>83.14</v>
      </c>
      <c r="G42" s="16">
        <f>F42*0.5</f>
        <v>41.57</v>
      </c>
      <c r="H42" s="15">
        <f>E42+G42</f>
        <v>69.57</v>
      </c>
      <c r="I42" s="23">
        <v>6</v>
      </c>
    </row>
    <row r="43" spans="1:9" ht="24.75" customHeight="1">
      <c r="A43" s="11" t="s">
        <v>63</v>
      </c>
      <c r="B43" s="18" t="s">
        <v>58</v>
      </c>
      <c r="C43" s="17" t="s">
        <v>59</v>
      </c>
      <c r="D43" s="14">
        <v>60</v>
      </c>
      <c r="E43" s="15">
        <f t="shared" si="4"/>
        <v>30</v>
      </c>
      <c r="F43" s="15">
        <v>78.6</v>
      </c>
      <c r="G43" s="16">
        <f aca="true" t="shared" si="5" ref="G43:G63">F43*0.5</f>
        <v>39.3</v>
      </c>
      <c r="H43" s="15">
        <f aca="true" t="shared" si="6" ref="H43:H63">E43+G43</f>
        <v>69.3</v>
      </c>
      <c r="I43" s="23">
        <v>7</v>
      </c>
    </row>
    <row r="44" spans="1:9" ht="24.75" customHeight="1">
      <c r="A44" s="14" t="s">
        <v>64</v>
      </c>
      <c r="B44" s="18" t="s">
        <v>58</v>
      </c>
      <c r="C44" s="17" t="s">
        <v>59</v>
      </c>
      <c r="D44" s="14">
        <v>63</v>
      </c>
      <c r="E44" s="15">
        <f t="shared" si="4"/>
        <v>31.5</v>
      </c>
      <c r="F44" s="15">
        <v>75.1</v>
      </c>
      <c r="G44" s="16">
        <f t="shared" si="5"/>
        <v>37.55</v>
      </c>
      <c r="H44" s="15">
        <f t="shared" si="6"/>
        <v>69.05</v>
      </c>
      <c r="I44" s="23">
        <v>8</v>
      </c>
    </row>
    <row r="45" spans="1:9" ht="24.75" customHeight="1">
      <c r="A45" s="11" t="s">
        <v>65</v>
      </c>
      <c r="B45" s="18" t="s">
        <v>58</v>
      </c>
      <c r="C45" s="17" t="s">
        <v>59</v>
      </c>
      <c r="D45" s="14">
        <v>52</v>
      </c>
      <c r="E45" s="15">
        <f t="shared" si="4"/>
        <v>26</v>
      </c>
      <c r="F45" s="15">
        <v>84.96</v>
      </c>
      <c r="G45" s="16">
        <f t="shared" si="5"/>
        <v>42.48</v>
      </c>
      <c r="H45" s="15">
        <f t="shared" si="6"/>
        <v>68.47999999999999</v>
      </c>
      <c r="I45" s="23">
        <v>9</v>
      </c>
    </row>
    <row r="46" spans="1:9" ht="31.5" customHeight="1">
      <c r="A46" s="14" t="s">
        <v>66</v>
      </c>
      <c r="B46" s="18" t="s">
        <v>58</v>
      </c>
      <c r="C46" s="17" t="s">
        <v>59</v>
      </c>
      <c r="D46" s="14">
        <v>55</v>
      </c>
      <c r="E46" s="15">
        <f t="shared" si="4"/>
        <v>27.5</v>
      </c>
      <c r="F46" s="15">
        <v>81.9</v>
      </c>
      <c r="G46" s="16">
        <f t="shared" si="5"/>
        <v>40.95</v>
      </c>
      <c r="H46" s="15">
        <f t="shared" si="6"/>
        <v>68.45</v>
      </c>
      <c r="I46" s="23">
        <v>10</v>
      </c>
    </row>
    <row r="47" spans="1:9" ht="24.75" customHeight="1">
      <c r="A47" s="11" t="s">
        <v>67</v>
      </c>
      <c r="B47" s="18" t="s">
        <v>58</v>
      </c>
      <c r="C47" s="17" t="s">
        <v>59</v>
      </c>
      <c r="D47" s="14">
        <v>54</v>
      </c>
      <c r="E47" s="15">
        <f t="shared" si="4"/>
        <v>27</v>
      </c>
      <c r="F47" s="15">
        <v>81.04</v>
      </c>
      <c r="G47" s="16">
        <f t="shared" si="5"/>
        <v>40.52</v>
      </c>
      <c r="H47" s="15">
        <f t="shared" si="6"/>
        <v>67.52000000000001</v>
      </c>
      <c r="I47" s="23">
        <v>12</v>
      </c>
    </row>
    <row r="48" spans="1:9" ht="24.75" customHeight="1">
      <c r="A48" s="14" t="s">
        <v>68</v>
      </c>
      <c r="B48" s="18" t="s">
        <v>58</v>
      </c>
      <c r="C48" s="17" t="s">
        <v>59</v>
      </c>
      <c r="D48" s="14">
        <v>53</v>
      </c>
      <c r="E48" s="15">
        <f t="shared" si="4"/>
        <v>26.5</v>
      </c>
      <c r="F48" s="15">
        <v>81.9</v>
      </c>
      <c r="G48" s="16">
        <f t="shared" si="5"/>
        <v>40.95</v>
      </c>
      <c r="H48" s="15">
        <f t="shared" si="6"/>
        <v>67.45</v>
      </c>
      <c r="I48" s="23">
        <v>13</v>
      </c>
    </row>
    <row r="49" spans="1:9" ht="24.75" customHeight="1">
      <c r="A49" s="14" t="s">
        <v>69</v>
      </c>
      <c r="B49" s="18" t="s">
        <v>58</v>
      </c>
      <c r="C49" s="17" t="s">
        <v>59</v>
      </c>
      <c r="D49" s="14">
        <v>49</v>
      </c>
      <c r="E49" s="15">
        <f t="shared" si="4"/>
        <v>24.5</v>
      </c>
      <c r="F49" s="15">
        <v>84.8</v>
      </c>
      <c r="G49" s="16">
        <f t="shared" si="5"/>
        <v>42.4</v>
      </c>
      <c r="H49" s="15">
        <f t="shared" si="6"/>
        <v>66.9</v>
      </c>
      <c r="I49" s="23">
        <v>14</v>
      </c>
    </row>
    <row r="50" spans="1:9" ht="24.75" customHeight="1">
      <c r="A50" s="11" t="s">
        <v>70</v>
      </c>
      <c r="B50" s="12" t="s">
        <v>71</v>
      </c>
      <c r="C50" s="13" t="s">
        <v>72</v>
      </c>
      <c r="D50" s="14">
        <v>61</v>
      </c>
      <c r="E50" s="15">
        <f t="shared" si="4"/>
        <v>30.5</v>
      </c>
      <c r="F50" s="15">
        <v>83.9</v>
      </c>
      <c r="G50" s="16">
        <f t="shared" si="5"/>
        <v>41.95</v>
      </c>
      <c r="H50" s="15">
        <f t="shared" si="6"/>
        <v>72.45</v>
      </c>
      <c r="I50" s="23">
        <v>1</v>
      </c>
    </row>
    <row r="51" spans="1:9" ht="24.75" customHeight="1">
      <c r="A51" s="14" t="s">
        <v>73</v>
      </c>
      <c r="B51" s="18" t="s">
        <v>74</v>
      </c>
      <c r="C51" s="17" t="s">
        <v>75</v>
      </c>
      <c r="D51" s="14">
        <v>65</v>
      </c>
      <c r="E51" s="15">
        <f t="shared" si="4"/>
        <v>32.5</v>
      </c>
      <c r="F51" s="15">
        <v>83.02</v>
      </c>
      <c r="G51" s="16">
        <f t="shared" si="5"/>
        <v>41.51</v>
      </c>
      <c r="H51" s="15">
        <f t="shared" si="6"/>
        <v>74.00999999999999</v>
      </c>
      <c r="I51" s="23">
        <v>1</v>
      </c>
    </row>
    <row r="52" spans="1:9" ht="24.75" customHeight="1">
      <c r="A52" s="14" t="s">
        <v>76</v>
      </c>
      <c r="B52" s="18" t="s">
        <v>77</v>
      </c>
      <c r="C52" s="17" t="s">
        <v>78</v>
      </c>
      <c r="D52" s="14">
        <v>65</v>
      </c>
      <c r="E52" s="15">
        <f t="shared" si="4"/>
        <v>32.5</v>
      </c>
      <c r="F52" s="15">
        <v>82.44</v>
      </c>
      <c r="G52" s="16">
        <f t="shared" si="5"/>
        <v>41.22</v>
      </c>
      <c r="H52" s="15">
        <f t="shared" si="6"/>
        <v>73.72</v>
      </c>
      <c r="I52" s="23">
        <v>1</v>
      </c>
    </row>
    <row r="53" spans="1:9" ht="24.75" customHeight="1">
      <c r="A53" s="11" t="s">
        <v>79</v>
      </c>
      <c r="B53" s="12" t="s">
        <v>80</v>
      </c>
      <c r="C53" s="13" t="s">
        <v>81</v>
      </c>
      <c r="D53" s="14">
        <v>75</v>
      </c>
      <c r="E53" s="15">
        <f t="shared" si="4"/>
        <v>37.5</v>
      </c>
      <c r="F53" s="15">
        <v>82.7</v>
      </c>
      <c r="G53" s="16">
        <f t="shared" si="5"/>
        <v>41.35</v>
      </c>
      <c r="H53" s="15">
        <f t="shared" si="6"/>
        <v>78.85</v>
      </c>
      <c r="I53" s="23">
        <v>1</v>
      </c>
    </row>
    <row r="54" spans="1:9" ht="24.75" customHeight="1">
      <c r="A54" s="11" t="s">
        <v>82</v>
      </c>
      <c r="B54" s="12" t="s">
        <v>80</v>
      </c>
      <c r="C54" s="13" t="s">
        <v>81</v>
      </c>
      <c r="D54" s="14">
        <v>71</v>
      </c>
      <c r="E54" s="15">
        <f t="shared" si="4"/>
        <v>35.5</v>
      </c>
      <c r="F54" s="15">
        <v>83.56</v>
      </c>
      <c r="G54" s="16">
        <f t="shared" si="5"/>
        <v>41.78</v>
      </c>
      <c r="H54" s="15">
        <f t="shared" si="6"/>
        <v>77.28</v>
      </c>
      <c r="I54" s="23">
        <v>2</v>
      </c>
    </row>
    <row r="55" spans="1:9" ht="24.75" customHeight="1">
      <c r="A55" s="11" t="s">
        <v>83</v>
      </c>
      <c r="B55" s="12" t="s">
        <v>84</v>
      </c>
      <c r="C55" s="13" t="s">
        <v>85</v>
      </c>
      <c r="D55" s="14">
        <v>63</v>
      </c>
      <c r="E55" s="15">
        <f t="shared" si="4"/>
        <v>31.5</v>
      </c>
      <c r="F55" s="15">
        <v>66.16</v>
      </c>
      <c r="G55" s="16">
        <f t="shared" si="5"/>
        <v>33.08</v>
      </c>
      <c r="H55" s="15">
        <f t="shared" si="6"/>
        <v>64.58</v>
      </c>
      <c r="I55" s="23">
        <v>1</v>
      </c>
    </row>
    <row r="56" spans="1:9" ht="33.75" customHeight="1">
      <c r="A56" s="11" t="s">
        <v>86</v>
      </c>
      <c r="B56" s="12" t="s">
        <v>87</v>
      </c>
      <c r="C56" s="13" t="s">
        <v>88</v>
      </c>
      <c r="D56" s="14">
        <v>50</v>
      </c>
      <c r="E56" s="15">
        <f t="shared" si="4"/>
        <v>25</v>
      </c>
      <c r="F56" s="15">
        <v>83.92</v>
      </c>
      <c r="G56" s="16">
        <f t="shared" si="5"/>
        <v>41.96</v>
      </c>
      <c r="H56" s="15">
        <f t="shared" si="6"/>
        <v>66.96000000000001</v>
      </c>
      <c r="I56" s="23">
        <v>1</v>
      </c>
    </row>
    <row r="57" spans="1:9" ht="28.5" customHeight="1">
      <c r="A57" s="14" t="s">
        <v>89</v>
      </c>
      <c r="B57" s="18" t="s">
        <v>90</v>
      </c>
      <c r="C57" s="17" t="s">
        <v>91</v>
      </c>
      <c r="D57" s="14">
        <v>58</v>
      </c>
      <c r="E57" s="15">
        <f t="shared" si="4"/>
        <v>29</v>
      </c>
      <c r="F57" s="15">
        <v>74.86</v>
      </c>
      <c r="G57" s="16">
        <f t="shared" si="5"/>
        <v>37.43</v>
      </c>
      <c r="H57" s="15">
        <f t="shared" si="6"/>
        <v>66.43</v>
      </c>
      <c r="I57" s="23">
        <v>1</v>
      </c>
    </row>
    <row r="58" spans="1:9" ht="24.75" customHeight="1">
      <c r="A58" s="11" t="s">
        <v>92</v>
      </c>
      <c r="B58" s="19" t="s">
        <v>93</v>
      </c>
      <c r="C58" s="11" t="s">
        <v>94</v>
      </c>
      <c r="D58" s="14">
        <v>67</v>
      </c>
      <c r="E58" s="15">
        <f t="shared" si="4"/>
        <v>33.5</v>
      </c>
      <c r="F58" s="15">
        <v>76.66</v>
      </c>
      <c r="G58" s="16">
        <f t="shared" si="5"/>
        <v>38.33</v>
      </c>
      <c r="H58" s="15">
        <f t="shared" si="6"/>
        <v>71.83</v>
      </c>
      <c r="I58" s="23">
        <v>1</v>
      </c>
    </row>
    <row r="59" spans="1:9" ht="24.75" customHeight="1">
      <c r="A59" s="11" t="s">
        <v>95</v>
      </c>
      <c r="B59" s="12" t="s">
        <v>96</v>
      </c>
      <c r="C59" s="13" t="s">
        <v>97</v>
      </c>
      <c r="D59" s="14">
        <v>66</v>
      </c>
      <c r="E59" s="15">
        <f t="shared" si="4"/>
        <v>33</v>
      </c>
      <c r="F59" s="15">
        <v>81.4</v>
      </c>
      <c r="G59" s="16">
        <f t="shared" si="5"/>
        <v>40.7</v>
      </c>
      <c r="H59" s="15">
        <f t="shared" si="6"/>
        <v>73.7</v>
      </c>
      <c r="I59" s="23">
        <v>1</v>
      </c>
    </row>
    <row r="60" spans="1:9" ht="24.75" customHeight="1">
      <c r="A60" s="11" t="s">
        <v>98</v>
      </c>
      <c r="B60" s="12" t="s">
        <v>99</v>
      </c>
      <c r="C60" s="13" t="s">
        <v>100</v>
      </c>
      <c r="D60" s="14">
        <v>51</v>
      </c>
      <c r="E60" s="15">
        <f t="shared" si="4"/>
        <v>25.5</v>
      </c>
      <c r="F60" s="15">
        <v>76.2</v>
      </c>
      <c r="G60" s="16">
        <f t="shared" si="5"/>
        <v>38.1</v>
      </c>
      <c r="H60" s="15">
        <f t="shared" si="6"/>
        <v>63.6</v>
      </c>
      <c r="I60" s="23">
        <v>1</v>
      </c>
    </row>
    <row r="61" spans="1:9" ht="24.75" customHeight="1">
      <c r="A61" s="14" t="s">
        <v>101</v>
      </c>
      <c r="B61" s="18" t="s">
        <v>102</v>
      </c>
      <c r="C61" s="17" t="s">
        <v>103</v>
      </c>
      <c r="D61" s="14">
        <v>50</v>
      </c>
      <c r="E61" s="15">
        <f t="shared" si="4"/>
        <v>25</v>
      </c>
      <c r="F61" s="15">
        <v>76.36</v>
      </c>
      <c r="G61" s="16">
        <f t="shared" si="5"/>
        <v>38.18</v>
      </c>
      <c r="H61" s="15">
        <f t="shared" si="6"/>
        <v>63.18</v>
      </c>
      <c r="I61" s="23">
        <v>1</v>
      </c>
    </row>
    <row r="62" spans="1:9" ht="24.75" customHeight="1">
      <c r="A62" s="11" t="s">
        <v>104</v>
      </c>
      <c r="B62" s="12" t="s">
        <v>105</v>
      </c>
      <c r="C62" s="13" t="s">
        <v>106</v>
      </c>
      <c r="D62" s="14">
        <v>51</v>
      </c>
      <c r="E62" s="15">
        <f t="shared" si="4"/>
        <v>25.5</v>
      </c>
      <c r="F62" s="15">
        <v>73.7</v>
      </c>
      <c r="G62" s="16">
        <f t="shared" si="5"/>
        <v>36.85</v>
      </c>
      <c r="H62" s="15">
        <f t="shared" si="6"/>
        <v>62.35</v>
      </c>
      <c r="I62" s="23">
        <v>1</v>
      </c>
    </row>
    <row r="63" spans="1:9" ht="24.75" customHeight="1">
      <c r="A63" s="14" t="s">
        <v>107</v>
      </c>
      <c r="B63" s="18" t="s">
        <v>108</v>
      </c>
      <c r="C63" s="17" t="s">
        <v>109</v>
      </c>
      <c r="D63" s="14">
        <v>56</v>
      </c>
      <c r="E63" s="15">
        <f t="shared" si="4"/>
        <v>28</v>
      </c>
      <c r="F63" s="15">
        <v>74.7</v>
      </c>
      <c r="G63" s="16">
        <f t="shared" si="5"/>
        <v>37.35</v>
      </c>
      <c r="H63" s="15">
        <f t="shared" si="6"/>
        <v>65.35</v>
      </c>
      <c r="I63" s="23">
        <v>1</v>
      </c>
    </row>
    <row r="64" ht="24.75" customHeight="1">
      <c r="F64" s="20"/>
    </row>
    <row r="67" spans="6:9" ht="24.75" customHeight="1">
      <c r="F67" s="25" t="s">
        <v>110</v>
      </c>
      <c r="G67" s="25"/>
      <c r="H67" s="25"/>
      <c r="I67" s="25"/>
    </row>
    <row r="68" spans="6:9" ht="24.75" customHeight="1">
      <c r="F68" s="26">
        <v>42614</v>
      </c>
      <c r="G68" s="27"/>
      <c r="H68" s="27"/>
      <c r="I68" s="27"/>
    </row>
  </sheetData>
  <sheetProtection/>
  <mergeCells count="4">
    <mergeCell ref="A1:I1"/>
    <mergeCell ref="A2:I2"/>
    <mergeCell ref="F67:I67"/>
    <mergeCell ref="F68:I68"/>
  </mergeCells>
  <printOptions horizontalCentered="1"/>
  <pageMargins left="0.55" right="0.5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2015-05-15T03:04:15Z</dcterms:created>
  <dcterms:modified xsi:type="dcterms:W3CDTF">2016-09-01T06:39:17Z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