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4445" windowHeight="10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<sst xmlns="http://schemas.openxmlformats.org/spreadsheetml/2006/main" count="394" uniqueCount="242">
  <si>
    <t>姓名</t>
  </si>
  <si>
    <t>证件号</t>
  </si>
  <si>
    <t>招聘单位名称</t>
  </si>
  <si>
    <t>岗位名称</t>
  </si>
  <si>
    <t>笔试成绩</t>
  </si>
  <si>
    <t>笔试折合分</t>
  </si>
  <si>
    <t>面试成绩</t>
  </si>
  <si>
    <t>面试折合成绩</t>
  </si>
  <si>
    <t>总成绩</t>
  </si>
  <si>
    <t>考核结果</t>
  </si>
  <si>
    <t>蔡佳雨</t>
  </si>
  <si>
    <t>510122199506112021</t>
  </si>
  <si>
    <t>乐山市五通桥区广播电视台</t>
  </si>
  <si>
    <t>编辑记者播音主持</t>
  </si>
  <si>
    <t>66.00</t>
  </si>
  <si>
    <t>合格</t>
  </si>
  <si>
    <t>彭博</t>
  </si>
  <si>
    <t>510121199303130039</t>
  </si>
  <si>
    <t>乐山市五通桥区公路管理局</t>
  </si>
  <si>
    <t>路桥技术</t>
  </si>
  <si>
    <t>74.00</t>
  </si>
  <si>
    <t>杨槐</t>
  </si>
  <si>
    <t>511123199311016491</t>
  </si>
  <si>
    <t>71.00</t>
  </si>
  <si>
    <t>余伟</t>
  </si>
  <si>
    <t>51382219930914587x</t>
  </si>
  <si>
    <t>67.00</t>
  </si>
  <si>
    <t>刘洋洲</t>
  </si>
  <si>
    <t>511102199103298218</t>
  </si>
  <si>
    <t>70.00</t>
  </si>
  <si>
    <t>周敬雄</t>
  </si>
  <si>
    <t>511123199210173391</t>
  </si>
  <si>
    <t>73.00</t>
  </si>
  <si>
    <t>排名</t>
  </si>
  <si>
    <t>1</t>
  </si>
  <si>
    <t>2</t>
  </si>
  <si>
    <t>3</t>
  </si>
  <si>
    <t>4</t>
  </si>
  <si>
    <t>5</t>
  </si>
  <si>
    <t>纪伟</t>
  </si>
  <si>
    <t>511123198910277015</t>
  </si>
  <si>
    <t>乐山市五通桥区农业技术推广中心1</t>
  </si>
  <si>
    <t>农村经济管理</t>
  </si>
  <si>
    <t>杨益苏</t>
  </si>
  <si>
    <t>513826198712252414</t>
  </si>
  <si>
    <t>乐山市五通桥区农业技术推广中心2</t>
  </si>
  <si>
    <t>农业技术推广</t>
  </si>
  <si>
    <t>69.00</t>
  </si>
  <si>
    <t>欧伟</t>
  </si>
  <si>
    <t>51110219860618041x</t>
  </si>
  <si>
    <t>乐山市五通桥区动物疫病预防控制中心</t>
  </si>
  <si>
    <t>动物疫病预防控制</t>
  </si>
  <si>
    <t>65.00</t>
  </si>
  <si>
    <t>伍杨坤</t>
  </si>
  <si>
    <t>51382619930507001x</t>
  </si>
  <si>
    <t>乐山市五通桥区政府投资审计中心</t>
  </si>
  <si>
    <t>投资审计</t>
  </si>
  <si>
    <t>72.00</t>
  </si>
  <si>
    <t>杨聆</t>
  </si>
  <si>
    <t>511102199007290742</t>
  </si>
  <si>
    <t>乐山市五通桥区市政管理所</t>
  </si>
  <si>
    <t>工程管理</t>
  </si>
  <si>
    <t>乐山市五通桥区风景园林所</t>
  </si>
  <si>
    <t>园林管理</t>
  </si>
  <si>
    <t>谢洪丽</t>
  </si>
  <si>
    <t>511123199306285021</t>
  </si>
  <si>
    <t>68.00</t>
  </si>
  <si>
    <t>张仕伟</t>
  </si>
  <si>
    <t>511923199209145813</t>
  </si>
  <si>
    <t>乐山市五通桥区环境卫生管理所</t>
  </si>
  <si>
    <t>综合管理</t>
  </si>
  <si>
    <t>李泳</t>
  </si>
  <si>
    <t>421127199401301337</t>
  </si>
  <si>
    <t>钟家玉</t>
  </si>
  <si>
    <t>513902199010198280</t>
  </si>
  <si>
    <t>乐山市五通桥区中医医院6</t>
  </si>
  <si>
    <t>信息系统维护</t>
  </si>
  <si>
    <t>蒋世杰</t>
  </si>
  <si>
    <t>510902199506255418</t>
  </si>
  <si>
    <t>康复治疗</t>
  </si>
  <si>
    <t>54.00</t>
  </si>
  <si>
    <t>夏冬</t>
  </si>
  <si>
    <t>511102198301015130</t>
  </si>
  <si>
    <t>临床</t>
  </si>
  <si>
    <t>61.00</t>
  </si>
  <si>
    <t>向明</t>
  </si>
  <si>
    <t>511123199601014128</t>
  </si>
  <si>
    <t>乐山市五通桥区社区中心、乡镇卫生院1</t>
  </si>
  <si>
    <t>59.00</t>
  </si>
  <si>
    <t>姜进</t>
  </si>
  <si>
    <t>511126199404307326</t>
  </si>
  <si>
    <t>58.00</t>
  </si>
  <si>
    <t>潘小芳</t>
  </si>
  <si>
    <t>46.00</t>
  </si>
  <si>
    <t>李涛</t>
  </si>
  <si>
    <t>510304199402155033</t>
  </si>
  <si>
    <t>47.00</t>
  </si>
  <si>
    <t>黄艳</t>
  </si>
  <si>
    <t>511133198908093025</t>
  </si>
  <si>
    <t>护理</t>
  </si>
  <si>
    <t>范嘉玲</t>
  </si>
  <si>
    <t>511126199108162126</t>
  </si>
  <si>
    <t>55.00</t>
  </si>
  <si>
    <t>杨学梅</t>
  </si>
  <si>
    <t>511112199204211727</t>
  </si>
  <si>
    <t>乐山市五通桥区社区中心、乡镇卫生院2</t>
  </si>
  <si>
    <t>范雯薏</t>
  </si>
  <si>
    <t>511112199410050020</t>
  </si>
  <si>
    <t>48.00</t>
  </si>
  <si>
    <t>李薪为</t>
  </si>
  <si>
    <t>511123199504097662</t>
  </si>
  <si>
    <t>53.00</t>
  </si>
  <si>
    <t>陶佳丽</t>
  </si>
  <si>
    <t>51111219941210212x</t>
  </si>
  <si>
    <t>49.00</t>
  </si>
  <si>
    <t>张晓梅</t>
  </si>
  <si>
    <t>511123199207051166</t>
  </si>
  <si>
    <t>薛春华</t>
  </si>
  <si>
    <t>511521198506064367</t>
  </si>
  <si>
    <t>中药</t>
  </si>
  <si>
    <t>白方琴</t>
  </si>
  <si>
    <t>51111319850227172x</t>
  </si>
  <si>
    <t>乐山市五通桥区妇幼保健院</t>
  </si>
  <si>
    <t>药剂</t>
  </si>
  <si>
    <t>51.00</t>
  </si>
  <si>
    <t>王静波</t>
  </si>
  <si>
    <t>513437198902270020</t>
  </si>
  <si>
    <t>乐山市五通桥区牛华社区卫生服务中心</t>
  </si>
  <si>
    <t>公共卫生</t>
  </si>
  <si>
    <t>杨聆艺</t>
  </si>
  <si>
    <t>511102199407122043</t>
  </si>
  <si>
    <t>乐山市五通桥区乡镇卫生院</t>
  </si>
  <si>
    <t>检验</t>
  </si>
  <si>
    <t>52.00</t>
  </si>
  <si>
    <t>吴思琪</t>
  </si>
  <si>
    <t>511181199601304225</t>
  </si>
  <si>
    <t>56.00</t>
  </si>
  <si>
    <t>钟和容</t>
  </si>
  <si>
    <t>511102199503165924</t>
  </si>
  <si>
    <t>中医</t>
  </si>
  <si>
    <t>57.00</t>
  </si>
  <si>
    <t>童蕾</t>
  </si>
  <si>
    <t>511132199108022622</t>
  </si>
  <si>
    <t>乐山市五通桥区蔡金镇卫生院2</t>
  </si>
  <si>
    <t>45.00</t>
  </si>
  <si>
    <t>袁伦丽</t>
  </si>
  <si>
    <t>51111219930308302x</t>
  </si>
  <si>
    <t>乐山市五通桥区小学1</t>
  </si>
  <si>
    <t>小学语文教学</t>
  </si>
  <si>
    <t>88.00</t>
  </si>
  <si>
    <t>牟梦娇</t>
  </si>
  <si>
    <t>511102199004104625</t>
  </si>
  <si>
    <t>77.00</t>
  </si>
  <si>
    <t>梁慧琪</t>
  </si>
  <si>
    <t>511113199509292026</t>
  </si>
  <si>
    <t>78.00</t>
  </si>
  <si>
    <t>罗蕾</t>
  </si>
  <si>
    <t>511181199408031720</t>
  </si>
  <si>
    <t>83.00</t>
  </si>
  <si>
    <t>朱婷</t>
  </si>
  <si>
    <t>511102199310197727</t>
  </si>
  <si>
    <t>80.00</t>
  </si>
  <si>
    <t>周蒙希</t>
  </si>
  <si>
    <t>511124198911221925</t>
  </si>
  <si>
    <t>81.00</t>
  </si>
  <si>
    <t>马瑞</t>
  </si>
  <si>
    <t>511111199202025529</t>
  </si>
  <si>
    <t>乐山市五通桥区小学3</t>
  </si>
  <si>
    <t>小学美术教学</t>
  </si>
  <si>
    <t>淡雅婷</t>
  </si>
  <si>
    <t>510304199411222621</t>
  </si>
  <si>
    <t>513126199409072222</t>
  </si>
  <si>
    <t>王欢</t>
  </si>
  <si>
    <t>510703199308302426</t>
  </si>
  <si>
    <t>邓诗凡</t>
  </si>
  <si>
    <t>511112199308243520</t>
  </si>
  <si>
    <t>乐山市五通桥区小学4</t>
  </si>
  <si>
    <t>小学英语教学</t>
  </si>
  <si>
    <t>82.00</t>
  </si>
  <si>
    <t>杨雨婷</t>
  </si>
  <si>
    <t>51111219890131142x</t>
  </si>
  <si>
    <t>万璇</t>
  </si>
  <si>
    <t>511112198906150020</t>
  </si>
  <si>
    <t>李雪梅</t>
  </si>
  <si>
    <t>511132199507290026</t>
  </si>
  <si>
    <t>乐山市五通桥区辉山镇辉山小学</t>
  </si>
  <si>
    <t>小学音乐教学</t>
  </si>
  <si>
    <t>罗楚未</t>
  </si>
  <si>
    <t>511112198908273219</t>
  </si>
  <si>
    <t>乐山市五通桥区杨柳镇瓦窑沱小学</t>
  </si>
  <si>
    <t>小学体育教学</t>
  </si>
  <si>
    <t>梁媛媛</t>
  </si>
  <si>
    <t>511181199401224423</t>
  </si>
  <si>
    <t>乐山市五通桥区学校</t>
  </si>
  <si>
    <t>幼儿教学</t>
  </si>
  <si>
    <t>易娜</t>
  </si>
  <si>
    <t>511102198902220420</t>
  </si>
  <si>
    <t>胡扬卉</t>
  </si>
  <si>
    <t>511112199110114520</t>
  </si>
  <si>
    <t>赵欣</t>
  </si>
  <si>
    <t>513821199409173388</t>
  </si>
  <si>
    <t>税豆豆</t>
  </si>
  <si>
    <t>511112199412040926</t>
  </si>
  <si>
    <t>75.00</t>
  </si>
  <si>
    <t>徐丹</t>
  </si>
  <si>
    <t>511126199112022126</t>
  </si>
  <si>
    <t>杨钰洁</t>
  </si>
  <si>
    <t>511112199401130520</t>
  </si>
  <si>
    <t>王迪</t>
  </si>
  <si>
    <t>511112198703110029</t>
  </si>
  <si>
    <t>四川省乐山市牛华镇第一初级中学</t>
  </si>
  <si>
    <t>初中音乐教学</t>
  </si>
  <si>
    <t>张俊</t>
  </si>
  <si>
    <t>511112199406110035</t>
  </si>
  <si>
    <t>四川省乐山市金山初级中学</t>
  </si>
  <si>
    <t>初中数学教学</t>
  </si>
  <si>
    <t>76.00</t>
  </si>
  <si>
    <t>白碧薇</t>
  </si>
  <si>
    <t>513124198901211928</t>
  </si>
  <si>
    <t>四川省乐山市桥沟学校</t>
  </si>
  <si>
    <t>初中美术教学</t>
  </si>
  <si>
    <t>62.00</t>
  </si>
  <si>
    <t>杨文慧</t>
  </si>
  <si>
    <t>51111219940929532x</t>
  </si>
  <si>
    <t>四川省乐山市五通桥中学1</t>
  </si>
  <si>
    <t>高中生物教学</t>
  </si>
  <si>
    <t>84.00</t>
  </si>
  <si>
    <t>范强</t>
  </si>
  <si>
    <t>511124198904105117</t>
  </si>
  <si>
    <t>四川省乐山市牛华中学</t>
  </si>
  <si>
    <t>高中数学教学</t>
  </si>
  <si>
    <t>张琳玉</t>
  </si>
  <si>
    <t>511111199510080028</t>
  </si>
  <si>
    <t>四川省乐山市竹根职业中专学校</t>
  </si>
  <si>
    <t>机电专业教学</t>
  </si>
  <si>
    <t>乐山市五通桥区人民医院6</t>
  </si>
  <si>
    <t>乐山市五通桥区社区中心、乡镇卫生院1</t>
  </si>
  <si>
    <t>乐山市五通桥区社区中心、乡镇卫生院2</t>
  </si>
  <si>
    <t>乐山市五通桥区中医医院5</t>
  </si>
  <si>
    <t>乐山市五通桥区竹根社区卫生服务中心1</t>
  </si>
  <si>
    <t>李静</t>
  </si>
  <si>
    <t>511124199107073225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</si>
</sst>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2" sqref="A12:IV12"/>
    </sheetView>
  </sheetViews>
  <sheetFormatPr defaultColWidth="9.00390625" defaultRowHeight="14.25"/>
  <cols>
    <col min="1" max="1" width="6.50390625" style="0" customWidth="1"/>
    <col min="2" max="2" width="18.125" style="0" customWidth="1"/>
    <col min="3" max="3" width="28.875" style="0" customWidth="1"/>
    <col min="4" max="4" width="12.625" style="0" customWidth="1"/>
    <col min="5" max="5" width="7.125" style="0" customWidth="1"/>
    <col min="6" max="6" width="7.50390625" style="0" customWidth="1"/>
    <col min="7" max="7" width="7.75390625" style="0" customWidth="1"/>
    <col min="8" max="8" width="7.50390625" style="0" customWidth="1"/>
    <col min="10" max="10" width="6.50390625" style="4" customWidth="1"/>
    <col min="12" max="12" width="13.25390625" style="0" customWidth="1"/>
  </cols>
  <sheetData>
    <row r="1" spans="1:12" s="1" customFormat="1" ht="26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8" t="s">
        <v>8</v>
      </c>
      <c r="J1" s="19" t="s">
        <v>33</v>
      </c>
      <c r="K1" s="20" t="s">
        <v>9</v>
      </c>
      <c r="L1" s="9"/>
    </row>
    <row r="2" spans="1:12" s="2" customFormat="1" ht="23.25" customHeight="1">
      <c r="A2" s="11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>
        <v>37</v>
      </c>
      <c r="G2" s="15">
        <v>83.28</v>
      </c>
      <c r="H2" s="16">
        <f>G2/2</f>
        <v>41.64</v>
      </c>
      <c r="I2" s="15">
        <f>H2+F2</f>
        <v>78.64</v>
      </c>
      <c r="J2" s="21" t="s">
        <v>34</v>
      </c>
      <c r="K2" s="12" t="s">
        <v>15</v>
      </c>
      <c r="L2" s="10"/>
    </row>
    <row r="3" spans="1:12" s="2" customFormat="1" ht="23.25" customHeight="1">
      <c r="A3" s="11" t="s">
        <v>21</v>
      </c>
      <c r="B3" s="11" t="s">
        <v>22</v>
      </c>
      <c r="C3" s="11" t="s">
        <v>18</v>
      </c>
      <c r="D3" s="11" t="s">
        <v>19</v>
      </c>
      <c r="E3" s="11" t="s">
        <v>23</v>
      </c>
      <c r="F3" s="11">
        <v>35.5</v>
      </c>
      <c r="G3" s="15">
        <v>84.278</v>
      </c>
      <c r="H3" s="16">
        <f>G3/2</f>
        <v>42.139</v>
      </c>
      <c r="I3" s="15">
        <f>H3+F3</f>
        <v>77.63900000000001</v>
      </c>
      <c r="J3" s="21" t="s">
        <v>35</v>
      </c>
      <c r="K3" s="12" t="s">
        <v>15</v>
      </c>
      <c r="L3" s="10"/>
    </row>
    <row r="4" spans="1:12" s="2" customFormat="1" ht="23.25" customHeight="1">
      <c r="A4" s="11" t="s">
        <v>24</v>
      </c>
      <c r="B4" s="11" t="s">
        <v>25</v>
      </c>
      <c r="C4" s="11" t="s">
        <v>18</v>
      </c>
      <c r="D4" s="11" t="s">
        <v>19</v>
      </c>
      <c r="E4" s="11" t="s">
        <v>26</v>
      </c>
      <c r="F4" s="11">
        <v>33.5</v>
      </c>
      <c r="G4" s="15">
        <v>84.582</v>
      </c>
      <c r="H4" s="16">
        <f>G4/2</f>
        <v>42.291</v>
      </c>
      <c r="I4" s="15">
        <f>H4+F4</f>
        <v>75.791</v>
      </c>
      <c r="J4" s="21" t="s">
        <v>36</v>
      </c>
      <c r="K4" s="12" t="s">
        <v>15</v>
      </c>
      <c r="L4" s="10"/>
    </row>
    <row r="5" spans="1:12" s="2" customFormat="1" ht="23.25" customHeight="1">
      <c r="A5" s="11" t="s">
        <v>27</v>
      </c>
      <c r="B5" s="11" t="s">
        <v>28</v>
      </c>
      <c r="C5" s="11" t="s">
        <v>18</v>
      </c>
      <c r="D5" s="11" t="s">
        <v>19</v>
      </c>
      <c r="E5" s="11" t="s">
        <v>29</v>
      </c>
      <c r="F5" s="11">
        <v>35</v>
      </c>
      <c r="G5" s="15">
        <v>81.38</v>
      </c>
      <c r="H5" s="16">
        <f>G5/2</f>
        <v>40.69</v>
      </c>
      <c r="I5" s="15">
        <f>H5+F5</f>
        <v>75.69</v>
      </c>
      <c r="J5" s="21" t="s">
        <v>37</v>
      </c>
      <c r="K5" s="12" t="s">
        <v>15</v>
      </c>
      <c r="L5" s="10"/>
    </row>
    <row r="6" spans="1:12" s="2" customFormat="1" ht="23.25" customHeight="1">
      <c r="A6" s="11" t="s">
        <v>30</v>
      </c>
      <c r="B6" s="11" t="s">
        <v>31</v>
      </c>
      <c r="C6" s="11" t="s">
        <v>18</v>
      </c>
      <c r="D6" s="11" t="s">
        <v>19</v>
      </c>
      <c r="E6" s="11" t="s">
        <v>32</v>
      </c>
      <c r="F6" s="11">
        <v>36.5</v>
      </c>
      <c r="G6" s="15">
        <v>76.38</v>
      </c>
      <c r="H6" s="16">
        <f>G6/2</f>
        <v>38.19</v>
      </c>
      <c r="I6" s="15">
        <f>H6+F6</f>
        <v>74.69</v>
      </c>
      <c r="J6" s="21" t="s">
        <v>38</v>
      </c>
      <c r="K6" s="12" t="s">
        <v>15</v>
      </c>
      <c r="L6" s="10"/>
    </row>
    <row r="7" spans="1:12" s="2" customFormat="1" ht="23.25" customHeight="1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29</v>
      </c>
      <c r="F7" s="11">
        <v>35</v>
      </c>
      <c r="G7" s="15">
        <v>84.06</v>
      </c>
      <c r="H7" s="16">
        <f>G7/2</f>
        <v>42.03</v>
      </c>
      <c r="I7" s="15">
        <f>H7+F7</f>
        <v>77.03</v>
      </c>
      <c r="J7" s="11">
        <v>1</v>
      </c>
      <c r="K7" s="12" t="s">
        <v>15</v>
      </c>
      <c r="L7" s="10"/>
    </row>
    <row r="8" spans="1:12" s="2" customFormat="1" ht="23.25" customHeight="1">
      <c r="A8" s="11" t="s">
        <v>43</v>
      </c>
      <c r="B8" s="11" t="s">
        <v>44</v>
      </c>
      <c r="C8" s="11" t="s">
        <v>45</v>
      </c>
      <c r="D8" s="11" t="s">
        <v>46</v>
      </c>
      <c r="E8" s="11" t="s">
        <v>47</v>
      </c>
      <c r="F8" s="11">
        <v>34.5</v>
      </c>
      <c r="G8" s="15">
        <v>76.52</v>
      </c>
      <c r="H8" s="16">
        <f>G8/2</f>
        <v>38.26</v>
      </c>
      <c r="I8" s="15">
        <f>H8+F8</f>
        <v>72.75999999999999</v>
      </c>
      <c r="J8" s="11">
        <v>1</v>
      </c>
      <c r="K8" s="12" t="s">
        <v>15</v>
      </c>
      <c r="L8" s="10"/>
    </row>
    <row r="9" spans="1:12" s="2" customFormat="1" ht="23.25" customHeight="1">
      <c r="A9" s="11" t="s">
        <v>48</v>
      </c>
      <c r="B9" s="11" t="s">
        <v>49</v>
      </c>
      <c r="C9" s="11" t="s">
        <v>50</v>
      </c>
      <c r="D9" s="11" t="s">
        <v>51</v>
      </c>
      <c r="E9" s="11" t="s">
        <v>52</v>
      </c>
      <c r="F9" s="11">
        <v>32.5</v>
      </c>
      <c r="G9" s="15">
        <v>86.26</v>
      </c>
      <c r="H9" s="16">
        <f>G9/2</f>
        <v>43.13</v>
      </c>
      <c r="I9" s="15">
        <f>H9+F9</f>
        <v>75.63</v>
      </c>
      <c r="J9" s="11">
        <v>1</v>
      </c>
      <c r="K9" s="12" t="s">
        <v>15</v>
      </c>
      <c r="L9" s="10"/>
    </row>
    <row r="10" spans="1:12" s="2" customFormat="1" ht="23.25" customHeight="1">
      <c r="A10" s="11" t="s">
        <v>53</v>
      </c>
      <c r="B10" s="11" t="s">
        <v>54</v>
      </c>
      <c r="C10" s="11" t="s">
        <v>55</v>
      </c>
      <c r="D10" s="11" t="s">
        <v>56</v>
      </c>
      <c r="E10" s="11" t="s">
        <v>57</v>
      </c>
      <c r="F10" s="11">
        <v>36</v>
      </c>
      <c r="G10" s="15">
        <v>81.5</v>
      </c>
      <c r="H10" s="16">
        <f>G10/2</f>
        <v>40.75</v>
      </c>
      <c r="I10" s="15">
        <f>H10+F10</f>
        <v>76.75</v>
      </c>
      <c r="J10" s="11">
        <v>1</v>
      </c>
      <c r="K10" s="12" t="s">
        <v>15</v>
      </c>
      <c r="L10" s="10"/>
    </row>
    <row r="11" spans="1:12" s="2" customFormat="1" ht="23.25" customHeight="1">
      <c r="A11" s="11" t="s">
        <v>58</v>
      </c>
      <c r="B11" s="11" t="s">
        <v>59</v>
      </c>
      <c r="C11" s="11" t="s">
        <v>60</v>
      </c>
      <c r="D11" s="11" t="s">
        <v>61</v>
      </c>
      <c r="E11" s="11" t="s">
        <v>29</v>
      </c>
      <c r="F11" s="11">
        <v>35</v>
      </c>
      <c r="G11" s="15">
        <v>83.256</v>
      </c>
      <c r="H11" s="16">
        <f>G11/2</f>
        <v>41.628</v>
      </c>
      <c r="I11" s="15">
        <f>H11+F11</f>
        <v>76.628</v>
      </c>
      <c r="J11" s="11">
        <v>2</v>
      </c>
      <c r="K11" s="11" t="s">
        <v>15</v>
      </c>
      <c r="L11" s="10"/>
    </row>
    <row r="12" spans="1:12" s="2" customFormat="1" ht="23.25" customHeight="1">
      <c r="A12" s="11" t="s">
        <v>64</v>
      </c>
      <c r="B12" s="11" t="s">
        <v>65</v>
      </c>
      <c r="C12" s="11" t="s">
        <v>62</v>
      </c>
      <c r="D12" s="11" t="s">
        <v>63</v>
      </c>
      <c r="E12" s="11" t="s">
        <v>66</v>
      </c>
      <c r="F12" s="11">
        <v>34</v>
      </c>
      <c r="G12" s="15">
        <v>82.1</v>
      </c>
      <c r="H12" s="16">
        <f>G12/2</f>
        <v>41.05</v>
      </c>
      <c r="I12" s="15">
        <f>H12+F12</f>
        <v>75.05</v>
      </c>
      <c r="J12" s="11">
        <v>2</v>
      </c>
      <c r="K12" s="12" t="s">
        <v>15</v>
      </c>
      <c r="L12" s="10"/>
    </row>
    <row r="13" spans="1:12" s="2" customFormat="1" ht="23.25" customHeight="1">
      <c r="A13" s="11" t="s">
        <v>67</v>
      </c>
      <c r="B13" s="11" t="s">
        <v>68</v>
      </c>
      <c r="C13" s="11" t="s">
        <v>69</v>
      </c>
      <c r="D13" s="11" t="s">
        <v>70</v>
      </c>
      <c r="E13" s="11" t="s">
        <v>14</v>
      </c>
      <c r="F13" s="11">
        <v>33</v>
      </c>
      <c r="G13" s="15">
        <v>85.8</v>
      </c>
      <c r="H13" s="16">
        <f>G13/2</f>
        <v>42.9</v>
      </c>
      <c r="I13" s="15">
        <f>H13+F13</f>
        <v>75.9</v>
      </c>
      <c r="J13" s="11">
        <v>1</v>
      </c>
      <c r="K13" s="12" t="s">
        <v>15</v>
      </c>
      <c r="L13" s="10"/>
    </row>
    <row r="14" spans="1:12" s="2" customFormat="1" ht="23.25" customHeight="1">
      <c r="A14" s="11" t="s">
        <v>71</v>
      </c>
      <c r="B14" s="11" t="s">
        <v>72</v>
      </c>
      <c r="C14" s="11" t="s">
        <v>69</v>
      </c>
      <c r="D14" s="11" t="s">
        <v>70</v>
      </c>
      <c r="E14" s="11" t="s">
        <v>47</v>
      </c>
      <c r="F14" s="11">
        <v>34.5</v>
      </c>
      <c r="G14" s="15">
        <v>82.44</v>
      </c>
      <c r="H14" s="16">
        <f>G14/2</f>
        <v>41.22</v>
      </c>
      <c r="I14" s="15">
        <f>H14+F14</f>
        <v>75.72</v>
      </c>
      <c r="J14" s="11">
        <v>2</v>
      </c>
      <c r="K14" s="12" t="s">
        <v>15</v>
      </c>
      <c r="L14" s="10"/>
    </row>
    <row r="15" spans="1:12" s="2" customFormat="1" ht="23.25" customHeight="1">
      <c r="A15" s="11" t="s">
        <v>73</v>
      </c>
      <c r="B15" s="11" t="s">
        <v>74</v>
      </c>
      <c r="C15" s="11" t="s">
        <v>75</v>
      </c>
      <c r="D15" s="11" t="s">
        <v>76</v>
      </c>
      <c r="E15" s="11" t="s">
        <v>29</v>
      </c>
      <c r="F15" s="11">
        <v>35</v>
      </c>
      <c r="G15" s="15">
        <v>77.52</v>
      </c>
      <c r="H15" s="16">
        <f>G15/2</f>
        <v>38.76</v>
      </c>
      <c r="I15" s="15">
        <f>H15+F15</f>
        <v>73.75999999999999</v>
      </c>
      <c r="J15" s="11">
        <v>2</v>
      </c>
      <c r="K15" s="11" t="s">
        <v>15</v>
      </c>
      <c r="L15" s="10"/>
    </row>
    <row r="16" spans="1:12" s="2" customFormat="1" ht="23.25" customHeight="1">
      <c r="A16" s="11" t="s">
        <v>77</v>
      </c>
      <c r="B16" s="11" t="s">
        <v>78</v>
      </c>
      <c r="C16" s="11" t="s">
        <v>235</v>
      </c>
      <c r="D16" s="11" t="s">
        <v>79</v>
      </c>
      <c r="E16" s="11" t="s">
        <v>80</v>
      </c>
      <c r="F16" s="11">
        <v>27</v>
      </c>
      <c r="G16" s="15">
        <v>82.102</v>
      </c>
      <c r="H16" s="15">
        <f aca="true" t="shared" si="0" ref="H16:H28">G16*0.5</f>
        <v>41.051</v>
      </c>
      <c r="I16" s="15">
        <f aca="true" t="shared" si="1" ref="I16:I28">F16+H16</f>
        <v>68.051</v>
      </c>
      <c r="J16" s="11">
        <v>1</v>
      </c>
      <c r="K16" s="12" t="s">
        <v>15</v>
      </c>
      <c r="L16" s="10"/>
    </row>
    <row r="17" spans="1:12" s="2" customFormat="1" ht="23.25" customHeight="1">
      <c r="A17" s="11" t="s">
        <v>81</v>
      </c>
      <c r="B17" s="11" t="s">
        <v>82</v>
      </c>
      <c r="C17" s="11" t="s">
        <v>236</v>
      </c>
      <c r="D17" s="11" t="s">
        <v>83</v>
      </c>
      <c r="E17" s="11" t="s">
        <v>84</v>
      </c>
      <c r="F17" s="11">
        <v>30.5</v>
      </c>
      <c r="G17" s="15">
        <v>81.928</v>
      </c>
      <c r="H17" s="15">
        <f t="shared" si="0"/>
        <v>40.964</v>
      </c>
      <c r="I17" s="15">
        <f t="shared" si="1"/>
        <v>71.464</v>
      </c>
      <c r="J17" s="11">
        <v>1</v>
      </c>
      <c r="K17" s="12" t="s">
        <v>15</v>
      </c>
      <c r="L17" s="10"/>
    </row>
    <row r="18" spans="1:12" s="2" customFormat="1" ht="23.25" customHeight="1">
      <c r="A18" s="11" t="s">
        <v>85</v>
      </c>
      <c r="B18" s="11" t="s">
        <v>86</v>
      </c>
      <c r="C18" s="11" t="s">
        <v>87</v>
      </c>
      <c r="D18" s="11" t="s">
        <v>83</v>
      </c>
      <c r="E18" s="11" t="s">
        <v>88</v>
      </c>
      <c r="F18" s="11">
        <v>29.5</v>
      </c>
      <c r="G18" s="15">
        <v>80.764</v>
      </c>
      <c r="H18" s="15">
        <f t="shared" si="0"/>
        <v>40.382</v>
      </c>
      <c r="I18" s="15">
        <f t="shared" si="1"/>
        <v>69.882</v>
      </c>
      <c r="J18" s="11">
        <v>2</v>
      </c>
      <c r="K18" s="12" t="s">
        <v>15</v>
      </c>
      <c r="L18" s="10"/>
    </row>
    <row r="19" spans="1:12" s="2" customFormat="1" ht="23.25" customHeight="1">
      <c r="A19" s="11" t="s">
        <v>89</v>
      </c>
      <c r="B19" s="11" t="s">
        <v>90</v>
      </c>
      <c r="C19" s="11" t="s">
        <v>87</v>
      </c>
      <c r="D19" s="11" t="s">
        <v>83</v>
      </c>
      <c r="E19" s="11" t="s">
        <v>91</v>
      </c>
      <c r="F19" s="11">
        <v>29</v>
      </c>
      <c r="G19" s="15">
        <v>80.76</v>
      </c>
      <c r="H19" s="15">
        <f t="shared" si="0"/>
        <v>40.38</v>
      </c>
      <c r="I19" s="15">
        <f t="shared" si="1"/>
        <v>69.38</v>
      </c>
      <c r="J19" s="11">
        <v>3</v>
      </c>
      <c r="K19" s="12" t="s">
        <v>15</v>
      </c>
      <c r="L19" s="10"/>
    </row>
    <row r="20" spans="1:12" s="2" customFormat="1" ht="23.25" customHeight="1">
      <c r="A20" s="11" t="s">
        <v>92</v>
      </c>
      <c r="B20" s="22" t="s">
        <v>241</v>
      </c>
      <c r="C20" s="11" t="s">
        <v>87</v>
      </c>
      <c r="D20" s="11" t="s">
        <v>83</v>
      </c>
      <c r="E20" s="11" t="s">
        <v>93</v>
      </c>
      <c r="F20" s="11">
        <v>23</v>
      </c>
      <c r="G20" s="15">
        <v>81.472</v>
      </c>
      <c r="H20" s="15">
        <f t="shared" si="0"/>
        <v>40.736</v>
      </c>
      <c r="I20" s="15">
        <f t="shared" si="1"/>
        <v>63.736</v>
      </c>
      <c r="J20" s="11">
        <v>5</v>
      </c>
      <c r="K20" s="12" t="s">
        <v>15</v>
      </c>
      <c r="L20" s="10"/>
    </row>
    <row r="21" spans="1:12" s="2" customFormat="1" ht="23.25" customHeight="1">
      <c r="A21" s="11" t="s">
        <v>94</v>
      </c>
      <c r="B21" s="11" t="s">
        <v>95</v>
      </c>
      <c r="C21" s="11" t="s">
        <v>87</v>
      </c>
      <c r="D21" s="11" t="s">
        <v>83</v>
      </c>
      <c r="E21" s="11" t="s">
        <v>96</v>
      </c>
      <c r="F21" s="11">
        <v>23.5</v>
      </c>
      <c r="G21" s="15">
        <v>76.61</v>
      </c>
      <c r="H21" s="15">
        <f t="shared" si="0"/>
        <v>38.305</v>
      </c>
      <c r="I21" s="15">
        <f t="shared" si="1"/>
        <v>61.805</v>
      </c>
      <c r="J21" s="11">
        <v>7</v>
      </c>
      <c r="K21" s="12" t="s">
        <v>15</v>
      </c>
      <c r="L21" s="10"/>
    </row>
    <row r="22" spans="1:12" s="2" customFormat="1" ht="23.25" customHeight="1">
      <c r="A22" s="11" t="s">
        <v>97</v>
      </c>
      <c r="B22" s="11" t="s">
        <v>98</v>
      </c>
      <c r="C22" s="11" t="s">
        <v>237</v>
      </c>
      <c r="D22" s="11" t="s">
        <v>99</v>
      </c>
      <c r="E22" s="11" t="s">
        <v>91</v>
      </c>
      <c r="F22" s="11">
        <v>29</v>
      </c>
      <c r="G22" s="15">
        <v>77.522</v>
      </c>
      <c r="H22" s="15">
        <f t="shared" si="0"/>
        <v>38.761</v>
      </c>
      <c r="I22" s="15">
        <f t="shared" si="1"/>
        <v>67.761</v>
      </c>
      <c r="J22" s="11">
        <v>1</v>
      </c>
      <c r="K22" s="12" t="s">
        <v>15</v>
      </c>
      <c r="L22" s="10"/>
    </row>
    <row r="23" spans="1:12" s="2" customFormat="1" ht="23.25" customHeight="1">
      <c r="A23" s="11" t="s">
        <v>100</v>
      </c>
      <c r="B23" s="11" t="s">
        <v>101</v>
      </c>
      <c r="C23" s="11" t="s">
        <v>237</v>
      </c>
      <c r="D23" s="11" t="s">
        <v>99</v>
      </c>
      <c r="E23" s="11" t="s">
        <v>102</v>
      </c>
      <c r="F23" s="11">
        <v>27.5</v>
      </c>
      <c r="G23" s="15">
        <v>79.036</v>
      </c>
      <c r="H23" s="15">
        <f t="shared" si="0"/>
        <v>39.518</v>
      </c>
      <c r="I23" s="15">
        <f t="shared" si="1"/>
        <v>67.018</v>
      </c>
      <c r="J23" s="11">
        <v>2</v>
      </c>
      <c r="K23" s="12" t="s">
        <v>15</v>
      </c>
      <c r="L23" s="10"/>
    </row>
    <row r="24" spans="1:12" s="2" customFormat="1" ht="23.25" customHeight="1">
      <c r="A24" s="11" t="s">
        <v>103</v>
      </c>
      <c r="B24" s="11" t="s">
        <v>104</v>
      </c>
      <c r="C24" s="11" t="s">
        <v>105</v>
      </c>
      <c r="D24" s="11" t="s">
        <v>99</v>
      </c>
      <c r="E24" s="11" t="s">
        <v>84</v>
      </c>
      <c r="F24" s="11">
        <v>30.5</v>
      </c>
      <c r="G24" s="15">
        <v>72.09</v>
      </c>
      <c r="H24" s="15">
        <f t="shared" si="0"/>
        <v>36.045</v>
      </c>
      <c r="I24" s="15">
        <f t="shared" si="1"/>
        <v>66.545</v>
      </c>
      <c r="J24" s="11">
        <v>3</v>
      </c>
      <c r="K24" s="12" t="s">
        <v>15</v>
      </c>
      <c r="L24" s="10"/>
    </row>
    <row r="25" spans="1:12" s="2" customFormat="1" ht="23.25" customHeight="1">
      <c r="A25" s="11" t="s">
        <v>106</v>
      </c>
      <c r="B25" s="11" t="s">
        <v>107</v>
      </c>
      <c r="C25" s="11" t="s">
        <v>105</v>
      </c>
      <c r="D25" s="11" t="s">
        <v>99</v>
      </c>
      <c r="E25" s="11" t="s">
        <v>108</v>
      </c>
      <c r="F25" s="11">
        <v>24</v>
      </c>
      <c r="G25" s="15">
        <v>82.994</v>
      </c>
      <c r="H25" s="15">
        <f t="shared" si="0"/>
        <v>41.497</v>
      </c>
      <c r="I25" s="15">
        <f t="shared" si="1"/>
        <v>65.497</v>
      </c>
      <c r="J25" s="11">
        <v>4</v>
      </c>
      <c r="K25" s="12" t="s">
        <v>15</v>
      </c>
      <c r="L25" s="10"/>
    </row>
    <row r="26" spans="1:12" s="2" customFormat="1" ht="23.25" customHeight="1">
      <c r="A26" s="11" t="s">
        <v>109</v>
      </c>
      <c r="B26" s="11" t="s">
        <v>110</v>
      </c>
      <c r="C26" s="11" t="s">
        <v>105</v>
      </c>
      <c r="D26" s="11" t="s">
        <v>99</v>
      </c>
      <c r="E26" s="11" t="s">
        <v>111</v>
      </c>
      <c r="F26" s="11">
        <v>26.5</v>
      </c>
      <c r="G26" s="15">
        <v>75.096</v>
      </c>
      <c r="H26" s="15">
        <f t="shared" si="0"/>
        <v>37.548</v>
      </c>
      <c r="I26" s="15">
        <f t="shared" si="1"/>
        <v>64.048</v>
      </c>
      <c r="J26" s="11">
        <v>7</v>
      </c>
      <c r="K26" s="12" t="s">
        <v>15</v>
      </c>
      <c r="L26" s="10"/>
    </row>
    <row r="27" spans="1:12" s="2" customFormat="1" ht="23.25" customHeight="1">
      <c r="A27" s="11" t="s">
        <v>112</v>
      </c>
      <c r="B27" s="11" t="s">
        <v>113</v>
      </c>
      <c r="C27" s="11" t="s">
        <v>105</v>
      </c>
      <c r="D27" s="11" t="s">
        <v>99</v>
      </c>
      <c r="E27" s="11" t="s">
        <v>114</v>
      </c>
      <c r="F27" s="11">
        <v>24.5</v>
      </c>
      <c r="G27" s="15">
        <v>78.816</v>
      </c>
      <c r="H27" s="15">
        <f t="shared" si="0"/>
        <v>39.408</v>
      </c>
      <c r="I27" s="15">
        <f t="shared" si="1"/>
        <v>63.908</v>
      </c>
      <c r="J27" s="11">
        <v>8</v>
      </c>
      <c r="K27" s="12" t="s">
        <v>15</v>
      </c>
      <c r="L27" s="10"/>
    </row>
    <row r="28" spans="1:12" s="2" customFormat="1" ht="23.25" customHeight="1">
      <c r="A28" s="11" t="s">
        <v>115</v>
      </c>
      <c r="B28" s="11" t="s">
        <v>116</v>
      </c>
      <c r="C28" s="11" t="s">
        <v>105</v>
      </c>
      <c r="D28" s="11" t="s">
        <v>99</v>
      </c>
      <c r="E28" s="11" t="s">
        <v>111</v>
      </c>
      <c r="F28" s="11">
        <v>26.5</v>
      </c>
      <c r="G28" s="15">
        <v>74.576</v>
      </c>
      <c r="H28" s="15">
        <f t="shared" si="0"/>
        <v>37.288</v>
      </c>
      <c r="I28" s="15">
        <f t="shared" si="1"/>
        <v>63.788</v>
      </c>
      <c r="J28" s="11">
        <v>9</v>
      </c>
      <c r="K28" s="12" t="s">
        <v>15</v>
      </c>
      <c r="L28" s="10"/>
    </row>
    <row r="29" spans="1:12" s="2" customFormat="1" ht="23.25" customHeight="1">
      <c r="A29" s="11" t="s">
        <v>117</v>
      </c>
      <c r="B29" s="11" t="s">
        <v>118</v>
      </c>
      <c r="C29" s="11" t="s">
        <v>238</v>
      </c>
      <c r="D29" s="11" t="s">
        <v>119</v>
      </c>
      <c r="E29" s="11" t="s">
        <v>88</v>
      </c>
      <c r="F29" s="11">
        <v>29.5</v>
      </c>
      <c r="G29" s="15">
        <v>78.19</v>
      </c>
      <c r="H29" s="15">
        <f>G29*0.5</f>
        <v>39.095</v>
      </c>
      <c r="I29" s="15">
        <f>F29+H29</f>
        <v>68.595</v>
      </c>
      <c r="J29" s="11">
        <v>1</v>
      </c>
      <c r="K29" s="12" t="s">
        <v>15</v>
      </c>
      <c r="L29" s="10"/>
    </row>
    <row r="30" spans="1:12" s="2" customFormat="1" ht="23.25" customHeight="1">
      <c r="A30" s="11" t="s">
        <v>120</v>
      </c>
      <c r="B30" s="11" t="s">
        <v>121</v>
      </c>
      <c r="C30" s="11" t="s">
        <v>122</v>
      </c>
      <c r="D30" s="11" t="s">
        <v>123</v>
      </c>
      <c r="E30" s="11" t="s">
        <v>124</v>
      </c>
      <c r="F30" s="11">
        <v>25.5</v>
      </c>
      <c r="G30" s="15">
        <v>81.85</v>
      </c>
      <c r="H30" s="15">
        <f aca="true" t="shared" si="2" ref="H30:H35">G30*0.5</f>
        <v>40.925</v>
      </c>
      <c r="I30" s="15">
        <f aca="true" t="shared" si="3" ref="I30:I64">F30+H30</f>
        <v>66.425</v>
      </c>
      <c r="J30" s="11">
        <v>1</v>
      </c>
      <c r="K30" s="12" t="s">
        <v>15</v>
      </c>
      <c r="L30" s="10"/>
    </row>
    <row r="31" spans="1:12" s="2" customFormat="1" ht="23.25" customHeight="1">
      <c r="A31" s="11" t="s">
        <v>125</v>
      </c>
      <c r="B31" s="11" t="s">
        <v>126</v>
      </c>
      <c r="C31" s="11" t="s">
        <v>127</v>
      </c>
      <c r="D31" s="11" t="s">
        <v>128</v>
      </c>
      <c r="E31" s="11" t="s">
        <v>93</v>
      </c>
      <c r="F31" s="11">
        <v>23</v>
      </c>
      <c r="G31" s="15">
        <v>79.97</v>
      </c>
      <c r="H31" s="15">
        <f t="shared" si="2"/>
        <v>39.985</v>
      </c>
      <c r="I31" s="15">
        <f t="shared" si="3"/>
        <v>62.985</v>
      </c>
      <c r="J31" s="11">
        <v>1</v>
      </c>
      <c r="K31" s="12" t="s">
        <v>15</v>
      </c>
      <c r="L31" s="10"/>
    </row>
    <row r="32" spans="1:12" s="2" customFormat="1" ht="23.25" customHeight="1">
      <c r="A32" s="11" t="s">
        <v>129</v>
      </c>
      <c r="B32" s="11" t="s">
        <v>130</v>
      </c>
      <c r="C32" s="11" t="s">
        <v>131</v>
      </c>
      <c r="D32" s="11" t="s">
        <v>132</v>
      </c>
      <c r="E32" s="11" t="s">
        <v>133</v>
      </c>
      <c r="F32" s="11">
        <v>26</v>
      </c>
      <c r="G32" s="15">
        <v>91.188</v>
      </c>
      <c r="H32" s="15">
        <f t="shared" si="2"/>
        <v>45.594</v>
      </c>
      <c r="I32" s="15">
        <f t="shared" si="3"/>
        <v>71.594</v>
      </c>
      <c r="J32" s="11">
        <v>1</v>
      </c>
      <c r="K32" s="12" t="s">
        <v>15</v>
      </c>
      <c r="L32" s="10"/>
    </row>
    <row r="33" spans="1:12" s="2" customFormat="1" ht="23.25" customHeight="1">
      <c r="A33" s="11" t="s">
        <v>134</v>
      </c>
      <c r="B33" s="11" t="s">
        <v>135</v>
      </c>
      <c r="C33" s="11" t="s">
        <v>131</v>
      </c>
      <c r="D33" s="11" t="s">
        <v>132</v>
      </c>
      <c r="E33" s="11" t="s">
        <v>136</v>
      </c>
      <c r="F33" s="11">
        <v>28</v>
      </c>
      <c r="G33" s="15">
        <v>77.16</v>
      </c>
      <c r="H33" s="15">
        <f t="shared" si="2"/>
        <v>38.58</v>
      </c>
      <c r="I33" s="15">
        <f t="shared" si="3"/>
        <v>66.58</v>
      </c>
      <c r="J33" s="11">
        <v>3</v>
      </c>
      <c r="K33" s="12" t="s">
        <v>15</v>
      </c>
      <c r="L33" s="10"/>
    </row>
    <row r="34" spans="1:12" s="2" customFormat="1" ht="23.25" customHeight="1">
      <c r="A34" s="11" t="s">
        <v>137</v>
      </c>
      <c r="B34" s="11" t="s">
        <v>138</v>
      </c>
      <c r="C34" s="11" t="s">
        <v>239</v>
      </c>
      <c r="D34" s="11" t="s">
        <v>139</v>
      </c>
      <c r="E34" s="11" t="s">
        <v>140</v>
      </c>
      <c r="F34" s="11">
        <v>28.5</v>
      </c>
      <c r="G34" s="15">
        <v>75.794</v>
      </c>
      <c r="H34" s="15">
        <f t="shared" si="2"/>
        <v>37.897</v>
      </c>
      <c r="I34" s="15">
        <f t="shared" si="3"/>
        <v>66.39699999999999</v>
      </c>
      <c r="J34" s="11">
        <v>1</v>
      </c>
      <c r="K34" s="12" t="s">
        <v>15</v>
      </c>
      <c r="L34" s="10"/>
    </row>
    <row r="35" spans="1:12" s="2" customFormat="1" ht="23.25" customHeight="1">
      <c r="A35" s="11" t="s">
        <v>141</v>
      </c>
      <c r="B35" s="11" t="s">
        <v>142</v>
      </c>
      <c r="C35" s="11" t="s">
        <v>143</v>
      </c>
      <c r="D35" s="11" t="s">
        <v>128</v>
      </c>
      <c r="E35" s="11" t="s">
        <v>144</v>
      </c>
      <c r="F35" s="11">
        <v>22.5</v>
      </c>
      <c r="G35" s="15">
        <v>77.4</v>
      </c>
      <c r="H35" s="15">
        <f t="shared" si="2"/>
        <v>38.7</v>
      </c>
      <c r="I35" s="15">
        <f t="shared" si="3"/>
        <v>61.2</v>
      </c>
      <c r="J35" s="11">
        <v>1</v>
      </c>
      <c r="K35" s="12" t="s">
        <v>15</v>
      </c>
      <c r="L35" s="10"/>
    </row>
    <row r="36" spans="1:12" s="2" customFormat="1" ht="23.25" customHeight="1">
      <c r="A36" s="11" t="s">
        <v>10</v>
      </c>
      <c r="B36" s="11" t="s">
        <v>11</v>
      </c>
      <c r="C36" s="11" t="s">
        <v>12</v>
      </c>
      <c r="D36" s="11" t="s">
        <v>13</v>
      </c>
      <c r="E36" s="11" t="s">
        <v>14</v>
      </c>
      <c r="F36" s="11">
        <v>33</v>
      </c>
      <c r="G36" s="15">
        <v>85.28</v>
      </c>
      <c r="H36" s="16">
        <f>G36/2</f>
        <v>42.64</v>
      </c>
      <c r="I36" s="15">
        <f>H36+F36</f>
        <v>75.64</v>
      </c>
      <c r="J36" s="21">
        <v>1</v>
      </c>
      <c r="K36" s="12" t="s">
        <v>15</v>
      </c>
      <c r="L36" s="10"/>
    </row>
    <row r="37" spans="1:12" s="2" customFormat="1" ht="23.25" customHeight="1">
      <c r="A37" s="12" t="s">
        <v>145</v>
      </c>
      <c r="B37" s="12" t="s">
        <v>146</v>
      </c>
      <c r="C37" s="12" t="s">
        <v>147</v>
      </c>
      <c r="D37" s="12" t="s">
        <v>148</v>
      </c>
      <c r="E37" s="12" t="s">
        <v>149</v>
      </c>
      <c r="F37" s="12">
        <v>44</v>
      </c>
      <c r="G37" s="17">
        <v>84.151</v>
      </c>
      <c r="H37" s="17">
        <v>42.076</v>
      </c>
      <c r="I37" s="17">
        <f t="shared" si="3"/>
        <v>86.076</v>
      </c>
      <c r="J37" s="12">
        <v>1</v>
      </c>
      <c r="K37" s="12" t="s">
        <v>15</v>
      </c>
      <c r="L37" s="10"/>
    </row>
    <row r="38" spans="1:12" s="2" customFormat="1" ht="23.25" customHeight="1">
      <c r="A38" s="12" t="s">
        <v>150</v>
      </c>
      <c r="B38" s="12" t="s">
        <v>151</v>
      </c>
      <c r="C38" s="12" t="s">
        <v>147</v>
      </c>
      <c r="D38" s="12" t="s">
        <v>148</v>
      </c>
      <c r="E38" s="12" t="s">
        <v>152</v>
      </c>
      <c r="F38" s="12">
        <v>38.5</v>
      </c>
      <c r="G38" s="17">
        <v>82.073</v>
      </c>
      <c r="H38" s="17">
        <v>41.037</v>
      </c>
      <c r="I38" s="17">
        <f t="shared" si="3"/>
        <v>79.537</v>
      </c>
      <c r="J38" s="12">
        <v>2</v>
      </c>
      <c r="K38" s="12" t="s">
        <v>15</v>
      </c>
      <c r="L38" s="10"/>
    </row>
    <row r="39" spans="1:12" s="2" customFormat="1" ht="23.25" customHeight="1">
      <c r="A39" s="12" t="s">
        <v>153</v>
      </c>
      <c r="B39" s="12" t="s">
        <v>154</v>
      </c>
      <c r="C39" s="12" t="s">
        <v>147</v>
      </c>
      <c r="D39" s="12" t="s">
        <v>148</v>
      </c>
      <c r="E39" s="12" t="s">
        <v>155</v>
      </c>
      <c r="F39" s="12">
        <v>39</v>
      </c>
      <c r="G39" s="17">
        <v>80.574</v>
      </c>
      <c r="H39" s="17">
        <v>40.287</v>
      </c>
      <c r="I39" s="17">
        <f t="shared" si="3"/>
        <v>79.287</v>
      </c>
      <c r="J39" s="12">
        <v>3</v>
      </c>
      <c r="K39" s="12" t="s">
        <v>15</v>
      </c>
      <c r="L39" s="10"/>
    </row>
    <row r="40" spans="1:12" s="2" customFormat="1" ht="23.25" customHeight="1">
      <c r="A40" s="12" t="s">
        <v>156</v>
      </c>
      <c r="B40" s="12" t="s">
        <v>157</v>
      </c>
      <c r="C40" s="12" t="s">
        <v>147</v>
      </c>
      <c r="D40" s="12" t="s">
        <v>148</v>
      </c>
      <c r="E40" s="12" t="s">
        <v>158</v>
      </c>
      <c r="F40" s="12">
        <v>41.5</v>
      </c>
      <c r="G40" s="17">
        <v>72.807</v>
      </c>
      <c r="H40" s="17">
        <v>36.404</v>
      </c>
      <c r="I40" s="17">
        <f t="shared" si="3"/>
        <v>77.904</v>
      </c>
      <c r="J40" s="12">
        <v>4</v>
      </c>
      <c r="K40" s="12" t="s">
        <v>15</v>
      </c>
      <c r="L40" s="10"/>
    </row>
    <row r="41" spans="1:12" s="2" customFormat="1" ht="23.25" customHeight="1">
      <c r="A41" s="12" t="s">
        <v>159</v>
      </c>
      <c r="B41" s="12" t="s">
        <v>160</v>
      </c>
      <c r="C41" s="12" t="s">
        <v>147</v>
      </c>
      <c r="D41" s="12" t="s">
        <v>148</v>
      </c>
      <c r="E41" s="12" t="s">
        <v>161</v>
      </c>
      <c r="F41" s="12">
        <v>40</v>
      </c>
      <c r="G41" s="17">
        <v>74.848</v>
      </c>
      <c r="H41" s="17">
        <v>37.424</v>
      </c>
      <c r="I41" s="17">
        <f t="shared" si="3"/>
        <v>77.424</v>
      </c>
      <c r="J41" s="12">
        <v>5</v>
      </c>
      <c r="K41" s="12" t="s">
        <v>15</v>
      </c>
      <c r="L41" s="10"/>
    </row>
    <row r="42" spans="1:12" s="2" customFormat="1" ht="23.25" customHeight="1">
      <c r="A42" s="12" t="s">
        <v>162</v>
      </c>
      <c r="B42" s="12" t="s">
        <v>163</v>
      </c>
      <c r="C42" s="12" t="s">
        <v>147</v>
      </c>
      <c r="D42" s="12" t="s">
        <v>148</v>
      </c>
      <c r="E42" s="12" t="s">
        <v>164</v>
      </c>
      <c r="F42" s="12">
        <v>40.5</v>
      </c>
      <c r="G42" s="17">
        <v>73.53</v>
      </c>
      <c r="H42" s="17">
        <v>36.765</v>
      </c>
      <c r="I42" s="17">
        <f t="shared" si="3"/>
        <v>77.265</v>
      </c>
      <c r="J42" s="12">
        <v>6</v>
      </c>
      <c r="K42" s="12" t="s">
        <v>15</v>
      </c>
      <c r="L42" s="10"/>
    </row>
    <row r="43" spans="1:12" s="2" customFormat="1" ht="23.25" customHeight="1">
      <c r="A43" s="13" t="s">
        <v>165</v>
      </c>
      <c r="B43" s="13" t="s">
        <v>166</v>
      </c>
      <c r="C43" s="13" t="s">
        <v>167</v>
      </c>
      <c r="D43" s="13" t="s">
        <v>168</v>
      </c>
      <c r="E43" s="13" t="s">
        <v>161</v>
      </c>
      <c r="F43" s="13">
        <v>40</v>
      </c>
      <c r="G43" s="18">
        <v>84.467</v>
      </c>
      <c r="H43" s="18">
        <v>42.234</v>
      </c>
      <c r="I43" s="18">
        <f t="shared" si="3"/>
        <v>82.23400000000001</v>
      </c>
      <c r="J43" s="13">
        <v>1</v>
      </c>
      <c r="K43" s="12" t="s">
        <v>15</v>
      </c>
      <c r="L43" s="10"/>
    </row>
    <row r="44" spans="1:12" s="2" customFormat="1" ht="23.25" customHeight="1">
      <c r="A44" s="13" t="s">
        <v>169</v>
      </c>
      <c r="B44" s="13" t="s">
        <v>170</v>
      </c>
      <c r="C44" s="13" t="s">
        <v>167</v>
      </c>
      <c r="D44" s="13" t="s">
        <v>168</v>
      </c>
      <c r="E44" s="13" t="s">
        <v>20</v>
      </c>
      <c r="F44" s="13">
        <v>37</v>
      </c>
      <c r="G44" s="18">
        <v>81.637</v>
      </c>
      <c r="H44" s="18">
        <v>40.819</v>
      </c>
      <c r="I44" s="18">
        <f t="shared" si="3"/>
        <v>77.819</v>
      </c>
      <c r="J44" s="13">
        <v>2</v>
      </c>
      <c r="K44" s="12" t="s">
        <v>15</v>
      </c>
      <c r="L44" s="10"/>
    </row>
    <row r="45" spans="1:12" s="2" customFormat="1" ht="23.25" customHeight="1">
      <c r="A45" s="13" t="s">
        <v>240</v>
      </c>
      <c r="B45" s="13" t="s">
        <v>171</v>
      </c>
      <c r="C45" s="13" t="s">
        <v>167</v>
      </c>
      <c r="D45" s="13" t="s">
        <v>168</v>
      </c>
      <c r="E45" s="13" t="s">
        <v>20</v>
      </c>
      <c r="F45" s="13">
        <v>37</v>
      </c>
      <c r="G45" s="18">
        <v>80.985</v>
      </c>
      <c r="H45" s="18">
        <v>40.493</v>
      </c>
      <c r="I45" s="18">
        <f t="shared" si="3"/>
        <v>77.493</v>
      </c>
      <c r="J45" s="13">
        <v>3</v>
      </c>
      <c r="K45" s="12" t="s">
        <v>15</v>
      </c>
      <c r="L45" s="10"/>
    </row>
    <row r="46" spans="1:12" s="2" customFormat="1" ht="23.25" customHeight="1">
      <c r="A46" s="13" t="s">
        <v>172</v>
      </c>
      <c r="B46" s="13" t="s">
        <v>173</v>
      </c>
      <c r="C46" s="13" t="s">
        <v>167</v>
      </c>
      <c r="D46" s="13" t="s">
        <v>168</v>
      </c>
      <c r="E46" s="13" t="s">
        <v>57</v>
      </c>
      <c r="F46" s="13">
        <v>36</v>
      </c>
      <c r="G46" s="18">
        <v>82.26</v>
      </c>
      <c r="H46" s="18">
        <v>41.13</v>
      </c>
      <c r="I46" s="18">
        <f t="shared" si="3"/>
        <v>77.13</v>
      </c>
      <c r="J46" s="13">
        <v>4</v>
      </c>
      <c r="K46" s="12" t="s">
        <v>15</v>
      </c>
      <c r="L46" s="10"/>
    </row>
    <row r="47" spans="1:12" s="2" customFormat="1" ht="23.25" customHeight="1">
      <c r="A47" s="13" t="s">
        <v>174</v>
      </c>
      <c r="B47" s="13" t="s">
        <v>175</v>
      </c>
      <c r="C47" s="13" t="s">
        <v>176</v>
      </c>
      <c r="D47" s="13" t="s">
        <v>177</v>
      </c>
      <c r="E47" s="13" t="s">
        <v>178</v>
      </c>
      <c r="F47" s="13">
        <v>41</v>
      </c>
      <c r="G47" s="18">
        <v>89.175</v>
      </c>
      <c r="H47" s="18">
        <v>44.588</v>
      </c>
      <c r="I47" s="18">
        <f t="shared" si="3"/>
        <v>85.588</v>
      </c>
      <c r="J47" s="13">
        <v>1</v>
      </c>
      <c r="K47" s="12" t="s">
        <v>15</v>
      </c>
      <c r="L47" s="10"/>
    </row>
    <row r="48" spans="1:12" s="2" customFormat="1" ht="23.25" customHeight="1">
      <c r="A48" s="13" t="s">
        <v>179</v>
      </c>
      <c r="B48" s="13" t="s">
        <v>180</v>
      </c>
      <c r="C48" s="13" t="s">
        <v>176</v>
      </c>
      <c r="D48" s="13" t="s">
        <v>177</v>
      </c>
      <c r="E48" s="13" t="s">
        <v>161</v>
      </c>
      <c r="F48" s="13">
        <v>40</v>
      </c>
      <c r="G48" s="18">
        <v>89.591</v>
      </c>
      <c r="H48" s="18">
        <v>44.796</v>
      </c>
      <c r="I48" s="18">
        <f t="shared" si="3"/>
        <v>84.79599999999999</v>
      </c>
      <c r="J48" s="13">
        <v>2</v>
      </c>
      <c r="K48" s="12" t="s">
        <v>15</v>
      </c>
      <c r="L48" s="10"/>
    </row>
    <row r="49" spans="1:12" s="2" customFormat="1" ht="23.25" customHeight="1">
      <c r="A49" s="13" t="s">
        <v>181</v>
      </c>
      <c r="B49" s="13" t="s">
        <v>182</v>
      </c>
      <c r="C49" s="13" t="s">
        <v>176</v>
      </c>
      <c r="D49" s="13" t="s">
        <v>177</v>
      </c>
      <c r="E49" s="13" t="s">
        <v>155</v>
      </c>
      <c r="F49" s="13">
        <v>39</v>
      </c>
      <c r="G49" s="18">
        <v>87.139</v>
      </c>
      <c r="H49" s="18">
        <v>43.57</v>
      </c>
      <c r="I49" s="18">
        <f t="shared" si="3"/>
        <v>82.57</v>
      </c>
      <c r="J49" s="13">
        <v>3</v>
      </c>
      <c r="K49" s="12" t="s">
        <v>15</v>
      </c>
      <c r="L49" s="10"/>
    </row>
    <row r="50" spans="1:12" s="2" customFormat="1" ht="23.25" customHeight="1">
      <c r="A50" s="13" t="s">
        <v>183</v>
      </c>
      <c r="B50" s="13" t="s">
        <v>184</v>
      </c>
      <c r="C50" s="13" t="s">
        <v>185</v>
      </c>
      <c r="D50" s="13" t="s">
        <v>186</v>
      </c>
      <c r="E50" s="13" t="s">
        <v>57</v>
      </c>
      <c r="F50" s="13">
        <v>36</v>
      </c>
      <c r="G50" s="18">
        <v>83.021</v>
      </c>
      <c r="H50" s="18">
        <v>41.511</v>
      </c>
      <c r="I50" s="18">
        <f t="shared" si="3"/>
        <v>77.511</v>
      </c>
      <c r="J50" s="13">
        <v>1</v>
      </c>
      <c r="K50" s="12" t="s">
        <v>15</v>
      </c>
      <c r="L50" s="10"/>
    </row>
    <row r="51" spans="1:12" s="2" customFormat="1" ht="23.25" customHeight="1">
      <c r="A51" s="13" t="s">
        <v>187</v>
      </c>
      <c r="B51" s="13" t="s">
        <v>188</v>
      </c>
      <c r="C51" s="13" t="s">
        <v>189</v>
      </c>
      <c r="D51" s="13" t="s">
        <v>190</v>
      </c>
      <c r="E51" s="13" t="s">
        <v>32</v>
      </c>
      <c r="F51" s="13">
        <v>36.5</v>
      </c>
      <c r="G51" s="18">
        <v>88.152</v>
      </c>
      <c r="H51" s="18">
        <v>44.076</v>
      </c>
      <c r="I51" s="18">
        <f t="shared" si="3"/>
        <v>80.576</v>
      </c>
      <c r="J51" s="13">
        <v>1</v>
      </c>
      <c r="K51" s="12" t="s">
        <v>15</v>
      </c>
      <c r="L51" s="10"/>
    </row>
    <row r="52" spans="1:12" s="2" customFormat="1" ht="23.25" customHeight="1">
      <c r="A52" s="13" t="s">
        <v>191</v>
      </c>
      <c r="B52" s="13" t="s">
        <v>192</v>
      </c>
      <c r="C52" s="13" t="s">
        <v>193</v>
      </c>
      <c r="D52" s="13" t="s">
        <v>194</v>
      </c>
      <c r="E52" s="13" t="s">
        <v>57</v>
      </c>
      <c r="F52" s="13">
        <v>36</v>
      </c>
      <c r="G52" s="18">
        <v>88.397</v>
      </c>
      <c r="H52" s="18">
        <v>44.199</v>
      </c>
      <c r="I52" s="18">
        <f t="shared" si="3"/>
        <v>80.199</v>
      </c>
      <c r="J52" s="13">
        <v>1</v>
      </c>
      <c r="K52" s="12" t="s">
        <v>15</v>
      </c>
      <c r="L52" s="10"/>
    </row>
    <row r="53" spans="1:12" s="2" customFormat="1" ht="23.25" customHeight="1">
      <c r="A53" s="13" t="s">
        <v>195</v>
      </c>
      <c r="B53" s="13" t="s">
        <v>196</v>
      </c>
      <c r="C53" s="13" t="s">
        <v>193</v>
      </c>
      <c r="D53" s="13" t="s">
        <v>194</v>
      </c>
      <c r="E53" s="13" t="s">
        <v>23</v>
      </c>
      <c r="F53" s="13">
        <v>35.5</v>
      </c>
      <c r="G53" s="18">
        <v>85.431</v>
      </c>
      <c r="H53" s="18">
        <v>42.716</v>
      </c>
      <c r="I53" s="18">
        <f t="shared" si="3"/>
        <v>78.21600000000001</v>
      </c>
      <c r="J53" s="13">
        <v>2</v>
      </c>
      <c r="K53" s="12" t="s">
        <v>15</v>
      </c>
      <c r="L53" s="10"/>
    </row>
    <row r="54" spans="1:12" s="2" customFormat="1" ht="23.25" customHeight="1">
      <c r="A54" s="13" t="s">
        <v>197</v>
      </c>
      <c r="B54" s="13" t="s">
        <v>198</v>
      </c>
      <c r="C54" s="13" t="s">
        <v>193</v>
      </c>
      <c r="D54" s="13" t="s">
        <v>194</v>
      </c>
      <c r="E54" s="13" t="s">
        <v>152</v>
      </c>
      <c r="F54" s="13">
        <v>38.5</v>
      </c>
      <c r="G54" s="18">
        <v>78.399</v>
      </c>
      <c r="H54" s="18">
        <v>39.2</v>
      </c>
      <c r="I54" s="18">
        <f t="shared" si="3"/>
        <v>77.7</v>
      </c>
      <c r="J54" s="13">
        <v>3</v>
      </c>
      <c r="K54" s="12" t="s">
        <v>15</v>
      </c>
      <c r="L54" s="10"/>
    </row>
    <row r="55" spans="1:12" s="2" customFormat="1" ht="23.25" customHeight="1">
      <c r="A55" s="13" t="s">
        <v>199</v>
      </c>
      <c r="B55" s="13" t="s">
        <v>200</v>
      </c>
      <c r="C55" s="13" t="s">
        <v>193</v>
      </c>
      <c r="D55" s="13" t="s">
        <v>194</v>
      </c>
      <c r="E55" s="13" t="s">
        <v>29</v>
      </c>
      <c r="F55" s="13">
        <v>35</v>
      </c>
      <c r="G55" s="18">
        <v>83.095</v>
      </c>
      <c r="H55" s="18">
        <v>41.548</v>
      </c>
      <c r="I55" s="18">
        <f t="shared" si="3"/>
        <v>76.548</v>
      </c>
      <c r="J55" s="13">
        <v>5</v>
      </c>
      <c r="K55" s="12" t="s">
        <v>15</v>
      </c>
      <c r="L55" s="10"/>
    </row>
    <row r="56" spans="1:12" s="2" customFormat="1" ht="23.25" customHeight="1">
      <c r="A56" s="13" t="s">
        <v>201</v>
      </c>
      <c r="B56" s="13" t="s">
        <v>202</v>
      </c>
      <c r="C56" s="13" t="s">
        <v>193</v>
      </c>
      <c r="D56" s="13" t="s">
        <v>194</v>
      </c>
      <c r="E56" s="13" t="s">
        <v>203</v>
      </c>
      <c r="F56" s="13">
        <v>37.5</v>
      </c>
      <c r="G56" s="18">
        <v>76.5</v>
      </c>
      <c r="H56" s="18">
        <v>38.25</v>
      </c>
      <c r="I56" s="18">
        <f t="shared" si="3"/>
        <v>75.75</v>
      </c>
      <c r="J56" s="13">
        <v>6</v>
      </c>
      <c r="K56" s="12" t="s">
        <v>15</v>
      </c>
      <c r="L56" s="10"/>
    </row>
    <row r="57" spans="1:12" s="2" customFormat="1" ht="23.25" customHeight="1">
      <c r="A57" s="13" t="s">
        <v>204</v>
      </c>
      <c r="B57" s="13" t="s">
        <v>205</v>
      </c>
      <c r="C57" s="13" t="s">
        <v>193</v>
      </c>
      <c r="D57" s="13" t="s">
        <v>194</v>
      </c>
      <c r="E57" s="13" t="s">
        <v>158</v>
      </c>
      <c r="F57" s="13">
        <v>41.5</v>
      </c>
      <c r="G57" s="18">
        <v>68.307</v>
      </c>
      <c r="H57" s="18">
        <v>34.154</v>
      </c>
      <c r="I57" s="18">
        <f t="shared" si="3"/>
        <v>75.654</v>
      </c>
      <c r="J57" s="13">
        <v>7</v>
      </c>
      <c r="K57" s="12" t="s">
        <v>15</v>
      </c>
      <c r="L57" s="10"/>
    </row>
    <row r="58" spans="1:12" s="3" customFormat="1" ht="23.25" customHeight="1">
      <c r="A58" s="13" t="s">
        <v>206</v>
      </c>
      <c r="B58" s="13" t="s">
        <v>207</v>
      </c>
      <c r="C58" s="13" t="s">
        <v>193</v>
      </c>
      <c r="D58" s="13" t="s">
        <v>194</v>
      </c>
      <c r="E58" s="13" t="s">
        <v>32</v>
      </c>
      <c r="F58" s="13">
        <v>36.5</v>
      </c>
      <c r="G58" s="18">
        <v>76.093</v>
      </c>
      <c r="H58" s="18">
        <v>38.047</v>
      </c>
      <c r="I58" s="18">
        <f t="shared" si="3"/>
        <v>74.547</v>
      </c>
      <c r="J58" s="13">
        <v>8</v>
      </c>
      <c r="K58" s="12" t="s">
        <v>15</v>
      </c>
      <c r="L58" s="10"/>
    </row>
    <row r="59" spans="1:12" s="5" customFormat="1" ht="23.25" customHeight="1">
      <c r="A59" s="13" t="s">
        <v>208</v>
      </c>
      <c r="B59" s="13" t="s">
        <v>209</v>
      </c>
      <c r="C59" s="13" t="s">
        <v>210</v>
      </c>
      <c r="D59" s="13" t="s">
        <v>211</v>
      </c>
      <c r="E59" s="13" t="s">
        <v>155</v>
      </c>
      <c r="F59" s="13">
        <v>39</v>
      </c>
      <c r="G59" s="18">
        <v>80.683</v>
      </c>
      <c r="H59" s="18">
        <v>40.342</v>
      </c>
      <c r="I59" s="18">
        <f t="shared" si="3"/>
        <v>79.342</v>
      </c>
      <c r="J59" s="13">
        <v>1</v>
      </c>
      <c r="K59" s="11" t="s">
        <v>15</v>
      </c>
      <c r="L59" s="14"/>
    </row>
    <row r="60" spans="1:12" s="2" customFormat="1" ht="23.25" customHeight="1">
      <c r="A60" s="13" t="s">
        <v>212</v>
      </c>
      <c r="B60" s="13" t="s">
        <v>213</v>
      </c>
      <c r="C60" s="13" t="s">
        <v>214</v>
      </c>
      <c r="D60" s="13" t="s">
        <v>215</v>
      </c>
      <c r="E60" s="13" t="s">
        <v>216</v>
      </c>
      <c r="F60" s="13">
        <v>38</v>
      </c>
      <c r="G60" s="18">
        <v>83.47</v>
      </c>
      <c r="H60" s="18">
        <v>41.735</v>
      </c>
      <c r="I60" s="18">
        <f t="shared" si="3"/>
        <v>79.735</v>
      </c>
      <c r="J60" s="13">
        <v>1</v>
      </c>
      <c r="K60" s="12" t="s">
        <v>15</v>
      </c>
      <c r="L60" s="10"/>
    </row>
    <row r="61" spans="1:12" s="2" customFormat="1" ht="23.25" customHeight="1">
      <c r="A61" s="13" t="s">
        <v>217</v>
      </c>
      <c r="B61" s="13" t="s">
        <v>218</v>
      </c>
      <c r="C61" s="13" t="s">
        <v>219</v>
      </c>
      <c r="D61" s="13" t="s">
        <v>220</v>
      </c>
      <c r="E61" s="13" t="s">
        <v>221</v>
      </c>
      <c r="F61" s="13">
        <v>31</v>
      </c>
      <c r="G61" s="18">
        <v>82.55</v>
      </c>
      <c r="H61" s="18">
        <v>41.275</v>
      </c>
      <c r="I61" s="18">
        <f t="shared" si="3"/>
        <v>72.275</v>
      </c>
      <c r="J61" s="13">
        <v>1</v>
      </c>
      <c r="K61" s="12" t="s">
        <v>15</v>
      </c>
      <c r="L61" s="10"/>
    </row>
    <row r="62" spans="1:12" s="2" customFormat="1" ht="23.25" customHeight="1">
      <c r="A62" s="13" t="s">
        <v>222</v>
      </c>
      <c r="B62" s="13" t="s">
        <v>223</v>
      </c>
      <c r="C62" s="13" t="s">
        <v>224</v>
      </c>
      <c r="D62" s="13" t="s">
        <v>225</v>
      </c>
      <c r="E62" s="13" t="s">
        <v>226</v>
      </c>
      <c r="F62" s="13">
        <v>42</v>
      </c>
      <c r="G62" s="18">
        <v>79</v>
      </c>
      <c r="H62" s="18">
        <v>39.5</v>
      </c>
      <c r="I62" s="18">
        <f t="shared" si="3"/>
        <v>81.5</v>
      </c>
      <c r="J62" s="13">
        <v>1</v>
      </c>
      <c r="K62" s="12" t="s">
        <v>15</v>
      </c>
      <c r="L62" s="10"/>
    </row>
    <row r="63" spans="1:12" s="2" customFormat="1" ht="23.25" customHeight="1">
      <c r="A63" s="13" t="s">
        <v>227</v>
      </c>
      <c r="B63" s="13" t="s">
        <v>228</v>
      </c>
      <c r="C63" s="13" t="s">
        <v>229</v>
      </c>
      <c r="D63" s="13" t="s">
        <v>230</v>
      </c>
      <c r="E63" s="13" t="s">
        <v>216</v>
      </c>
      <c r="F63" s="13">
        <v>38</v>
      </c>
      <c r="G63" s="18">
        <v>83.52</v>
      </c>
      <c r="H63" s="18">
        <v>41.76</v>
      </c>
      <c r="I63" s="18">
        <f t="shared" si="3"/>
        <v>79.75999999999999</v>
      </c>
      <c r="J63" s="13">
        <v>1</v>
      </c>
      <c r="K63" s="12" t="s">
        <v>15</v>
      </c>
      <c r="L63" s="10"/>
    </row>
    <row r="64" spans="1:12" s="2" customFormat="1" ht="23.25" customHeight="1">
      <c r="A64" s="13" t="s">
        <v>231</v>
      </c>
      <c r="B64" s="13" t="s">
        <v>232</v>
      </c>
      <c r="C64" s="13" t="s">
        <v>233</v>
      </c>
      <c r="D64" s="13" t="s">
        <v>234</v>
      </c>
      <c r="E64" s="13" t="s">
        <v>20</v>
      </c>
      <c r="F64" s="13">
        <v>37</v>
      </c>
      <c r="G64" s="18">
        <v>71.276</v>
      </c>
      <c r="H64" s="18">
        <v>35.638</v>
      </c>
      <c r="I64" s="18">
        <f t="shared" si="3"/>
        <v>72.638</v>
      </c>
      <c r="J64" s="13">
        <v>1</v>
      </c>
      <c r="K64" s="12" t="s">
        <v>15</v>
      </c>
      <c r="L64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2017-08-07T02:47:18Z</cp:lastPrinted>
  <dcterms:created xsi:type="dcterms:W3CDTF">1996-12-17T01:32:42Z</dcterms:created>
  <dcterms:modified xsi:type="dcterms:W3CDTF">2017-08-10T06:18:06Z</dcterms:modified>
  <cp:category/>
  <cp:version/>
  <cp:contentType/>
  <cp:contentStatus/>
</cp:coreProperties>
</file>