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975" windowHeight="6135" activeTab="0"/>
  </bookViews>
  <sheets>
    <sheet name="医护类" sheetId="1" r:id="rId1"/>
  </sheets>
  <definedNames/>
  <calcPr fullCalcOnLoad="1"/>
</workbook>
</file>

<file path=xl/sharedStrings.xml><?xml version="1.0" encoding="utf-8"?>
<sst xmlns="http://schemas.openxmlformats.org/spreadsheetml/2006/main" count="798" uniqueCount="206">
  <si>
    <t>序号</t>
  </si>
  <si>
    <t>主管部门</t>
  </si>
  <si>
    <t>招聘单位</t>
  </si>
  <si>
    <t>经费性质</t>
  </si>
  <si>
    <t>招聘
岗位</t>
  </si>
  <si>
    <t>招聘名额　</t>
  </si>
  <si>
    <t>报考资格条件</t>
  </si>
  <si>
    <t>备注</t>
  </si>
  <si>
    <t>学历要求</t>
  </si>
  <si>
    <t>专业要求</t>
  </si>
  <si>
    <t>年龄要求</t>
  </si>
  <si>
    <t>其他报考条件</t>
  </si>
  <si>
    <t>差额</t>
  </si>
  <si>
    <t>专科及以上学历</t>
  </si>
  <si>
    <t>临床医学</t>
  </si>
  <si>
    <t>35周岁及以下</t>
  </si>
  <si>
    <t>具有两年以上基层工作经历；具有执业医师资格且执业范围为外科专业</t>
  </si>
  <si>
    <t>具有两年以上基层工作经历；具有执业医师资格且执业范围为内科专业</t>
  </si>
  <si>
    <t>雅安市卫生和计划生育委员会</t>
  </si>
  <si>
    <t>专科及以上学历</t>
  </si>
  <si>
    <t>30周岁及以下</t>
  </si>
  <si>
    <t>35周岁及以下</t>
  </si>
  <si>
    <t>市中心血站</t>
  </si>
  <si>
    <t>全额</t>
  </si>
  <si>
    <t>本科及以上学历</t>
  </si>
  <si>
    <t>本科：医学检验、医学检验技术；研究生：临床检验诊断学</t>
  </si>
  <si>
    <t>具有卫生专业技术初级及以上资格</t>
  </si>
  <si>
    <t>市紧急救援中心</t>
  </si>
  <si>
    <t>具有普通话二甲及以上证书；除护理类专业外，其他专业需具有两年以上基层工作经历</t>
  </si>
  <si>
    <t>岗位
编码</t>
  </si>
  <si>
    <t>雅安职业技术学院</t>
  </si>
  <si>
    <t>雅安职业技术学院附属医院</t>
  </si>
  <si>
    <t>专业技术</t>
  </si>
  <si>
    <t>专业技术</t>
  </si>
  <si>
    <t>专科：医药卫生大类；本科：医学类</t>
  </si>
  <si>
    <t>具有两年以上基层工作经历；具有执业医师资格且执业范围为儿科专业</t>
  </si>
  <si>
    <t>小计</t>
  </si>
  <si>
    <t>全额</t>
  </si>
  <si>
    <t>普通高等教育本科及以上学历、学士及以上学位</t>
  </si>
  <si>
    <t>本科：预防医学；研究生：流行病与卫生统计学</t>
  </si>
  <si>
    <t>普通高等教育专科及以上学历</t>
  </si>
  <si>
    <t>口腔医学</t>
  </si>
  <si>
    <t>针灸推拿、针灸推拿学</t>
  </si>
  <si>
    <t>取得执业医师资格证者，学历可放宽到专科</t>
  </si>
  <si>
    <t>专科：中医骨伤；本科：针灸推拿学、中西医临床医学；研究生：中医骨伤科学</t>
  </si>
  <si>
    <t>本科：临床医学；研究生：内科学、外科学</t>
  </si>
  <si>
    <t>本科：药学；研究生：药剂学</t>
  </si>
  <si>
    <t>具有卫生专业技术药学（师）及以上资格证</t>
  </si>
  <si>
    <t>取得执业医师资格证者，学历可放宽到普通高等教育专科</t>
  </si>
  <si>
    <t>本科：临床医学、儿科学；研究生：儿科学</t>
  </si>
  <si>
    <t>本科：临床医学；研究生：眼科学、耳鼻咽喉科学</t>
  </si>
  <si>
    <t>本科：医学检验、医学检验技术；研究生：临床检验诊断学</t>
  </si>
  <si>
    <t>普通高等教育专科学历</t>
  </si>
  <si>
    <t>助产</t>
  </si>
  <si>
    <t>本科：临床医学；研究生：影像医学与核医学</t>
  </si>
  <si>
    <t>超声诊断；在本单位服务年限不低于5年</t>
  </si>
  <si>
    <t>本科：康复治疗学（5年制）；研究生：康复医学与理疗学</t>
  </si>
  <si>
    <t>本科：康复治疗学（4年制）；研究生：康复医学与理疗学</t>
  </si>
  <si>
    <t>护理、护理学</t>
  </si>
  <si>
    <t>具有3年二级及以上医院工作经历；取得卫生专业技术护师及以上资格者，学历可放宽到专科</t>
  </si>
  <si>
    <t>专科：医学影像技术；本科：医学影像学、医学影像技术；研究生：影像医学与核医学</t>
  </si>
  <si>
    <t>取得医学影像技术（士)及以上资格证者，学历可放宽到普通高等教育专科</t>
  </si>
  <si>
    <t>小计</t>
  </si>
  <si>
    <t>区疾控中心</t>
  </si>
  <si>
    <t>区中医医院</t>
  </si>
  <si>
    <t>名山区卫生和计划生育局</t>
  </si>
  <si>
    <t>区人民医院</t>
  </si>
  <si>
    <t>本区最低服务年限5年</t>
  </si>
  <si>
    <t>五官科；本区最低服务年限5年</t>
  </si>
  <si>
    <t>儿科；本区最低服务年限5年</t>
  </si>
  <si>
    <t>急诊科；本区最低服务年限5年</t>
  </si>
  <si>
    <t>内科、外科；本区最低服务年限5年</t>
  </si>
  <si>
    <t>荥经县卫生和计划生育局</t>
  </si>
  <si>
    <t>县人民医院</t>
  </si>
  <si>
    <t>差额</t>
  </si>
  <si>
    <t>普通高等教育专科及以上学历</t>
  </si>
  <si>
    <t>临床医学</t>
  </si>
  <si>
    <t>35周岁及以下</t>
  </si>
  <si>
    <t>具有执业医师资格证</t>
  </si>
  <si>
    <t>乡镇卫生院（六合乡、龙苍沟镇各1名）</t>
  </si>
  <si>
    <t>全额</t>
  </si>
  <si>
    <t>拉通排名</t>
  </si>
  <si>
    <t>乡镇卫生院（严道镇、新添乡、龙苍沟镇、荥河乡各1名）</t>
  </si>
  <si>
    <t>专科及以上学历</t>
  </si>
  <si>
    <t>具有护士执业证</t>
  </si>
  <si>
    <t>小计</t>
  </si>
  <si>
    <t>护理、助产、护理学</t>
  </si>
  <si>
    <t>汉源县卫生和计划生育局</t>
  </si>
  <si>
    <t>乡镇卫生院（乌斯河镇2名；晒经乡、梨园乡各1名）</t>
  </si>
  <si>
    <t>临床医学、中医学、针炙推拿、中西医结合、针灸推拿学、中西医临床医学</t>
  </si>
  <si>
    <t>具有执业（助理）医师执业资格者，学历可放宽到中专，年龄可放宽到40周岁</t>
  </si>
  <si>
    <t>乡镇卫生院（乌斯河镇、晒经乡、清溪镇、富庄镇各1名）</t>
  </si>
  <si>
    <t>护理、护理学</t>
  </si>
  <si>
    <t>具有卫生专业技术护士及以上资格证</t>
  </si>
  <si>
    <t>普通高等教育本科学历、学士学位</t>
  </si>
  <si>
    <t>藏医学</t>
  </si>
  <si>
    <t>藏药学</t>
  </si>
  <si>
    <t>小计</t>
  </si>
  <si>
    <t>县人民医院</t>
  </si>
  <si>
    <t>县中医医院</t>
  </si>
  <si>
    <t>普通高等教育本科及以上学历</t>
  </si>
  <si>
    <t>本科：临床医学；研究生：临床医学类</t>
  </si>
  <si>
    <t>取得临床类别执业医师资格证者，学历可放宽到专科</t>
  </si>
  <si>
    <t>30周岁及以下</t>
  </si>
  <si>
    <t>专科：护理、护理学、高等护理、高级护理、高职护理；本科：护理、护理学</t>
  </si>
  <si>
    <t>具有卫生专业技术初级（士）及以上资格</t>
  </si>
  <si>
    <t>专科：医学影像技术；本科：医学影像学、医学影像技术</t>
  </si>
  <si>
    <r>
      <t>35周岁及以下</t>
    </r>
  </si>
  <si>
    <t>中药学</t>
  </si>
  <si>
    <t>专科：中医学、针灸推拿、中医骨伤；本科：中医学、针灸推拿学</t>
  </si>
  <si>
    <t>专科：临床医学类、医学影像技术、中西医结合；本科：预防医学类、临床医学与医学技术类、医学技术类、中西医临床医学</t>
  </si>
  <si>
    <t>棉城社区卫生服务中心</t>
  </si>
  <si>
    <t>专科：中医学、针灸推拿；本科：中医学、针灸推拿学</t>
  </si>
  <si>
    <t>本县最低服务年限5年</t>
  </si>
  <si>
    <t>汉源县卫生和计划生育局</t>
  </si>
  <si>
    <t>石棉县卫生和计划生育局</t>
  </si>
  <si>
    <t>县中医医院</t>
  </si>
  <si>
    <t>县疾病预防控制中心</t>
  </si>
  <si>
    <t>取得执业助理医师证者，学历可放宽到专科</t>
  </si>
  <si>
    <t>取得执业助理医师证者学历可放宽到专科</t>
  </si>
  <si>
    <t>取得执业助理医师及以上资格证者，年龄可放宽到35周岁</t>
  </si>
  <si>
    <t>普通高等教育本科及以上学历</t>
  </si>
  <si>
    <t>本科：中西医临床医学；研究生：中西医结合类</t>
  </si>
  <si>
    <t>针灸推拿学</t>
  </si>
  <si>
    <t>本科：医学检验、医学检验技术；研究生：临床检验诊断学</t>
  </si>
  <si>
    <t>本科：医学影像学；研究生：影像医学与核医学</t>
  </si>
  <si>
    <t>超声诊断方向</t>
  </si>
  <si>
    <t>麻醉学</t>
  </si>
  <si>
    <t>具有执业医师资格</t>
  </si>
  <si>
    <t>专科：中医骨伤；本科：中医学、中西医临床医学</t>
  </si>
  <si>
    <t>本科：临床医学；研究生：临床医学类</t>
  </si>
  <si>
    <t>本科：中医学、中西医临床医学；研究生：中医学、中西医结合类</t>
  </si>
  <si>
    <t>医学检验技术、医学检验</t>
  </si>
  <si>
    <t>医学影像技术、医学影像学</t>
  </si>
  <si>
    <t>中医学</t>
  </si>
  <si>
    <t>专科：卫生检验与检疫技术；本科：卫生检验、卫生检验与检疫</t>
  </si>
  <si>
    <t>专科：医学检验技术；本科：预防医学、医学检验技术、医学检验</t>
  </si>
  <si>
    <t>专科：中医学、中西医结合；本科：中医学、中西医临床医学</t>
  </si>
  <si>
    <t>专科：护理类；本科：护理学</t>
  </si>
  <si>
    <t>专科：医学影像技术；本科：医学影像学</t>
  </si>
  <si>
    <t>天全县卫生和计划生育局</t>
  </si>
  <si>
    <t>县妇幼保健计划生育服务中心</t>
  </si>
  <si>
    <t>县疾控中心</t>
  </si>
  <si>
    <t>天全县卫生和计划生育局</t>
  </si>
  <si>
    <t>具有卫生专业技术护士资格；取得护师及以上资格者可不限专业和学历</t>
  </si>
  <si>
    <t>本科及以上学历</t>
  </si>
  <si>
    <t>专科：临床医学；本科：临床医学；研究生：临床医学类</t>
  </si>
  <si>
    <t>取得执业（助理）医师资格证者，学历可放宽至普通高等教育专科及以上；取得执业医师资格证者，年龄可放宽至40周岁</t>
  </si>
  <si>
    <t>专科：临床医学；本科：儿科学；研究生：儿科学</t>
  </si>
  <si>
    <t xml:space="preserve">具有卫生专业技术护士及以上资格证 </t>
  </si>
  <si>
    <t>专科：医学检验技术；本科：医学检验、医学检验技术；研究生：临床检验诊断学</t>
  </si>
  <si>
    <t>取得卫生专业技术检验技师资格证者，学历可放宽至普通高等教育专科及以上，年龄可放宽至40周岁</t>
  </si>
  <si>
    <t>取得执业医师资格证者，年龄可放宽至40周岁</t>
  </si>
  <si>
    <t>专科：临床医学；本科：临床医学；研究生：妇产科学</t>
  </si>
  <si>
    <t>取得执业医师（助理）资格证者，学历可放宽至普通高等教育专科及以上；取得执业医师资格证者，年龄可放宽至40周岁</t>
  </si>
  <si>
    <t>专科：临床医学；本科：临床医学；研究生：眼科学、耳鼻咽喉科学</t>
  </si>
  <si>
    <t>专科：中药；本科：中药学</t>
  </si>
  <si>
    <t>取得执业药师资格证者，年龄可放宽至40周岁</t>
  </si>
  <si>
    <t>芦山县卫生和计划生育局</t>
  </si>
  <si>
    <t>宝兴县卫生和计划生育局</t>
  </si>
  <si>
    <t>专科：中医学、中西医结合、中医骨伤、针灸推拿；本科：中医学、针灸推拿学、中西医临床医学；研究生：医学类</t>
  </si>
  <si>
    <t>专科：临床医学；本科：临床医学；研究生：医学类</t>
  </si>
  <si>
    <t>取得执业(助理）医师资格者，学历可放宽到普通中等专业学校毕业</t>
  </si>
  <si>
    <t>专科：中药；本科：中药学；研究生：医学类</t>
  </si>
  <si>
    <t>具有卫生专业技术药士及以上资格证</t>
  </si>
  <si>
    <t>专科：护理；本科：护理学；研究生：医学类</t>
  </si>
  <si>
    <t>具有卫生专业技术护士及以上资格证</t>
  </si>
  <si>
    <t>陇东中心卫生院</t>
  </si>
  <si>
    <t>硗碛乡卫生院</t>
  </si>
  <si>
    <t>大溪乡卫生院</t>
  </si>
  <si>
    <t>专科：医学检验技术；本科：医学检验技术、医学检验；研究生：医学类</t>
  </si>
  <si>
    <t>县人民医院</t>
  </si>
  <si>
    <t>县妇幼保健院</t>
  </si>
  <si>
    <t>合计</t>
  </si>
  <si>
    <t>小计</t>
  </si>
  <si>
    <t>2016年雅安市公开考试招聘医护类事业单位工作人员岗位和条件一览表</t>
  </si>
  <si>
    <t>本县最低服务年限5年</t>
  </si>
  <si>
    <t>本县最低服务年限5年</t>
  </si>
  <si>
    <t>拉通排名；本县最低服务年限5年</t>
  </si>
  <si>
    <t>专科：医学影像技术、医学影像；本科：医学影像工程、医学影像学；研究生：影像医学与核医学</t>
  </si>
  <si>
    <t>40周岁及以下</t>
  </si>
  <si>
    <t>差额</t>
  </si>
  <si>
    <t>专业技术</t>
  </si>
  <si>
    <t>专科及以上学历</t>
  </si>
  <si>
    <t>专科：护理类；本科：护理学</t>
  </si>
  <si>
    <t>取得卫生专业技术护师及以上资格；具有五年以上三级医院护理工作经历</t>
  </si>
  <si>
    <t>药学</t>
  </si>
  <si>
    <t>30周岁及以下</t>
  </si>
  <si>
    <t>具有两年以上基层工作经历和两年以上三级医院药事工作经历</t>
  </si>
  <si>
    <t>专科：中医学、中医骨伤；本科：中医学类</t>
  </si>
  <si>
    <t>35周岁及以下</t>
  </si>
  <si>
    <t>具有两年以上基层工作经历和三年以上三级医院工作经历</t>
  </si>
  <si>
    <t>医学影像技术、医学影像学</t>
  </si>
  <si>
    <t>具有两年以上基层工作经历和两年以上二甲及以上医院工作经历</t>
  </si>
  <si>
    <t>临床医学</t>
  </si>
  <si>
    <t>具有两年以上基层工作经历和三年以上三级医院工作经历；具有执业医师资格</t>
  </si>
  <si>
    <t>具有两年以上基层工作经历和两年以上二级及以上医院超声诊断工作经历；具有执业医师资格</t>
  </si>
  <si>
    <t>本县最低服务年限5年</t>
  </si>
  <si>
    <t>从事ICU、急诊医学工作；本县最低服务年限5年</t>
  </si>
  <si>
    <t>乡镇卫生院（两路乡、思经乡、乐英乡、新华乡、仁义乡、新场乡、兴业乡各1名）</t>
  </si>
  <si>
    <t>乡镇卫生院（始阳镇、兴业乡、思经乡、乐英乡、新华乡、仁义乡、新场乡、老场乡各1名）</t>
  </si>
  <si>
    <t>新场乡中心卫生院</t>
  </si>
  <si>
    <t>仁义乡中心卫生院</t>
  </si>
  <si>
    <t>乡镇卫生院（紫石乡、新华乡各1名）</t>
  </si>
  <si>
    <t>市中医医院</t>
  </si>
  <si>
    <t>妇产科、儿科、超声医学科、体检医生岗位；本县最低服务年限5年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</si>
</sst>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color indexed="8"/>
      <name val="宋体"/>
      <family val="0"/>
    </font>
    <font>
      <b/>
      <sz val="18"/>
      <name val="黑体"/>
      <family val="3"/>
    </font>
    <font>
      <sz val="9"/>
      <name val="宋体"/>
      <family val="0"/>
    </font>
    <font>
      <sz val="12"/>
      <name val="仿宋_GB2312"/>
      <family val="3"/>
    </font>
    <font>
      <sz val="10"/>
      <name val="仿宋_GB2312"/>
      <family val="3"/>
    </font>
    <font>
      <sz val="10"/>
      <color indexed="8"/>
      <name val="仿宋_GB2312"/>
      <family val="3"/>
    </font>
    <font>
      <b/>
      <sz val="10"/>
      <color indexed="8"/>
      <name val="仿宋_GB2312"/>
      <family val="3"/>
    </font>
    <font>
      <b/>
      <sz val="10"/>
      <name val="仿宋_GB2312"/>
      <family val="3"/>
    </font>
    <font>
      <b/>
      <sz val="10"/>
      <color indexed="8"/>
      <name val="宋体"/>
      <family val="0"/>
    </font>
    <font>
      <b/>
      <sz val="11"/>
      <color indexed="8"/>
      <name val="宋体"/>
      <family val="0"/>
    </font>
    <font>
      <sz val="10"/>
      <color indexed="8"/>
      <name val="宋体"/>
      <family val="0"/>
    </font>
    <font>
      <sz val="12"/>
      <name val="宋体"/>
      <family val="0"/>
    </font>
    <font>
      <sz val="12"/>
      <color indexed="10"/>
      <name val="仿宋_GB2312"/>
      <family val="3"/>
    </font>
    <font>
      <sz val="10"/>
      <name val="Arial"/>
      <family val="2"/>
    </font>
    <font>
      <sz val="10"/>
      <name val="Times New Roman"/>
      <family val="1"/>
    </font>
    <font>
      <sz val="10"/>
      <color indexed="8"/>
      <name val="Times New Roman"/>
      <family val="1"/>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仿宋_GB2312"/>
      <family val="3"/>
    </font>
    <font>
      <b/>
      <sz val="10"/>
      <color theme="1"/>
      <name val="Calibri"/>
      <family val="0"/>
    </font>
    <font>
      <sz val="10"/>
      <color theme="1"/>
      <name val="Calibri"/>
      <family val="0"/>
    </font>
    <font>
      <sz val="12"/>
      <color rgb="FFFF0000"/>
      <name val="仿宋_GB2312"/>
      <family val="3"/>
    </font>
    <font>
      <sz val="10"/>
      <color rgb="FF000000"/>
      <name val="Times New Roman"/>
      <family val="1"/>
    </font>
    <font>
      <b/>
      <sz val="10"/>
      <color theme="1"/>
      <name val="仿宋_GB2312"/>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style="thin"/>
      <top style="thin"/>
      <bottom style="thin"/>
    </border>
    <border>
      <left style="thin"/>
      <right style="thin"/>
      <top/>
      <bottom style="thin"/>
    </border>
    <border>
      <left style="thin"/>
      <right style="thin"/>
      <top style="thin"/>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right style="thin">
        <color rgb="FF000000"/>
      </right>
      <top/>
      <bottom style="thin">
        <color rgb="FF000000"/>
      </bottom>
    </border>
    <border>
      <left/>
      <right/>
      <top/>
      <bottom style="thin">
        <color rgb="FF000000"/>
      </bottom>
    </border>
    <border>
      <left style="thin">
        <color rgb="FF000000"/>
      </left>
      <right style="thin">
        <color rgb="FF000000"/>
      </right>
      <top/>
      <bottom style="thin">
        <color rgb="FF000000"/>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14" fillId="0" borderId="0">
      <alignment/>
      <protection/>
    </xf>
    <xf numFmtId="0" fontId="38" fillId="21"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0" fillId="32" borderId="9" applyNumberFormat="0" applyFont="0" applyAlignment="0" applyProtection="0"/>
  </cellStyleXfs>
  <cellXfs count="83">
    <xf numFmtId="0" fontId="0" fillId="0" borderId="0" xfId="0" applyFont="1" applyAlignment="1">
      <alignment vertical="center"/>
    </xf>
    <xf numFmtId="0" fontId="0" fillId="0" borderId="0" xfId="0" applyAlignment="1">
      <alignment horizontal="center" vertical="center"/>
    </xf>
    <xf numFmtId="0" fontId="4" fillId="0" borderId="0" xfId="0" applyFont="1" applyAlignment="1">
      <alignment horizontal="center" vertical="center" wrapText="1"/>
    </xf>
    <xf numFmtId="0" fontId="48" fillId="0" borderId="10" xfId="0" applyFont="1" applyFill="1" applyBorder="1" applyAlignment="1">
      <alignment horizontal="left" vertical="center" wrapText="1"/>
    </xf>
    <xf numFmtId="0" fontId="48" fillId="0" borderId="11"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0" xfId="0" applyFont="1" applyFill="1" applyBorder="1" applyAlignment="1">
      <alignment horizontal="center" vertical="center" wrapText="1"/>
    </xf>
    <xf numFmtId="0" fontId="48" fillId="0" borderId="0" xfId="0" applyFont="1" applyAlignment="1">
      <alignment horizontal="center" vertical="center" wrapText="1"/>
    </xf>
    <xf numFmtId="0" fontId="48" fillId="0" borderId="10" xfId="0" applyFont="1" applyBorder="1" applyAlignment="1">
      <alignment horizontal="center" vertical="center" wrapText="1"/>
    </xf>
    <xf numFmtId="0" fontId="5" fillId="0" borderId="10" xfId="0" applyFont="1" applyBorder="1" applyAlignment="1">
      <alignment horizontal="center" vertical="center"/>
    </xf>
    <xf numFmtId="0" fontId="8" fillId="0" borderId="10" xfId="0" applyFont="1" applyBorder="1" applyAlignment="1">
      <alignment horizontal="center" vertical="center" wrapText="1"/>
    </xf>
    <xf numFmtId="0" fontId="49" fillId="0" borderId="0" xfId="0" applyFont="1" applyAlignment="1">
      <alignment vertical="center"/>
    </xf>
    <xf numFmtId="0" fontId="8" fillId="0" borderId="14" xfId="0" applyFont="1" applyBorder="1" applyAlignment="1">
      <alignment horizontal="center" vertical="center"/>
    </xf>
    <xf numFmtId="0" fontId="5" fillId="0" borderId="10" xfId="0" applyFont="1" applyBorder="1" applyAlignment="1">
      <alignment horizontal="left" vertical="center" wrapText="1"/>
    </xf>
    <xf numFmtId="0" fontId="5" fillId="0" borderId="10" xfId="0" applyFont="1" applyBorder="1" applyAlignment="1">
      <alignment horizontal="left" vertical="center"/>
    </xf>
    <xf numFmtId="0" fontId="5" fillId="33" borderId="13" xfId="0" applyFont="1" applyFill="1" applyBorder="1" applyAlignment="1">
      <alignment horizontal="center" vertical="center" wrapText="1"/>
    </xf>
    <xf numFmtId="0" fontId="6" fillId="33" borderId="10" xfId="0" applyFont="1" applyFill="1" applyBorder="1" applyAlignment="1">
      <alignment vertical="center" wrapText="1"/>
    </xf>
    <xf numFmtId="0" fontId="5" fillId="33" borderId="10" xfId="0" applyFont="1" applyFill="1" applyBorder="1" applyAlignment="1">
      <alignment horizontal="center" vertical="center" wrapText="1"/>
    </xf>
    <xf numFmtId="0" fontId="5" fillId="0" borderId="0" xfId="0" applyFont="1" applyAlignment="1">
      <alignment vertical="center"/>
    </xf>
    <xf numFmtId="0" fontId="6" fillId="0" borderId="10" xfId="0"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33" borderId="10" xfId="0" applyFont="1" applyFill="1" applyBorder="1" applyAlignment="1">
      <alignment horizontal="center" vertical="center" wrapText="1"/>
    </xf>
    <xf numFmtId="0" fontId="6" fillId="0" borderId="10" xfId="0" applyNumberFormat="1" applyFont="1" applyBorder="1" applyAlignment="1">
      <alignment horizontal="left" vertical="center" wrapText="1"/>
    </xf>
    <xf numFmtId="0" fontId="6" fillId="33" borderId="10" xfId="0" applyFont="1" applyFill="1" applyBorder="1" applyAlignment="1">
      <alignment horizontal="left" vertical="center" wrapText="1"/>
    </xf>
    <xf numFmtId="0" fontId="48" fillId="33" borderId="10" xfId="0" applyFont="1" applyFill="1" applyBorder="1" applyAlignment="1">
      <alignment horizontal="left" vertical="center" wrapText="1"/>
    </xf>
    <xf numFmtId="0" fontId="8" fillId="0" borderId="14" xfId="0" applyFont="1" applyBorder="1" applyAlignment="1">
      <alignment vertical="center"/>
    </xf>
    <xf numFmtId="0" fontId="5" fillId="0" borderId="10" xfId="0" applyFont="1" applyBorder="1" applyAlignment="1">
      <alignment vertical="center" wrapText="1"/>
    </xf>
    <xf numFmtId="0" fontId="48" fillId="0" borderId="10" xfId="0" applyFont="1" applyFill="1" applyBorder="1" applyAlignment="1">
      <alignment vertical="center" wrapText="1"/>
    </xf>
    <xf numFmtId="0" fontId="5" fillId="0" borderId="10" xfId="0" applyFont="1" applyFill="1" applyBorder="1" applyAlignment="1">
      <alignment vertical="center" wrapText="1"/>
    </xf>
    <xf numFmtId="0" fontId="5" fillId="0" borderId="10" xfId="0" applyFont="1" applyBorder="1" applyAlignment="1">
      <alignment vertical="center"/>
    </xf>
    <xf numFmtId="0" fontId="6" fillId="0" borderId="10" xfId="0" applyFont="1" applyBorder="1" applyAlignment="1">
      <alignment vertical="center" wrapText="1"/>
    </xf>
    <xf numFmtId="0" fontId="6" fillId="0" borderId="10" xfId="0" applyNumberFormat="1" applyFont="1" applyBorder="1" applyAlignment="1">
      <alignment vertical="center" wrapText="1"/>
    </xf>
    <xf numFmtId="0" fontId="0" fillId="0" borderId="0" xfId="0" applyAlignment="1">
      <alignment vertical="center"/>
    </xf>
    <xf numFmtId="0" fontId="5" fillId="0" borderId="13" xfId="0" applyFont="1" applyBorder="1" applyAlignment="1">
      <alignment horizontal="left" vertical="center" wrapText="1"/>
    </xf>
    <xf numFmtId="0" fontId="48" fillId="0" borderId="10" xfId="0" applyFont="1" applyBorder="1" applyAlignment="1">
      <alignment horizontal="left" vertical="center" wrapText="1"/>
    </xf>
    <xf numFmtId="0" fontId="50" fillId="0" borderId="0" xfId="0" applyFont="1" applyAlignment="1">
      <alignment vertical="center"/>
    </xf>
    <xf numFmtId="0" fontId="5" fillId="0" borderId="10" xfId="0" applyFont="1" applyFill="1" applyBorder="1" applyAlignment="1">
      <alignment horizontal="left" vertical="center" wrapText="1"/>
    </xf>
    <xf numFmtId="0" fontId="5" fillId="0" borderId="0" xfId="0" applyFont="1" applyAlignment="1">
      <alignment horizontal="center" vertical="center" wrapText="1"/>
    </xf>
    <xf numFmtId="0" fontId="48" fillId="0" borderId="10"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vertical="center"/>
    </xf>
    <xf numFmtId="0" fontId="5" fillId="0" borderId="10" xfId="0" applyNumberFormat="1" applyFont="1" applyBorder="1" applyAlignment="1">
      <alignment vertical="center" wrapText="1"/>
    </xf>
    <xf numFmtId="0" fontId="48" fillId="0" borderId="10" xfId="0" applyNumberFormat="1" applyFont="1" applyBorder="1" applyAlignment="1">
      <alignment vertical="center" wrapText="1"/>
    </xf>
    <xf numFmtId="0" fontId="6" fillId="33" borderId="10" xfId="0" applyFont="1" applyFill="1" applyBorder="1" applyAlignment="1">
      <alignment vertical="center"/>
    </xf>
    <xf numFmtId="0" fontId="48" fillId="0" borderId="10" xfId="0" applyFont="1" applyBorder="1" applyAlignment="1">
      <alignment vertical="center" wrapText="1"/>
    </xf>
    <xf numFmtId="0" fontId="48" fillId="0" borderId="10" xfId="0" applyFont="1" applyBorder="1" applyAlignment="1">
      <alignment vertical="center"/>
    </xf>
    <xf numFmtId="0" fontId="6" fillId="0" borderId="10" xfId="0" applyFont="1" applyFill="1" applyBorder="1" applyAlignment="1">
      <alignment vertical="center" wrapText="1"/>
    </xf>
    <xf numFmtId="0" fontId="51" fillId="0" borderId="0" xfId="0" applyFont="1" applyAlignment="1">
      <alignment horizontal="center" vertical="center" wrapText="1"/>
    </xf>
    <xf numFmtId="0" fontId="5" fillId="0" borderId="11" xfId="0" applyFont="1" applyBorder="1" applyAlignment="1">
      <alignment horizontal="center" vertical="center" wrapText="1"/>
    </xf>
    <xf numFmtId="0" fontId="15"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48" fillId="0" borderId="14" xfId="0" applyFont="1" applyBorder="1" applyAlignment="1">
      <alignment horizontal="center" vertical="center" wrapText="1"/>
    </xf>
    <xf numFmtId="0" fontId="48" fillId="0" borderId="0" xfId="40" applyFont="1" applyAlignment="1">
      <alignment horizontal="left" vertical="center" wrapText="1"/>
      <protection/>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6" xfId="0" applyFont="1" applyBorder="1" applyAlignment="1">
      <alignment horizontal="left"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8" xfId="0" applyFont="1" applyBorder="1" applyAlignment="1">
      <alignment horizontal="left" vertical="center" wrapText="1"/>
    </xf>
    <xf numFmtId="0" fontId="48" fillId="0" borderId="18" xfId="0" applyFont="1" applyBorder="1" applyAlignment="1">
      <alignment horizontal="left" vertical="center" wrapText="1"/>
    </xf>
    <xf numFmtId="0" fontId="8" fillId="0" borderId="0" xfId="0" applyFont="1" applyAlignment="1">
      <alignment vertical="center"/>
    </xf>
    <xf numFmtId="0" fontId="53" fillId="0" borderId="10" xfId="0" applyFont="1" applyBorder="1" applyAlignment="1">
      <alignment horizontal="center" vertical="center" wrapText="1"/>
    </xf>
    <xf numFmtId="0" fontId="8" fillId="0" borderId="10" xfId="0" applyFont="1" applyBorder="1" applyAlignment="1">
      <alignment vertical="center"/>
    </xf>
    <xf numFmtId="0" fontId="8" fillId="0" borderId="10" xfId="0" applyFont="1" applyBorder="1" applyAlignment="1">
      <alignment horizontal="left" vertical="center"/>
    </xf>
    <xf numFmtId="0" fontId="53" fillId="0" borderId="10" xfId="0" applyFont="1" applyBorder="1" applyAlignment="1">
      <alignment horizontal="center" vertical="center"/>
    </xf>
    <xf numFmtId="0" fontId="53" fillId="0" borderId="10" xfId="0" applyFont="1" applyBorder="1" applyAlignment="1">
      <alignment vertical="center"/>
    </xf>
    <xf numFmtId="0" fontId="53" fillId="0" borderId="10" xfId="0" applyFont="1" applyBorder="1" applyAlignment="1">
      <alignment vertical="center"/>
    </xf>
    <xf numFmtId="0" fontId="39" fillId="0" borderId="0" xfId="0" applyFont="1" applyAlignment="1">
      <alignment vertical="center"/>
    </xf>
    <xf numFmtId="0" fontId="5" fillId="0" borderId="10" xfId="0" applyNumberFormat="1" applyFont="1" applyFill="1" applyBorder="1" applyAlignment="1">
      <alignment horizontal="center" vertical="center" wrapText="1"/>
    </xf>
    <xf numFmtId="0" fontId="48" fillId="0" borderId="14" xfId="0" applyFont="1" applyFill="1" applyBorder="1" applyAlignment="1">
      <alignment horizontal="center" vertical="center" wrapText="1"/>
    </xf>
    <xf numFmtId="0" fontId="2" fillId="0" borderId="0" xfId="0" applyFont="1" applyAlignment="1">
      <alignment horizontal="center" vertical="center" wrapText="1"/>
    </xf>
    <xf numFmtId="0" fontId="8" fillId="0" borderId="14"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xf>
    <xf numFmtId="0" fontId="8" fillId="0" borderId="13" xfId="0" applyFont="1" applyBorder="1" applyAlignment="1">
      <alignment horizontal="center" vertical="center"/>
    </xf>
    <xf numFmtId="0" fontId="8" fillId="0" borderId="10" xfId="0" applyFont="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4"/>
  <sheetViews>
    <sheetView tabSelected="1" zoomScalePageLayoutView="0" workbookViewId="0" topLeftCell="A91">
      <selection activeCell="I90" sqref="I90"/>
    </sheetView>
  </sheetViews>
  <sheetFormatPr defaultColWidth="9.140625" defaultRowHeight="15"/>
  <cols>
    <col min="1" max="1" width="5.140625" style="1" customWidth="1"/>
    <col min="2" max="2" width="13.421875" style="1" customWidth="1"/>
    <col min="3" max="3" width="15.57421875" style="1" customWidth="1"/>
    <col min="4" max="4" width="5.28125" style="1" customWidth="1"/>
    <col min="5" max="5" width="5.140625" style="1" customWidth="1"/>
    <col min="6" max="6" width="7.00390625" style="1" customWidth="1"/>
    <col min="7" max="7" width="5.00390625" style="1" customWidth="1"/>
    <col min="8" max="8" width="14.8515625" style="1" customWidth="1"/>
    <col min="9" max="9" width="17.7109375" style="0" customWidth="1"/>
    <col min="10" max="10" width="11.7109375" style="0" customWidth="1"/>
    <col min="11" max="11" width="20.00390625" style="36" customWidth="1"/>
    <col min="12" max="12" width="12.140625" style="0" customWidth="1"/>
  </cols>
  <sheetData>
    <row r="1" spans="1:12" ht="66" customHeight="1">
      <c r="A1" s="77" t="s">
        <v>175</v>
      </c>
      <c r="B1" s="77"/>
      <c r="C1" s="77"/>
      <c r="D1" s="77"/>
      <c r="E1" s="77"/>
      <c r="F1" s="77"/>
      <c r="G1" s="77"/>
      <c r="H1" s="77"/>
      <c r="I1" s="77"/>
      <c r="J1" s="77"/>
      <c r="K1" s="77"/>
      <c r="L1" s="77"/>
    </row>
    <row r="2" spans="1:12" s="15" customFormat="1" ht="18" customHeight="1">
      <c r="A2" s="78" t="s">
        <v>0</v>
      </c>
      <c r="B2" s="78" t="s">
        <v>1</v>
      </c>
      <c r="C2" s="78" t="s">
        <v>2</v>
      </c>
      <c r="D2" s="78" t="s">
        <v>3</v>
      </c>
      <c r="E2" s="78" t="s">
        <v>4</v>
      </c>
      <c r="F2" s="78" t="s">
        <v>29</v>
      </c>
      <c r="G2" s="78" t="s">
        <v>5</v>
      </c>
      <c r="H2" s="82" t="s">
        <v>6</v>
      </c>
      <c r="I2" s="82"/>
      <c r="J2" s="82"/>
      <c r="K2" s="82"/>
      <c r="L2" s="80" t="s">
        <v>7</v>
      </c>
    </row>
    <row r="3" spans="1:12" s="15" customFormat="1" ht="18" customHeight="1">
      <c r="A3" s="79"/>
      <c r="B3" s="79"/>
      <c r="C3" s="79"/>
      <c r="D3" s="79"/>
      <c r="E3" s="79"/>
      <c r="F3" s="79"/>
      <c r="G3" s="79"/>
      <c r="H3" s="16" t="s">
        <v>8</v>
      </c>
      <c r="I3" s="16" t="s">
        <v>9</v>
      </c>
      <c r="J3" s="16" t="s">
        <v>10</v>
      </c>
      <c r="K3" s="29" t="s">
        <v>11</v>
      </c>
      <c r="L3" s="81"/>
    </row>
    <row r="4" spans="1:12" ht="44.25" customHeight="1">
      <c r="A4" s="8">
        <v>1</v>
      </c>
      <c r="B4" s="9" t="s">
        <v>18</v>
      </c>
      <c r="C4" s="12" t="s">
        <v>204</v>
      </c>
      <c r="D4" s="12" t="s">
        <v>181</v>
      </c>
      <c r="E4" s="5" t="s">
        <v>182</v>
      </c>
      <c r="F4" s="12">
        <v>1620001</v>
      </c>
      <c r="G4" s="12">
        <v>6</v>
      </c>
      <c r="H4" s="12" t="s">
        <v>183</v>
      </c>
      <c r="I4" s="38" t="s">
        <v>184</v>
      </c>
      <c r="J4" s="12" t="s">
        <v>180</v>
      </c>
      <c r="K4" s="38" t="s">
        <v>185</v>
      </c>
      <c r="L4" s="8"/>
    </row>
    <row r="5" spans="1:12" ht="39.75" customHeight="1">
      <c r="A5" s="10">
        <v>2</v>
      </c>
      <c r="B5" s="9" t="s">
        <v>18</v>
      </c>
      <c r="C5" s="12" t="s">
        <v>204</v>
      </c>
      <c r="D5" s="12" t="s">
        <v>181</v>
      </c>
      <c r="E5" s="5" t="s">
        <v>182</v>
      </c>
      <c r="F5" s="12">
        <v>1620002</v>
      </c>
      <c r="G5" s="12">
        <v>2</v>
      </c>
      <c r="H5" s="12" t="s">
        <v>183</v>
      </c>
      <c r="I5" s="12" t="s">
        <v>186</v>
      </c>
      <c r="J5" s="12" t="s">
        <v>187</v>
      </c>
      <c r="K5" s="38" t="s">
        <v>188</v>
      </c>
      <c r="L5" s="8"/>
    </row>
    <row r="6" spans="1:12" ht="42" customHeight="1">
      <c r="A6" s="8">
        <v>3</v>
      </c>
      <c r="B6" s="9" t="s">
        <v>18</v>
      </c>
      <c r="C6" s="12" t="s">
        <v>204</v>
      </c>
      <c r="D6" s="12" t="s">
        <v>181</v>
      </c>
      <c r="E6" s="5" t="s">
        <v>182</v>
      </c>
      <c r="F6" s="12">
        <v>1620003</v>
      </c>
      <c r="G6" s="12">
        <v>1</v>
      </c>
      <c r="H6" s="12" t="s">
        <v>183</v>
      </c>
      <c r="I6" s="38" t="s">
        <v>189</v>
      </c>
      <c r="J6" s="12" t="s">
        <v>190</v>
      </c>
      <c r="K6" s="38" t="s">
        <v>191</v>
      </c>
      <c r="L6" s="8"/>
    </row>
    <row r="7" spans="1:12" ht="41.25" customHeight="1">
      <c r="A7" s="10">
        <v>4</v>
      </c>
      <c r="B7" s="9" t="s">
        <v>18</v>
      </c>
      <c r="C7" s="12" t="s">
        <v>204</v>
      </c>
      <c r="D7" s="12" t="s">
        <v>181</v>
      </c>
      <c r="E7" s="5" t="s">
        <v>182</v>
      </c>
      <c r="F7" s="12">
        <v>1620004</v>
      </c>
      <c r="G7" s="12">
        <v>1</v>
      </c>
      <c r="H7" s="12" t="s">
        <v>183</v>
      </c>
      <c r="I7" s="38" t="s">
        <v>192</v>
      </c>
      <c r="J7" s="12" t="s">
        <v>190</v>
      </c>
      <c r="K7" s="38" t="s">
        <v>193</v>
      </c>
      <c r="L7" s="8"/>
    </row>
    <row r="8" spans="1:12" ht="50.25" customHeight="1">
      <c r="A8" s="8">
        <v>5</v>
      </c>
      <c r="B8" s="9" t="s">
        <v>18</v>
      </c>
      <c r="C8" s="12" t="s">
        <v>204</v>
      </c>
      <c r="D8" s="12" t="s">
        <v>181</v>
      </c>
      <c r="E8" s="5" t="s">
        <v>182</v>
      </c>
      <c r="F8" s="12">
        <v>1620005</v>
      </c>
      <c r="G8" s="12">
        <v>1</v>
      </c>
      <c r="H8" s="12" t="s">
        <v>183</v>
      </c>
      <c r="I8" s="12" t="s">
        <v>194</v>
      </c>
      <c r="J8" s="12" t="s">
        <v>190</v>
      </c>
      <c r="K8" s="38" t="s">
        <v>195</v>
      </c>
      <c r="L8" s="8"/>
    </row>
    <row r="9" spans="1:12" ht="51.75" customHeight="1">
      <c r="A9" s="10">
        <v>6</v>
      </c>
      <c r="B9" s="9" t="s">
        <v>18</v>
      </c>
      <c r="C9" s="12" t="s">
        <v>204</v>
      </c>
      <c r="D9" s="12" t="s">
        <v>181</v>
      </c>
      <c r="E9" s="5" t="s">
        <v>182</v>
      </c>
      <c r="F9" s="12">
        <v>1620006</v>
      </c>
      <c r="G9" s="12">
        <v>1</v>
      </c>
      <c r="H9" s="12" t="s">
        <v>183</v>
      </c>
      <c r="I9" s="38" t="s">
        <v>192</v>
      </c>
      <c r="J9" s="12" t="s">
        <v>180</v>
      </c>
      <c r="K9" s="38" t="s">
        <v>196</v>
      </c>
      <c r="L9" s="8"/>
    </row>
    <row r="10" spans="1:12" ht="40.5" customHeight="1">
      <c r="A10" s="8">
        <v>7</v>
      </c>
      <c r="B10" s="8" t="s">
        <v>18</v>
      </c>
      <c r="C10" s="8" t="s">
        <v>22</v>
      </c>
      <c r="D10" s="8" t="s">
        <v>23</v>
      </c>
      <c r="E10" s="5" t="s">
        <v>33</v>
      </c>
      <c r="F10" s="12">
        <v>1620007</v>
      </c>
      <c r="G10" s="8">
        <v>1</v>
      </c>
      <c r="H10" s="10" t="s">
        <v>24</v>
      </c>
      <c r="I10" s="5" t="s">
        <v>25</v>
      </c>
      <c r="J10" s="5" t="s">
        <v>21</v>
      </c>
      <c r="K10" s="31" t="s">
        <v>26</v>
      </c>
      <c r="L10" s="8"/>
    </row>
    <row r="11" spans="1:12" ht="50.25" customHeight="1">
      <c r="A11" s="10">
        <v>8</v>
      </c>
      <c r="B11" s="9" t="s">
        <v>18</v>
      </c>
      <c r="C11" s="8" t="s">
        <v>27</v>
      </c>
      <c r="D11" s="8" t="s">
        <v>23</v>
      </c>
      <c r="E11" s="5" t="s">
        <v>33</v>
      </c>
      <c r="F11" s="12">
        <v>1620008</v>
      </c>
      <c r="G11" s="8">
        <v>2</v>
      </c>
      <c r="H11" s="8" t="s">
        <v>19</v>
      </c>
      <c r="I11" s="12" t="s">
        <v>34</v>
      </c>
      <c r="J11" s="12" t="s">
        <v>20</v>
      </c>
      <c r="K11" s="31" t="s">
        <v>28</v>
      </c>
      <c r="L11" s="8"/>
    </row>
    <row r="12" spans="1:12" ht="40.5" customHeight="1">
      <c r="A12" s="8">
        <v>9</v>
      </c>
      <c r="B12" s="10" t="s">
        <v>30</v>
      </c>
      <c r="C12" s="10" t="s">
        <v>31</v>
      </c>
      <c r="D12" s="10" t="s">
        <v>12</v>
      </c>
      <c r="E12" s="5" t="s">
        <v>33</v>
      </c>
      <c r="F12" s="12">
        <v>1620009</v>
      </c>
      <c r="G12" s="4">
        <v>1</v>
      </c>
      <c r="H12" s="5" t="s">
        <v>13</v>
      </c>
      <c r="I12" s="6" t="s">
        <v>14</v>
      </c>
      <c r="J12" s="3" t="s">
        <v>15</v>
      </c>
      <c r="K12" s="31" t="s">
        <v>35</v>
      </c>
      <c r="L12" s="7"/>
    </row>
    <row r="13" spans="1:12" ht="40.5" customHeight="1">
      <c r="A13" s="10">
        <v>10</v>
      </c>
      <c r="B13" s="10" t="s">
        <v>30</v>
      </c>
      <c r="C13" s="10" t="s">
        <v>31</v>
      </c>
      <c r="D13" s="10" t="s">
        <v>12</v>
      </c>
      <c r="E13" s="5" t="s">
        <v>33</v>
      </c>
      <c r="F13" s="12">
        <v>1620010</v>
      </c>
      <c r="G13" s="5">
        <v>1</v>
      </c>
      <c r="H13" s="5" t="s">
        <v>13</v>
      </c>
      <c r="I13" s="5" t="s">
        <v>14</v>
      </c>
      <c r="J13" s="3" t="s">
        <v>15</v>
      </c>
      <c r="K13" s="31" t="s">
        <v>16</v>
      </c>
      <c r="L13" s="7"/>
    </row>
    <row r="14" spans="1:12" ht="40.5" customHeight="1">
      <c r="A14" s="8">
        <v>11</v>
      </c>
      <c r="B14" s="10" t="s">
        <v>30</v>
      </c>
      <c r="C14" s="10" t="s">
        <v>31</v>
      </c>
      <c r="D14" s="10" t="s">
        <v>12</v>
      </c>
      <c r="E14" s="5" t="s">
        <v>33</v>
      </c>
      <c r="F14" s="12">
        <v>1620011</v>
      </c>
      <c r="G14" s="5">
        <v>1</v>
      </c>
      <c r="H14" s="5" t="s">
        <v>13</v>
      </c>
      <c r="I14" s="5" t="s">
        <v>14</v>
      </c>
      <c r="J14" s="3" t="s">
        <v>15</v>
      </c>
      <c r="K14" s="31" t="s">
        <v>17</v>
      </c>
      <c r="L14" s="7"/>
    </row>
    <row r="15" spans="1:12" ht="27" customHeight="1">
      <c r="A15" s="8" t="s">
        <v>36</v>
      </c>
      <c r="B15" s="8"/>
      <c r="C15" s="8"/>
      <c r="D15" s="8"/>
      <c r="E15" s="8"/>
      <c r="F15" s="8"/>
      <c r="G15" s="8">
        <f>SUM(G4:G14)</f>
        <v>18</v>
      </c>
      <c r="H15" s="13"/>
      <c r="I15" s="13"/>
      <c r="J15" s="13"/>
      <c r="K15" s="33"/>
      <c r="L15" s="8"/>
    </row>
    <row r="16" spans="1:12" s="22" customFormat="1" ht="41.25" customHeight="1">
      <c r="A16" s="8">
        <v>12</v>
      </c>
      <c r="B16" s="19" t="s">
        <v>65</v>
      </c>
      <c r="C16" s="8" t="s">
        <v>63</v>
      </c>
      <c r="D16" s="8" t="s">
        <v>37</v>
      </c>
      <c r="E16" s="8" t="s">
        <v>32</v>
      </c>
      <c r="F16" s="8">
        <v>1621001</v>
      </c>
      <c r="G16" s="8">
        <v>1</v>
      </c>
      <c r="H16" s="25" t="s">
        <v>38</v>
      </c>
      <c r="I16" s="17" t="s">
        <v>39</v>
      </c>
      <c r="J16" s="8" t="s">
        <v>15</v>
      </c>
      <c r="K16" s="33"/>
      <c r="L16" s="21" t="s">
        <v>67</v>
      </c>
    </row>
    <row r="17" spans="1:12" s="22" customFormat="1" ht="31.5" customHeight="1">
      <c r="A17" s="8">
        <v>13</v>
      </c>
      <c r="B17" s="19" t="s">
        <v>65</v>
      </c>
      <c r="C17" s="23" t="s">
        <v>64</v>
      </c>
      <c r="D17" s="23" t="s">
        <v>12</v>
      </c>
      <c r="E17" s="23" t="s">
        <v>32</v>
      </c>
      <c r="F17" s="23">
        <v>1621002</v>
      </c>
      <c r="G17" s="23">
        <v>1</v>
      </c>
      <c r="H17" s="24" t="s">
        <v>40</v>
      </c>
      <c r="I17" s="24" t="s">
        <v>41</v>
      </c>
      <c r="J17" s="24" t="s">
        <v>15</v>
      </c>
      <c r="K17" s="45"/>
      <c r="L17" s="21" t="s">
        <v>67</v>
      </c>
    </row>
    <row r="18" spans="1:12" s="22" customFormat="1" ht="44.25" customHeight="1">
      <c r="A18" s="8">
        <v>14</v>
      </c>
      <c r="B18" s="19" t="s">
        <v>65</v>
      </c>
      <c r="C18" s="23" t="s">
        <v>64</v>
      </c>
      <c r="D18" s="23" t="s">
        <v>12</v>
      </c>
      <c r="E18" s="23" t="s">
        <v>32</v>
      </c>
      <c r="F18" s="8">
        <v>1621003</v>
      </c>
      <c r="G18" s="23">
        <v>1</v>
      </c>
      <c r="H18" s="25" t="s">
        <v>38</v>
      </c>
      <c r="I18" s="26" t="s">
        <v>42</v>
      </c>
      <c r="J18" s="24" t="s">
        <v>15</v>
      </c>
      <c r="K18" s="46" t="s">
        <v>43</v>
      </c>
      <c r="L18" s="21" t="s">
        <v>67</v>
      </c>
    </row>
    <row r="19" spans="1:12" s="22" customFormat="1" ht="54" customHeight="1">
      <c r="A19" s="8">
        <v>15</v>
      </c>
      <c r="B19" s="19" t="s">
        <v>65</v>
      </c>
      <c r="C19" s="23" t="s">
        <v>64</v>
      </c>
      <c r="D19" s="23" t="s">
        <v>12</v>
      </c>
      <c r="E19" s="23" t="s">
        <v>32</v>
      </c>
      <c r="F19" s="23">
        <v>1621004</v>
      </c>
      <c r="G19" s="23">
        <v>1</v>
      </c>
      <c r="H19" s="25" t="s">
        <v>38</v>
      </c>
      <c r="I19" s="26" t="s">
        <v>44</v>
      </c>
      <c r="J19" s="24" t="s">
        <v>15</v>
      </c>
      <c r="K19" s="46" t="s">
        <v>43</v>
      </c>
      <c r="L19" s="21" t="s">
        <v>67</v>
      </c>
    </row>
    <row r="20" spans="1:12" s="22" customFormat="1" ht="43.5" customHeight="1">
      <c r="A20" s="8">
        <v>16</v>
      </c>
      <c r="B20" s="19" t="s">
        <v>65</v>
      </c>
      <c r="C20" s="25" t="s">
        <v>66</v>
      </c>
      <c r="D20" s="25" t="s">
        <v>12</v>
      </c>
      <c r="E20" s="25" t="s">
        <v>32</v>
      </c>
      <c r="F20" s="8">
        <v>1621005</v>
      </c>
      <c r="G20" s="25">
        <v>8</v>
      </c>
      <c r="H20" s="25" t="s">
        <v>38</v>
      </c>
      <c r="I20" s="27" t="s">
        <v>45</v>
      </c>
      <c r="J20" s="20" t="s">
        <v>15</v>
      </c>
      <c r="K20" s="20"/>
      <c r="L20" s="25" t="s">
        <v>71</v>
      </c>
    </row>
    <row r="21" spans="1:12" s="22" customFormat="1" ht="41.25" customHeight="1">
      <c r="A21" s="8">
        <v>17</v>
      </c>
      <c r="B21" s="19" t="s">
        <v>65</v>
      </c>
      <c r="C21" s="25" t="s">
        <v>66</v>
      </c>
      <c r="D21" s="25" t="s">
        <v>12</v>
      </c>
      <c r="E21" s="25" t="s">
        <v>32</v>
      </c>
      <c r="F21" s="23">
        <v>1621006</v>
      </c>
      <c r="G21" s="25">
        <v>1</v>
      </c>
      <c r="H21" s="25" t="s">
        <v>38</v>
      </c>
      <c r="I21" s="27" t="s">
        <v>46</v>
      </c>
      <c r="J21" s="20" t="s">
        <v>15</v>
      </c>
      <c r="K21" s="30" t="s">
        <v>47</v>
      </c>
      <c r="L21" s="21" t="s">
        <v>67</v>
      </c>
    </row>
    <row r="22" spans="1:12" s="22" customFormat="1" ht="44.25" customHeight="1">
      <c r="A22" s="8">
        <v>18</v>
      </c>
      <c r="B22" s="19" t="s">
        <v>65</v>
      </c>
      <c r="C22" s="25" t="s">
        <v>66</v>
      </c>
      <c r="D22" s="25" t="s">
        <v>12</v>
      </c>
      <c r="E22" s="25" t="s">
        <v>32</v>
      </c>
      <c r="F22" s="8">
        <v>1621007</v>
      </c>
      <c r="G22" s="25">
        <v>2</v>
      </c>
      <c r="H22" s="25" t="s">
        <v>38</v>
      </c>
      <c r="I22" s="27" t="s">
        <v>45</v>
      </c>
      <c r="J22" s="20" t="s">
        <v>15</v>
      </c>
      <c r="K22" s="47" t="s">
        <v>48</v>
      </c>
      <c r="L22" s="25" t="s">
        <v>70</v>
      </c>
    </row>
    <row r="23" spans="1:12" s="22" customFormat="1" ht="40.5" customHeight="1">
      <c r="A23" s="8">
        <v>19</v>
      </c>
      <c r="B23" s="19" t="s">
        <v>65</v>
      </c>
      <c r="C23" s="25" t="s">
        <v>66</v>
      </c>
      <c r="D23" s="25" t="s">
        <v>12</v>
      </c>
      <c r="E23" s="25" t="s">
        <v>32</v>
      </c>
      <c r="F23" s="23">
        <v>1621008</v>
      </c>
      <c r="G23" s="25">
        <v>4</v>
      </c>
      <c r="H23" s="25" t="s">
        <v>38</v>
      </c>
      <c r="I23" s="27" t="s">
        <v>49</v>
      </c>
      <c r="J23" s="20" t="s">
        <v>15</v>
      </c>
      <c r="K23" s="20"/>
      <c r="L23" s="25" t="s">
        <v>69</v>
      </c>
    </row>
    <row r="24" spans="1:12" s="22" customFormat="1" ht="45" customHeight="1">
      <c r="A24" s="8">
        <v>20</v>
      </c>
      <c r="B24" s="19" t="s">
        <v>65</v>
      </c>
      <c r="C24" s="25" t="s">
        <v>66</v>
      </c>
      <c r="D24" s="25" t="s">
        <v>12</v>
      </c>
      <c r="E24" s="25" t="s">
        <v>32</v>
      </c>
      <c r="F24" s="8">
        <v>1621009</v>
      </c>
      <c r="G24" s="25">
        <v>2</v>
      </c>
      <c r="H24" s="25" t="s">
        <v>38</v>
      </c>
      <c r="I24" s="27" t="s">
        <v>50</v>
      </c>
      <c r="J24" s="20" t="s">
        <v>15</v>
      </c>
      <c r="K24" s="20"/>
      <c r="L24" s="25" t="s">
        <v>68</v>
      </c>
    </row>
    <row r="25" spans="1:12" s="22" customFormat="1" ht="41.25" customHeight="1">
      <c r="A25" s="8">
        <v>21</v>
      </c>
      <c r="B25" s="19" t="s">
        <v>65</v>
      </c>
      <c r="C25" s="25" t="s">
        <v>66</v>
      </c>
      <c r="D25" s="25" t="s">
        <v>12</v>
      </c>
      <c r="E25" s="25" t="s">
        <v>32</v>
      </c>
      <c r="F25" s="23">
        <v>1621010</v>
      </c>
      <c r="G25" s="25">
        <v>1</v>
      </c>
      <c r="H25" s="25" t="s">
        <v>38</v>
      </c>
      <c r="I25" s="27" t="s">
        <v>51</v>
      </c>
      <c r="J25" s="20" t="s">
        <v>15</v>
      </c>
      <c r="K25" s="48"/>
      <c r="L25" s="21" t="s">
        <v>67</v>
      </c>
    </row>
    <row r="26" spans="1:12" s="22" customFormat="1" ht="32.25" customHeight="1">
      <c r="A26" s="8">
        <v>22</v>
      </c>
      <c r="B26" s="19" t="s">
        <v>65</v>
      </c>
      <c r="C26" s="25" t="s">
        <v>66</v>
      </c>
      <c r="D26" s="25" t="s">
        <v>12</v>
      </c>
      <c r="E26" s="25" t="s">
        <v>32</v>
      </c>
      <c r="F26" s="8">
        <v>1621011</v>
      </c>
      <c r="G26" s="25">
        <v>2</v>
      </c>
      <c r="H26" s="25" t="s">
        <v>52</v>
      </c>
      <c r="I26" s="25" t="s">
        <v>53</v>
      </c>
      <c r="J26" s="20" t="s">
        <v>15</v>
      </c>
      <c r="K26" s="48"/>
      <c r="L26" s="21" t="s">
        <v>67</v>
      </c>
    </row>
    <row r="27" spans="1:12" s="22" customFormat="1" ht="44.25" customHeight="1">
      <c r="A27" s="8">
        <v>23</v>
      </c>
      <c r="B27" s="19" t="s">
        <v>65</v>
      </c>
      <c r="C27" s="25" t="s">
        <v>66</v>
      </c>
      <c r="D27" s="25" t="s">
        <v>12</v>
      </c>
      <c r="E27" s="25" t="s">
        <v>32</v>
      </c>
      <c r="F27" s="23">
        <v>1621012</v>
      </c>
      <c r="G27" s="25">
        <v>1</v>
      </c>
      <c r="H27" s="25" t="s">
        <v>38</v>
      </c>
      <c r="I27" s="27" t="s">
        <v>54</v>
      </c>
      <c r="J27" s="20" t="s">
        <v>15</v>
      </c>
      <c r="K27" s="20"/>
      <c r="L27" s="25" t="s">
        <v>55</v>
      </c>
    </row>
    <row r="28" spans="1:12" s="22" customFormat="1" ht="42.75" customHeight="1">
      <c r="A28" s="8">
        <v>24</v>
      </c>
      <c r="B28" s="19" t="s">
        <v>65</v>
      </c>
      <c r="C28" s="25" t="s">
        <v>66</v>
      </c>
      <c r="D28" s="25" t="s">
        <v>12</v>
      </c>
      <c r="E28" s="25" t="s">
        <v>32</v>
      </c>
      <c r="F28" s="8">
        <v>1621013</v>
      </c>
      <c r="G28" s="25">
        <v>2</v>
      </c>
      <c r="H28" s="25" t="s">
        <v>38</v>
      </c>
      <c r="I28" s="27" t="s">
        <v>56</v>
      </c>
      <c r="J28" s="20" t="s">
        <v>15</v>
      </c>
      <c r="K28" s="20"/>
      <c r="L28" s="21" t="s">
        <v>67</v>
      </c>
    </row>
    <row r="29" spans="1:12" s="22" customFormat="1" ht="43.5" customHeight="1">
      <c r="A29" s="8">
        <v>25</v>
      </c>
      <c r="B29" s="19" t="s">
        <v>65</v>
      </c>
      <c r="C29" s="25" t="s">
        <v>66</v>
      </c>
      <c r="D29" s="25" t="s">
        <v>12</v>
      </c>
      <c r="E29" s="25" t="s">
        <v>32</v>
      </c>
      <c r="F29" s="23">
        <v>1621014</v>
      </c>
      <c r="G29" s="25">
        <v>2</v>
      </c>
      <c r="H29" s="25" t="s">
        <v>38</v>
      </c>
      <c r="I29" s="27" t="s">
        <v>57</v>
      </c>
      <c r="J29" s="20" t="s">
        <v>15</v>
      </c>
      <c r="K29" s="20"/>
      <c r="L29" s="21" t="s">
        <v>67</v>
      </c>
    </row>
    <row r="30" spans="1:12" s="22" customFormat="1" ht="51.75" customHeight="1">
      <c r="A30" s="8">
        <v>26</v>
      </c>
      <c r="B30" s="19" t="s">
        <v>65</v>
      </c>
      <c r="C30" s="25" t="s">
        <v>66</v>
      </c>
      <c r="D30" s="25" t="s">
        <v>12</v>
      </c>
      <c r="E30" s="25" t="s">
        <v>32</v>
      </c>
      <c r="F30" s="8">
        <v>1621015</v>
      </c>
      <c r="G30" s="25">
        <v>4</v>
      </c>
      <c r="H30" s="25" t="s">
        <v>38</v>
      </c>
      <c r="I30" s="25" t="s">
        <v>58</v>
      </c>
      <c r="J30" s="20" t="s">
        <v>15</v>
      </c>
      <c r="K30" s="34" t="s">
        <v>59</v>
      </c>
      <c r="L30" s="21" t="s">
        <v>67</v>
      </c>
    </row>
    <row r="31" spans="1:12" s="22" customFormat="1" ht="63.75" customHeight="1">
      <c r="A31" s="8">
        <v>27</v>
      </c>
      <c r="B31" s="19" t="s">
        <v>65</v>
      </c>
      <c r="C31" s="25" t="s">
        <v>66</v>
      </c>
      <c r="D31" s="25" t="s">
        <v>12</v>
      </c>
      <c r="E31" s="25" t="s">
        <v>32</v>
      </c>
      <c r="F31" s="23">
        <v>1621016</v>
      </c>
      <c r="G31" s="25">
        <v>1</v>
      </c>
      <c r="H31" s="25" t="s">
        <v>38</v>
      </c>
      <c r="I31" s="28" t="s">
        <v>60</v>
      </c>
      <c r="J31" s="20" t="s">
        <v>15</v>
      </c>
      <c r="K31" s="35" t="s">
        <v>61</v>
      </c>
      <c r="L31" s="21" t="s">
        <v>67</v>
      </c>
    </row>
    <row r="32" spans="1:12" s="22" customFormat="1" ht="29.25" customHeight="1">
      <c r="A32" s="8" t="s">
        <v>62</v>
      </c>
      <c r="B32" s="8"/>
      <c r="C32" s="8"/>
      <c r="D32" s="8"/>
      <c r="E32" s="8"/>
      <c r="F32" s="8"/>
      <c r="G32" s="8">
        <f>SUM(G16:G31)</f>
        <v>34</v>
      </c>
      <c r="H32" s="13"/>
      <c r="I32" s="13"/>
      <c r="J32" s="8"/>
      <c r="K32" s="33"/>
      <c r="L32" s="8"/>
    </row>
    <row r="33" spans="1:12" s="2" customFormat="1" ht="33" customHeight="1">
      <c r="A33" s="8">
        <v>28</v>
      </c>
      <c r="B33" s="8" t="s">
        <v>72</v>
      </c>
      <c r="C33" s="8" t="s">
        <v>73</v>
      </c>
      <c r="D33" s="8" t="s">
        <v>74</v>
      </c>
      <c r="E33" s="25" t="s">
        <v>32</v>
      </c>
      <c r="F33" s="8">
        <v>1622001</v>
      </c>
      <c r="G33" s="8">
        <v>2</v>
      </c>
      <c r="H33" s="8" t="s">
        <v>75</v>
      </c>
      <c r="I33" s="8" t="s">
        <v>76</v>
      </c>
      <c r="J33" s="8" t="s">
        <v>77</v>
      </c>
      <c r="K33" s="30" t="s">
        <v>78</v>
      </c>
      <c r="L33" s="8"/>
    </row>
    <row r="34" spans="1:12" s="2" customFormat="1" ht="40.5" customHeight="1">
      <c r="A34" s="8">
        <v>29</v>
      </c>
      <c r="B34" s="8" t="s">
        <v>72</v>
      </c>
      <c r="C34" s="8" t="s">
        <v>79</v>
      </c>
      <c r="D34" s="8" t="s">
        <v>80</v>
      </c>
      <c r="E34" s="25" t="s">
        <v>32</v>
      </c>
      <c r="F34" s="8">
        <v>1622002</v>
      </c>
      <c r="G34" s="8">
        <v>2</v>
      </c>
      <c r="H34" s="8" t="s">
        <v>75</v>
      </c>
      <c r="I34" s="8" t="s">
        <v>76</v>
      </c>
      <c r="J34" s="8" t="s">
        <v>77</v>
      </c>
      <c r="K34" s="33"/>
      <c r="L34" s="8" t="s">
        <v>81</v>
      </c>
    </row>
    <row r="35" spans="1:12" s="2" customFormat="1" ht="51.75" customHeight="1">
      <c r="A35" s="8">
        <v>30</v>
      </c>
      <c r="B35" s="8" t="s">
        <v>72</v>
      </c>
      <c r="C35" s="8" t="s">
        <v>82</v>
      </c>
      <c r="D35" s="8" t="s">
        <v>80</v>
      </c>
      <c r="E35" s="25" t="s">
        <v>32</v>
      </c>
      <c r="F35" s="8">
        <v>1622003</v>
      </c>
      <c r="G35" s="8">
        <v>4</v>
      </c>
      <c r="H35" s="8" t="s">
        <v>83</v>
      </c>
      <c r="I35" s="8" t="s">
        <v>86</v>
      </c>
      <c r="J35" s="8" t="s">
        <v>77</v>
      </c>
      <c r="K35" s="30" t="s">
        <v>84</v>
      </c>
      <c r="L35" s="8" t="s">
        <v>81</v>
      </c>
    </row>
    <row r="36" spans="1:12" s="2" customFormat="1" ht="29.25" customHeight="1">
      <c r="A36" s="8" t="s">
        <v>85</v>
      </c>
      <c r="B36" s="8"/>
      <c r="C36" s="8"/>
      <c r="D36" s="8"/>
      <c r="E36" s="8"/>
      <c r="F36" s="8"/>
      <c r="G36" s="8">
        <f>SUM(G33:G35)</f>
        <v>8</v>
      </c>
      <c r="H36" s="13"/>
      <c r="I36" s="13"/>
      <c r="J36" s="13"/>
      <c r="K36" s="33"/>
      <c r="L36" s="8"/>
    </row>
    <row r="37" spans="1:12" s="39" customFormat="1" ht="31.5" customHeight="1">
      <c r="A37" s="8">
        <v>31</v>
      </c>
      <c r="B37" s="9" t="s">
        <v>87</v>
      </c>
      <c r="C37" s="8" t="s">
        <v>98</v>
      </c>
      <c r="D37" s="10" t="s">
        <v>12</v>
      </c>
      <c r="E37" s="8" t="s">
        <v>32</v>
      </c>
      <c r="F37" s="12">
        <v>1623001</v>
      </c>
      <c r="G37" s="12">
        <v>6</v>
      </c>
      <c r="H37" s="12" t="s">
        <v>40</v>
      </c>
      <c r="I37" s="12" t="s">
        <v>92</v>
      </c>
      <c r="J37" s="38" t="s">
        <v>15</v>
      </c>
      <c r="K37" s="49" t="s">
        <v>93</v>
      </c>
      <c r="L37" s="8" t="s">
        <v>177</v>
      </c>
    </row>
    <row r="38" spans="1:12" s="41" customFormat="1" ht="31.5" customHeight="1">
      <c r="A38" s="8">
        <v>32</v>
      </c>
      <c r="B38" s="43" t="s">
        <v>87</v>
      </c>
      <c r="C38" s="10" t="s">
        <v>99</v>
      </c>
      <c r="D38" s="10" t="s">
        <v>12</v>
      </c>
      <c r="E38" s="8" t="s">
        <v>32</v>
      </c>
      <c r="F38" s="5">
        <v>1623002</v>
      </c>
      <c r="G38" s="5">
        <v>1</v>
      </c>
      <c r="H38" s="42" t="s">
        <v>94</v>
      </c>
      <c r="I38" s="5" t="s">
        <v>95</v>
      </c>
      <c r="J38" s="38" t="s">
        <v>15</v>
      </c>
      <c r="K38" s="50"/>
      <c r="L38" s="75" t="s">
        <v>177</v>
      </c>
    </row>
    <row r="39" spans="1:12" s="41" customFormat="1" ht="31.5" customHeight="1">
      <c r="A39" s="8">
        <v>33</v>
      </c>
      <c r="B39" s="43" t="s">
        <v>87</v>
      </c>
      <c r="C39" s="10" t="s">
        <v>99</v>
      </c>
      <c r="D39" s="10" t="s">
        <v>12</v>
      </c>
      <c r="E39" s="8" t="s">
        <v>32</v>
      </c>
      <c r="F39" s="12">
        <v>1623003</v>
      </c>
      <c r="G39" s="5">
        <v>1</v>
      </c>
      <c r="H39" s="42" t="s">
        <v>94</v>
      </c>
      <c r="I39" s="5" t="s">
        <v>96</v>
      </c>
      <c r="J39" s="38" t="s">
        <v>15</v>
      </c>
      <c r="K39" s="50"/>
      <c r="L39" s="75" t="s">
        <v>177</v>
      </c>
    </row>
    <row r="40" spans="1:12" s="41" customFormat="1" ht="52.5" customHeight="1">
      <c r="A40" s="8">
        <v>34</v>
      </c>
      <c r="B40" s="8" t="s">
        <v>87</v>
      </c>
      <c r="C40" s="8" t="s">
        <v>88</v>
      </c>
      <c r="D40" s="8" t="s">
        <v>37</v>
      </c>
      <c r="E40" s="8" t="s">
        <v>32</v>
      </c>
      <c r="F40" s="5">
        <v>1623004</v>
      </c>
      <c r="G40" s="12">
        <v>4</v>
      </c>
      <c r="H40" s="12" t="s">
        <v>40</v>
      </c>
      <c r="I40" s="38" t="s">
        <v>89</v>
      </c>
      <c r="J40" s="38" t="s">
        <v>15</v>
      </c>
      <c r="K40" s="49" t="s">
        <v>90</v>
      </c>
      <c r="L40" s="8" t="s">
        <v>178</v>
      </c>
    </row>
    <row r="41" spans="1:12" s="41" customFormat="1" ht="51" customHeight="1">
      <c r="A41" s="8">
        <v>35</v>
      </c>
      <c r="B41" s="8" t="s">
        <v>114</v>
      </c>
      <c r="C41" s="8" t="s">
        <v>91</v>
      </c>
      <c r="D41" s="8" t="s">
        <v>37</v>
      </c>
      <c r="E41" s="8" t="s">
        <v>32</v>
      </c>
      <c r="F41" s="12">
        <v>1623005</v>
      </c>
      <c r="G41" s="12">
        <v>4</v>
      </c>
      <c r="H41" s="12" t="s">
        <v>40</v>
      </c>
      <c r="I41" s="12" t="s">
        <v>92</v>
      </c>
      <c r="J41" s="38" t="s">
        <v>15</v>
      </c>
      <c r="K41" s="49" t="s">
        <v>93</v>
      </c>
      <c r="L41" s="8" t="s">
        <v>178</v>
      </c>
    </row>
    <row r="42" spans="1:12" s="41" customFormat="1" ht="27.75" customHeight="1">
      <c r="A42" s="8" t="s">
        <v>97</v>
      </c>
      <c r="B42" s="37"/>
      <c r="C42" s="17"/>
      <c r="D42" s="8"/>
      <c r="E42" s="8"/>
      <c r="F42" s="8"/>
      <c r="G42" s="8">
        <f>SUM(G37:G41)</f>
        <v>16</v>
      </c>
      <c r="H42" s="17"/>
      <c r="I42" s="8"/>
      <c r="J42" s="17"/>
      <c r="K42" s="30"/>
      <c r="L42" s="17"/>
    </row>
    <row r="43" spans="1:12" s="41" customFormat="1" ht="41.25" customHeight="1">
      <c r="A43" s="8">
        <v>36</v>
      </c>
      <c r="B43" s="8" t="s">
        <v>115</v>
      </c>
      <c r="C43" s="8" t="s">
        <v>98</v>
      </c>
      <c r="D43" s="8" t="s">
        <v>74</v>
      </c>
      <c r="E43" s="8" t="s">
        <v>32</v>
      </c>
      <c r="F43" s="8">
        <v>1624001</v>
      </c>
      <c r="G43" s="8">
        <v>8</v>
      </c>
      <c r="H43" s="8" t="s">
        <v>100</v>
      </c>
      <c r="I43" s="44" t="s">
        <v>101</v>
      </c>
      <c r="J43" s="8" t="s">
        <v>77</v>
      </c>
      <c r="K43" s="30" t="s">
        <v>102</v>
      </c>
      <c r="L43" s="21" t="s">
        <v>176</v>
      </c>
    </row>
    <row r="44" spans="1:12" s="41" customFormat="1" ht="63" customHeight="1">
      <c r="A44" s="8">
        <v>37</v>
      </c>
      <c r="B44" s="8" t="s">
        <v>115</v>
      </c>
      <c r="C44" s="8" t="s">
        <v>98</v>
      </c>
      <c r="D44" s="8" t="s">
        <v>74</v>
      </c>
      <c r="E44" s="8" t="s">
        <v>32</v>
      </c>
      <c r="F44" s="8">
        <v>1624002</v>
      </c>
      <c r="G44" s="8">
        <v>5</v>
      </c>
      <c r="H44" s="8" t="s">
        <v>75</v>
      </c>
      <c r="I44" s="8" t="s">
        <v>14</v>
      </c>
      <c r="J44" s="8" t="s">
        <v>103</v>
      </c>
      <c r="K44" s="30"/>
      <c r="L44" s="8" t="s">
        <v>205</v>
      </c>
    </row>
    <row r="45" spans="1:12" s="41" customFormat="1" ht="51.75" customHeight="1">
      <c r="A45" s="8">
        <v>38</v>
      </c>
      <c r="B45" s="8" t="s">
        <v>115</v>
      </c>
      <c r="C45" s="8" t="s">
        <v>98</v>
      </c>
      <c r="D45" s="8" t="s">
        <v>74</v>
      </c>
      <c r="E45" s="8" t="s">
        <v>32</v>
      </c>
      <c r="F45" s="8">
        <v>1624003</v>
      </c>
      <c r="G45" s="8">
        <v>12</v>
      </c>
      <c r="H45" s="8" t="s">
        <v>83</v>
      </c>
      <c r="I45" s="8" t="s">
        <v>104</v>
      </c>
      <c r="J45" s="8" t="s">
        <v>77</v>
      </c>
      <c r="K45" s="30" t="s">
        <v>105</v>
      </c>
      <c r="L45" s="21" t="s">
        <v>113</v>
      </c>
    </row>
    <row r="46" spans="1:12" s="41" customFormat="1" ht="41.25" customHeight="1">
      <c r="A46" s="8">
        <v>39</v>
      </c>
      <c r="B46" s="8" t="s">
        <v>115</v>
      </c>
      <c r="C46" s="8" t="s">
        <v>98</v>
      </c>
      <c r="D46" s="8" t="s">
        <v>74</v>
      </c>
      <c r="E46" s="8" t="s">
        <v>32</v>
      </c>
      <c r="F46" s="8">
        <v>1624004</v>
      </c>
      <c r="G46" s="8">
        <v>1</v>
      </c>
      <c r="H46" s="8" t="s">
        <v>75</v>
      </c>
      <c r="I46" s="8" t="s">
        <v>106</v>
      </c>
      <c r="J46" s="8" t="s">
        <v>77</v>
      </c>
      <c r="K46" s="30"/>
      <c r="L46" s="21" t="s">
        <v>113</v>
      </c>
    </row>
    <row r="47" spans="1:12" s="41" customFormat="1" ht="55.5" customHeight="1">
      <c r="A47" s="8">
        <v>40</v>
      </c>
      <c r="B47" s="8" t="s">
        <v>115</v>
      </c>
      <c r="C47" s="8" t="s">
        <v>116</v>
      </c>
      <c r="D47" s="8" t="s">
        <v>74</v>
      </c>
      <c r="E47" s="8" t="s">
        <v>32</v>
      </c>
      <c r="F47" s="8">
        <v>1624005</v>
      </c>
      <c r="G47" s="10">
        <v>10</v>
      </c>
      <c r="H47" s="10" t="s">
        <v>83</v>
      </c>
      <c r="I47" s="8" t="s">
        <v>104</v>
      </c>
      <c r="J47" s="10" t="s">
        <v>107</v>
      </c>
      <c r="K47" s="32"/>
      <c r="L47" s="21" t="s">
        <v>113</v>
      </c>
    </row>
    <row r="48" spans="1:12" s="41" customFormat="1" ht="33" customHeight="1">
      <c r="A48" s="8">
        <v>41</v>
      </c>
      <c r="B48" s="8" t="s">
        <v>115</v>
      </c>
      <c r="C48" s="8" t="s">
        <v>116</v>
      </c>
      <c r="D48" s="8" t="s">
        <v>74</v>
      </c>
      <c r="E48" s="8" t="s">
        <v>32</v>
      </c>
      <c r="F48" s="8">
        <v>1624006</v>
      </c>
      <c r="G48" s="10">
        <v>2</v>
      </c>
      <c r="H48" s="10" t="s">
        <v>75</v>
      </c>
      <c r="I48" s="10" t="s">
        <v>76</v>
      </c>
      <c r="J48" s="10" t="s">
        <v>107</v>
      </c>
      <c r="K48" s="51" t="s">
        <v>118</v>
      </c>
      <c r="L48" s="21" t="s">
        <v>113</v>
      </c>
    </row>
    <row r="49" spans="1:12" s="41" customFormat="1" ht="33" customHeight="1">
      <c r="A49" s="8">
        <v>42</v>
      </c>
      <c r="B49" s="8" t="s">
        <v>115</v>
      </c>
      <c r="C49" s="8" t="s">
        <v>116</v>
      </c>
      <c r="D49" s="8" t="s">
        <v>74</v>
      </c>
      <c r="E49" s="8" t="s">
        <v>32</v>
      </c>
      <c r="F49" s="8">
        <v>1624007</v>
      </c>
      <c r="G49" s="10">
        <v>2</v>
      </c>
      <c r="H49" s="10" t="s">
        <v>100</v>
      </c>
      <c r="I49" s="10" t="s">
        <v>108</v>
      </c>
      <c r="J49" s="10" t="s">
        <v>107</v>
      </c>
      <c r="K49" s="32"/>
      <c r="L49" s="21" t="s">
        <v>113</v>
      </c>
    </row>
    <row r="50" spans="1:12" s="41" customFormat="1" ht="52.5" customHeight="1">
      <c r="A50" s="8">
        <v>43</v>
      </c>
      <c r="B50" s="8" t="s">
        <v>115</v>
      </c>
      <c r="C50" s="8" t="s">
        <v>116</v>
      </c>
      <c r="D50" s="8" t="s">
        <v>74</v>
      </c>
      <c r="E50" s="8" t="s">
        <v>32</v>
      </c>
      <c r="F50" s="8">
        <v>1624008</v>
      </c>
      <c r="G50" s="10">
        <v>7</v>
      </c>
      <c r="H50" s="10" t="s">
        <v>75</v>
      </c>
      <c r="I50" s="40" t="s">
        <v>109</v>
      </c>
      <c r="J50" s="10" t="s">
        <v>107</v>
      </c>
      <c r="K50" s="32" t="s">
        <v>119</v>
      </c>
      <c r="L50" s="21" t="s">
        <v>113</v>
      </c>
    </row>
    <row r="51" spans="1:12" s="41" customFormat="1" ht="88.5" customHeight="1">
      <c r="A51" s="8">
        <v>44</v>
      </c>
      <c r="B51" s="8" t="s">
        <v>115</v>
      </c>
      <c r="C51" s="8" t="s">
        <v>117</v>
      </c>
      <c r="D51" s="8" t="s">
        <v>80</v>
      </c>
      <c r="E51" s="8" t="s">
        <v>32</v>
      </c>
      <c r="F51" s="8">
        <v>1624009</v>
      </c>
      <c r="G51" s="8">
        <v>3</v>
      </c>
      <c r="H51" s="8" t="s">
        <v>75</v>
      </c>
      <c r="I51" s="17" t="s">
        <v>110</v>
      </c>
      <c r="J51" s="8" t="s">
        <v>77</v>
      </c>
      <c r="K51" s="30"/>
      <c r="L51" s="21" t="s">
        <v>113</v>
      </c>
    </row>
    <row r="52" spans="1:12" s="41" customFormat="1" ht="39.75" customHeight="1">
      <c r="A52" s="8">
        <v>45</v>
      </c>
      <c r="B52" s="8" t="s">
        <v>115</v>
      </c>
      <c r="C52" s="8" t="s">
        <v>111</v>
      </c>
      <c r="D52" s="8" t="s">
        <v>80</v>
      </c>
      <c r="E52" s="8" t="s">
        <v>32</v>
      </c>
      <c r="F52" s="8">
        <v>1624010</v>
      </c>
      <c r="G52" s="8">
        <v>2</v>
      </c>
      <c r="H52" s="8" t="s">
        <v>75</v>
      </c>
      <c r="I52" s="8" t="s">
        <v>76</v>
      </c>
      <c r="J52" s="8" t="s">
        <v>103</v>
      </c>
      <c r="K52" s="30" t="s">
        <v>120</v>
      </c>
      <c r="L52" s="21" t="s">
        <v>113</v>
      </c>
    </row>
    <row r="53" spans="1:12" s="41" customFormat="1" ht="43.5" customHeight="1">
      <c r="A53" s="8">
        <v>46</v>
      </c>
      <c r="B53" s="8" t="s">
        <v>115</v>
      </c>
      <c r="C53" s="8" t="s">
        <v>111</v>
      </c>
      <c r="D53" s="8" t="s">
        <v>80</v>
      </c>
      <c r="E53" s="8" t="s">
        <v>32</v>
      </c>
      <c r="F53" s="8">
        <v>1624011</v>
      </c>
      <c r="G53" s="8">
        <v>1</v>
      </c>
      <c r="H53" s="8" t="s">
        <v>75</v>
      </c>
      <c r="I53" s="40" t="s">
        <v>112</v>
      </c>
      <c r="J53" s="8" t="s">
        <v>103</v>
      </c>
      <c r="K53" s="30" t="s">
        <v>120</v>
      </c>
      <c r="L53" s="21" t="s">
        <v>113</v>
      </c>
    </row>
    <row r="54" spans="1:12" s="41" customFormat="1" ht="52.5" customHeight="1">
      <c r="A54" s="8">
        <v>47</v>
      </c>
      <c r="B54" s="8" t="s">
        <v>115</v>
      </c>
      <c r="C54" s="8" t="s">
        <v>111</v>
      </c>
      <c r="D54" s="8" t="s">
        <v>80</v>
      </c>
      <c r="E54" s="8" t="s">
        <v>32</v>
      </c>
      <c r="F54" s="8">
        <v>1624012</v>
      </c>
      <c r="G54" s="8">
        <v>1</v>
      </c>
      <c r="H54" s="8" t="s">
        <v>75</v>
      </c>
      <c r="I54" s="8" t="s">
        <v>104</v>
      </c>
      <c r="J54" s="8" t="s">
        <v>77</v>
      </c>
      <c r="K54" s="30" t="s">
        <v>105</v>
      </c>
      <c r="L54" s="21" t="s">
        <v>113</v>
      </c>
    </row>
    <row r="55" spans="1:12" s="41" customFormat="1" ht="28.5" customHeight="1">
      <c r="A55" s="8" t="s">
        <v>62</v>
      </c>
      <c r="B55" s="8"/>
      <c r="C55" s="8"/>
      <c r="D55" s="8"/>
      <c r="E55" s="8"/>
      <c r="F55" s="8"/>
      <c r="G55" s="8">
        <f>SUM(G43:G54)</f>
        <v>54</v>
      </c>
      <c r="H55" s="8"/>
      <c r="I55" s="8"/>
      <c r="J55" s="8"/>
      <c r="K55" s="30"/>
      <c r="L55" s="8"/>
    </row>
    <row r="56" spans="1:12" s="41" customFormat="1" ht="39.75" customHeight="1">
      <c r="A56" s="8">
        <v>48</v>
      </c>
      <c r="B56" s="8" t="s">
        <v>140</v>
      </c>
      <c r="C56" s="8" t="s">
        <v>99</v>
      </c>
      <c r="D56" s="8" t="s">
        <v>12</v>
      </c>
      <c r="E56" s="8" t="s">
        <v>32</v>
      </c>
      <c r="F56" s="8">
        <v>1625001</v>
      </c>
      <c r="G56" s="8">
        <v>2</v>
      </c>
      <c r="H56" s="8" t="s">
        <v>121</v>
      </c>
      <c r="I56" s="17" t="s">
        <v>122</v>
      </c>
      <c r="J56" s="8" t="s">
        <v>15</v>
      </c>
      <c r="K56" s="8"/>
      <c r="L56" s="21" t="s">
        <v>113</v>
      </c>
    </row>
    <row r="57" spans="1:12" s="41" customFormat="1" ht="29.25" customHeight="1">
      <c r="A57" s="8">
        <v>49</v>
      </c>
      <c r="B57" s="8" t="s">
        <v>140</v>
      </c>
      <c r="C57" s="8" t="s">
        <v>99</v>
      </c>
      <c r="D57" s="8" t="s">
        <v>12</v>
      </c>
      <c r="E57" s="8" t="s">
        <v>32</v>
      </c>
      <c r="F57" s="8">
        <v>1625002</v>
      </c>
      <c r="G57" s="8">
        <v>1</v>
      </c>
      <c r="H57" s="8" t="s">
        <v>121</v>
      </c>
      <c r="I57" s="8" t="s">
        <v>123</v>
      </c>
      <c r="J57" s="8" t="s">
        <v>15</v>
      </c>
      <c r="K57" s="8"/>
      <c r="L57" s="21" t="s">
        <v>113</v>
      </c>
    </row>
    <row r="58" spans="1:12" s="41" customFormat="1" ht="42" customHeight="1">
      <c r="A58" s="8">
        <v>50</v>
      </c>
      <c r="B58" s="8" t="s">
        <v>140</v>
      </c>
      <c r="C58" s="8" t="s">
        <v>99</v>
      </c>
      <c r="D58" s="8" t="s">
        <v>12</v>
      </c>
      <c r="E58" s="8" t="s">
        <v>32</v>
      </c>
      <c r="F58" s="8">
        <v>1625003</v>
      </c>
      <c r="G58" s="8">
        <v>1</v>
      </c>
      <c r="H58" s="8" t="s">
        <v>121</v>
      </c>
      <c r="I58" s="38" t="s">
        <v>124</v>
      </c>
      <c r="J58" s="8" t="s">
        <v>15</v>
      </c>
      <c r="K58" s="8"/>
      <c r="L58" s="21" t="s">
        <v>113</v>
      </c>
    </row>
    <row r="59" spans="1:12" s="41" customFormat="1" ht="42" customHeight="1">
      <c r="A59" s="8">
        <v>51</v>
      </c>
      <c r="B59" s="8" t="s">
        <v>140</v>
      </c>
      <c r="C59" s="8" t="s">
        <v>99</v>
      </c>
      <c r="D59" s="8" t="s">
        <v>12</v>
      </c>
      <c r="E59" s="8" t="s">
        <v>32</v>
      </c>
      <c r="F59" s="8">
        <v>1625004</v>
      </c>
      <c r="G59" s="8">
        <v>1</v>
      </c>
      <c r="H59" s="8" t="s">
        <v>121</v>
      </c>
      <c r="I59" s="38" t="s">
        <v>125</v>
      </c>
      <c r="J59" s="8" t="s">
        <v>15</v>
      </c>
      <c r="K59" s="8"/>
      <c r="L59" s="21" t="s">
        <v>113</v>
      </c>
    </row>
    <row r="60" spans="1:12" s="41" customFormat="1" ht="42" customHeight="1">
      <c r="A60" s="8">
        <v>52</v>
      </c>
      <c r="B60" s="8" t="s">
        <v>140</v>
      </c>
      <c r="C60" s="8" t="s">
        <v>99</v>
      </c>
      <c r="D60" s="8" t="s">
        <v>12</v>
      </c>
      <c r="E60" s="8" t="s">
        <v>32</v>
      </c>
      <c r="F60" s="8">
        <v>1625005</v>
      </c>
      <c r="G60" s="8">
        <v>1</v>
      </c>
      <c r="H60" s="8" t="s">
        <v>121</v>
      </c>
      <c r="I60" s="38" t="s">
        <v>125</v>
      </c>
      <c r="J60" s="8" t="s">
        <v>15</v>
      </c>
      <c r="K60" s="8" t="s">
        <v>126</v>
      </c>
      <c r="L60" s="21" t="s">
        <v>113</v>
      </c>
    </row>
    <row r="61" spans="1:12" s="41" customFormat="1" ht="30" customHeight="1">
      <c r="A61" s="8">
        <v>53</v>
      </c>
      <c r="B61" s="8" t="s">
        <v>140</v>
      </c>
      <c r="C61" s="8" t="s">
        <v>99</v>
      </c>
      <c r="D61" s="8" t="s">
        <v>12</v>
      </c>
      <c r="E61" s="8" t="s">
        <v>32</v>
      </c>
      <c r="F61" s="8">
        <v>1625006</v>
      </c>
      <c r="G61" s="8">
        <v>1</v>
      </c>
      <c r="H61" s="8" t="s">
        <v>121</v>
      </c>
      <c r="I61" s="8" t="s">
        <v>127</v>
      </c>
      <c r="J61" s="8" t="s">
        <v>15</v>
      </c>
      <c r="K61" s="8"/>
      <c r="L61" s="21" t="s">
        <v>113</v>
      </c>
    </row>
    <row r="62" spans="1:12" s="41" customFormat="1" ht="30" customHeight="1">
      <c r="A62" s="8">
        <v>54</v>
      </c>
      <c r="B62" s="8" t="s">
        <v>140</v>
      </c>
      <c r="C62" s="8" t="s">
        <v>99</v>
      </c>
      <c r="D62" s="8" t="s">
        <v>12</v>
      </c>
      <c r="E62" s="8" t="s">
        <v>32</v>
      </c>
      <c r="F62" s="8">
        <v>1625007</v>
      </c>
      <c r="G62" s="8">
        <v>1</v>
      </c>
      <c r="H62" s="8" t="s">
        <v>40</v>
      </c>
      <c r="I62" s="8" t="s">
        <v>14</v>
      </c>
      <c r="J62" s="8" t="s">
        <v>15</v>
      </c>
      <c r="K62" s="8" t="s">
        <v>128</v>
      </c>
      <c r="L62" s="21" t="s">
        <v>113</v>
      </c>
    </row>
    <row r="63" spans="1:12" s="41" customFormat="1" ht="40.5" customHeight="1">
      <c r="A63" s="8">
        <v>55</v>
      </c>
      <c r="B63" s="8" t="s">
        <v>140</v>
      </c>
      <c r="C63" s="8" t="s">
        <v>99</v>
      </c>
      <c r="D63" s="8" t="s">
        <v>12</v>
      </c>
      <c r="E63" s="8" t="s">
        <v>32</v>
      </c>
      <c r="F63" s="8">
        <v>1625008</v>
      </c>
      <c r="G63" s="8">
        <v>1</v>
      </c>
      <c r="H63" s="8" t="s">
        <v>40</v>
      </c>
      <c r="I63" s="17" t="s">
        <v>129</v>
      </c>
      <c r="J63" s="8" t="s">
        <v>15</v>
      </c>
      <c r="K63" s="8" t="s">
        <v>128</v>
      </c>
      <c r="L63" s="21" t="s">
        <v>113</v>
      </c>
    </row>
    <row r="64" spans="1:12" s="41" customFormat="1" ht="40.5" customHeight="1">
      <c r="A64" s="8">
        <v>56</v>
      </c>
      <c r="B64" s="8" t="s">
        <v>140</v>
      </c>
      <c r="C64" s="8" t="s">
        <v>99</v>
      </c>
      <c r="D64" s="8" t="s">
        <v>12</v>
      </c>
      <c r="E64" s="8" t="s">
        <v>32</v>
      </c>
      <c r="F64" s="8">
        <v>1625009</v>
      </c>
      <c r="G64" s="8">
        <v>1</v>
      </c>
      <c r="H64" s="8" t="s">
        <v>40</v>
      </c>
      <c r="I64" s="17" t="s">
        <v>139</v>
      </c>
      <c r="J64" s="8" t="s">
        <v>15</v>
      </c>
      <c r="K64" s="8" t="s">
        <v>128</v>
      </c>
      <c r="L64" s="21" t="s">
        <v>113</v>
      </c>
    </row>
    <row r="65" spans="1:12" s="41" customFormat="1" ht="31.5" customHeight="1">
      <c r="A65" s="8">
        <v>57</v>
      </c>
      <c r="B65" s="8" t="s">
        <v>140</v>
      </c>
      <c r="C65" s="8" t="s">
        <v>98</v>
      </c>
      <c r="D65" s="8" t="s">
        <v>12</v>
      </c>
      <c r="E65" s="8" t="s">
        <v>32</v>
      </c>
      <c r="F65" s="8">
        <v>1625010</v>
      </c>
      <c r="G65" s="8">
        <v>2</v>
      </c>
      <c r="H65" s="23" t="s">
        <v>121</v>
      </c>
      <c r="I65" s="17" t="s">
        <v>130</v>
      </c>
      <c r="J65" s="53" t="s">
        <v>15</v>
      </c>
      <c r="K65" s="13"/>
      <c r="L65" s="21" t="s">
        <v>197</v>
      </c>
    </row>
    <row r="66" spans="1:12" s="41" customFormat="1" ht="52.5" customHeight="1">
      <c r="A66" s="8">
        <v>58</v>
      </c>
      <c r="B66" s="8" t="s">
        <v>140</v>
      </c>
      <c r="C66" s="8" t="s">
        <v>98</v>
      </c>
      <c r="D66" s="8" t="s">
        <v>12</v>
      </c>
      <c r="E66" s="8" t="s">
        <v>32</v>
      </c>
      <c r="F66" s="8">
        <v>1625011</v>
      </c>
      <c r="G66" s="8">
        <v>2</v>
      </c>
      <c r="H66" s="23" t="s">
        <v>121</v>
      </c>
      <c r="I66" s="17" t="s">
        <v>130</v>
      </c>
      <c r="J66" s="53" t="s">
        <v>15</v>
      </c>
      <c r="K66" s="33"/>
      <c r="L66" s="30" t="s">
        <v>198</v>
      </c>
    </row>
    <row r="67" spans="1:12" s="41" customFormat="1" ht="31.5" customHeight="1">
      <c r="A67" s="8">
        <v>59</v>
      </c>
      <c r="B67" s="8" t="s">
        <v>140</v>
      </c>
      <c r="C67" s="8" t="s">
        <v>98</v>
      </c>
      <c r="D67" s="8" t="s">
        <v>12</v>
      </c>
      <c r="E67" s="8" t="s">
        <v>32</v>
      </c>
      <c r="F67" s="8">
        <v>1625012</v>
      </c>
      <c r="G67" s="8">
        <v>1</v>
      </c>
      <c r="H67" s="23" t="s">
        <v>121</v>
      </c>
      <c r="I67" s="8" t="s">
        <v>127</v>
      </c>
      <c r="J67" s="53" t="s">
        <v>15</v>
      </c>
      <c r="K67" s="13"/>
      <c r="L67" s="21" t="s">
        <v>113</v>
      </c>
    </row>
    <row r="68" spans="1:12" s="41" customFormat="1" ht="52.5" customHeight="1">
      <c r="A68" s="8">
        <v>60</v>
      </c>
      <c r="B68" s="8" t="s">
        <v>140</v>
      </c>
      <c r="C68" s="8" t="s">
        <v>98</v>
      </c>
      <c r="D68" s="8" t="s">
        <v>12</v>
      </c>
      <c r="E68" s="8" t="s">
        <v>32</v>
      </c>
      <c r="F68" s="8">
        <v>1625013</v>
      </c>
      <c r="G68" s="8">
        <v>1</v>
      </c>
      <c r="H68" s="23" t="s">
        <v>121</v>
      </c>
      <c r="I68" s="17" t="s">
        <v>131</v>
      </c>
      <c r="J68" s="53" t="s">
        <v>15</v>
      </c>
      <c r="K68" s="13"/>
      <c r="L68" s="21" t="s">
        <v>113</v>
      </c>
    </row>
    <row r="69" spans="1:12" s="41" customFormat="1" ht="30.75" customHeight="1">
      <c r="A69" s="8">
        <v>61</v>
      </c>
      <c r="B69" s="8" t="s">
        <v>140</v>
      </c>
      <c r="C69" s="8" t="s">
        <v>141</v>
      </c>
      <c r="D69" s="8" t="s">
        <v>37</v>
      </c>
      <c r="E69" s="8" t="s">
        <v>32</v>
      </c>
      <c r="F69" s="8">
        <v>1625014</v>
      </c>
      <c r="G69" s="8">
        <v>2</v>
      </c>
      <c r="H69" s="8" t="s">
        <v>40</v>
      </c>
      <c r="I69" s="8" t="s">
        <v>14</v>
      </c>
      <c r="J69" s="8" t="s">
        <v>15</v>
      </c>
      <c r="K69" s="9"/>
      <c r="L69" s="21" t="s">
        <v>113</v>
      </c>
    </row>
    <row r="70" spans="1:12" s="41" customFormat="1" ht="30.75" customHeight="1">
      <c r="A70" s="8">
        <v>62</v>
      </c>
      <c r="B70" s="8" t="s">
        <v>140</v>
      </c>
      <c r="C70" s="8" t="s">
        <v>141</v>
      </c>
      <c r="D70" s="8" t="s">
        <v>37</v>
      </c>
      <c r="E70" s="8" t="s">
        <v>32</v>
      </c>
      <c r="F70" s="8">
        <v>1625015</v>
      </c>
      <c r="G70" s="8">
        <v>1</v>
      </c>
      <c r="H70" s="8" t="s">
        <v>40</v>
      </c>
      <c r="I70" s="17" t="s">
        <v>132</v>
      </c>
      <c r="J70" s="8" t="s">
        <v>15</v>
      </c>
      <c r="K70" s="8"/>
      <c r="L70" s="21" t="s">
        <v>197</v>
      </c>
    </row>
    <row r="71" spans="1:12" s="41" customFormat="1" ht="30.75" customHeight="1">
      <c r="A71" s="8">
        <v>63</v>
      </c>
      <c r="B71" s="8" t="s">
        <v>140</v>
      </c>
      <c r="C71" s="8" t="s">
        <v>141</v>
      </c>
      <c r="D71" s="8" t="s">
        <v>37</v>
      </c>
      <c r="E71" s="8" t="s">
        <v>32</v>
      </c>
      <c r="F71" s="8">
        <v>1625016</v>
      </c>
      <c r="G71" s="8">
        <v>1</v>
      </c>
      <c r="H71" s="8" t="s">
        <v>40</v>
      </c>
      <c r="I71" s="17" t="s">
        <v>133</v>
      </c>
      <c r="J71" s="8" t="s">
        <v>15</v>
      </c>
      <c r="K71" s="8"/>
      <c r="L71" s="21" t="s">
        <v>113</v>
      </c>
    </row>
    <row r="72" spans="1:12" s="41" customFormat="1" ht="30.75" customHeight="1">
      <c r="A72" s="8">
        <v>64</v>
      </c>
      <c r="B72" s="8" t="s">
        <v>140</v>
      </c>
      <c r="C72" s="8" t="s">
        <v>141</v>
      </c>
      <c r="D72" s="8" t="s">
        <v>37</v>
      </c>
      <c r="E72" s="8" t="s">
        <v>32</v>
      </c>
      <c r="F72" s="8">
        <v>1625017</v>
      </c>
      <c r="G72" s="8">
        <v>1</v>
      </c>
      <c r="H72" s="8" t="s">
        <v>40</v>
      </c>
      <c r="I72" s="8" t="s">
        <v>134</v>
      </c>
      <c r="J72" s="8" t="s">
        <v>15</v>
      </c>
      <c r="K72" s="8"/>
      <c r="L72" s="21" t="s">
        <v>113</v>
      </c>
    </row>
    <row r="73" spans="1:12" s="41" customFormat="1" ht="51.75" customHeight="1">
      <c r="A73" s="8">
        <v>65</v>
      </c>
      <c r="B73" s="8" t="s">
        <v>140</v>
      </c>
      <c r="C73" s="8" t="s">
        <v>142</v>
      </c>
      <c r="D73" s="8" t="s">
        <v>37</v>
      </c>
      <c r="E73" s="8" t="s">
        <v>32</v>
      </c>
      <c r="F73" s="8">
        <v>1625018</v>
      </c>
      <c r="G73" s="8">
        <v>1</v>
      </c>
      <c r="H73" s="8" t="s">
        <v>40</v>
      </c>
      <c r="I73" s="38" t="s">
        <v>135</v>
      </c>
      <c r="J73" s="8" t="s">
        <v>15</v>
      </c>
      <c r="K73" s="8"/>
      <c r="L73" s="21" t="s">
        <v>113</v>
      </c>
    </row>
    <row r="74" spans="1:12" s="41" customFormat="1" ht="56.25" customHeight="1">
      <c r="A74" s="8">
        <v>66</v>
      </c>
      <c r="B74" s="8" t="s">
        <v>140</v>
      </c>
      <c r="C74" s="8" t="s">
        <v>142</v>
      </c>
      <c r="D74" s="8" t="s">
        <v>37</v>
      </c>
      <c r="E74" s="8" t="s">
        <v>32</v>
      </c>
      <c r="F74" s="8">
        <v>1625019</v>
      </c>
      <c r="G74" s="8">
        <v>1</v>
      </c>
      <c r="H74" s="8" t="s">
        <v>40</v>
      </c>
      <c r="I74" s="38" t="s">
        <v>136</v>
      </c>
      <c r="J74" s="8" t="s">
        <v>15</v>
      </c>
      <c r="K74" s="8"/>
      <c r="L74" s="21" t="s">
        <v>197</v>
      </c>
    </row>
    <row r="75" spans="1:12" s="41" customFormat="1" ht="33.75" customHeight="1">
      <c r="A75" s="8">
        <v>67</v>
      </c>
      <c r="B75" s="8" t="s">
        <v>140</v>
      </c>
      <c r="C75" s="8" t="s">
        <v>142</v>
      </c>
      <c r="D75" s="8" t="s">
        <v>37</v>
      </c>
      <c r="E75" s="8" t="s">
        <v>32</v>
      </c>
      <c r="F75" s="8">
        <v>1625020</v>
      </c>
      <c r="G75" s="8">
        <v>1</v>
      </c>
      <c r="H75" s="8" t="s">
        <v>40</v>
      </c>
      <c r="I75" s="8" t="s">
        <v>14</v>
      </c>
      <c r="J75" s="8" t="s">
        <v>15</v>
      </c>
      <c r="K75" s="8"/>
      <c r="L75" s="21" t="s">
        <v>113</v>
      </c>
    </row>
    <row r="76" spans="1:12" s="11" customFormat="1" ht="66" customHeight="1">
      <c r="A76" s="8">
        <v>68</v>
      </c>
      <c r="B76" s="12" t="s">
        <v>143</v>
      </c>
      <c r="C76" s="5" t="s">
        <v>199</v>
      </c>
      <c r="D76" s="12" t="s">
        <v>37</v>
      </c>
      <c r="E76" s="12" t="s">
        <v>32</v>
      </c>
      <c r="F76" s="12">
        <v>1625021</v>
      </c>
      <c r="G76" s="12">
        <v>7</v>
      </c>
      <c r="H76" s="12" t="s">
        <v>40</v>
      </c>
      <c r="I76" s="12" t="s">
        <v>14</v>
      </c>
      <c r="J76" s="12" t="s">
        <v>15</v>
      </c>
      <c r="K76" s="12"/>
      <c r="L76" s="21" t="s">
        <v>178</v>
      </c>
    </row>
    <row r="77" spans="1:12" s="11" customFormat="1" ht="68.25" customHeight="1">
      <c r="A77" s="8">
        <v>69</v>
      </c>
      <c r="B77" s="12" t="s">
        <v>143</v>
      </c>
      <c r="C77" s="5" t="s">
        <v>200</v>
      </c>
      <c r="D77" s="12" t="s">
        <v>37</v>
      </c>
      <c r="E77" s="12" t="s">
        <v>32</v>
      </c>
      <c r="F77" s="12">
        <v>1625022</v>
      </c>
      <c r="G77" s="12">
        <v>8</v>
      </c>
      <c r="H77" s="12" t="s">
        <v>40</v>
      </c>
      <c r="I77" s="38" t="s">
        <v>137</v>
      </c>
      <c r="J77" s="12" t="s">
        <v>15</v>
      </c>
      <c r="K77" s="12"/>
      <c r="L77" s="21" t="s">
        <v>178</v>
      </c>
    </row>
    <row r="78" spans="1:12" s="11" customFormat="1" ht="30.75" customHeight="1">
      <c r="A78" s="8">
        <v>70</v>
      </c>
      <c r="B78" s="12" t="s">
        <v>143</v>
      </c>
      <c r="C78" s="5" t="s">
        <v>201</v>
      </c>
      <c r="D78" s="12" t="s">
        <v>37</v>
      </c>
      <c r="E78" s="12" t="s">
        <v>32</v>
      </c>
      <c r="F78" s="12">
        <v>1625023</v>
      </c>
      <c r="G78" s="12">
        <v>1</v>
      </c>
      <c r="H78" s="12" t="s">
        <v>40</v>
      </c>
      <c r="I78" s="38" t="s">
        <v>133</v>
      </c>
      <c r="J78" s="12" t="s">
        <v>15</v>
      </c>
      <c r="K78" s="12"/>
      <c r="L78" s="21" t="s">
        <v>197</v>
      </c>
    </row>
    <row r="79" spans="1:12" s="11" customFormat="1" ht="30.75" customHeight="1">
      <c r="A79" s="8">
        <v>71</v>
      </c>
      <c r="B79" s="12" t="s">
        <v>143</v>
      </c>
      <c r="C79" s="76" t="s">
        <v>202</v>
      </c>
      <c r="D79" s="56" t="s">
        <v>37</v>
      </c>
      <c r="E79" s="56" t="s">
        <v>32</v>
      </c>
      <c r="F79" s="12">
        <v>1625024</v>
      </c>
      <c r="G79" s="56">
        <v>1</v>
      </c>
      <c r="H79" s="56" t="s">
        <v>40</v>
      </c>
      <c r="I79" s="57" t="s">
        <v>132</v>
      </c>
      <c r="J79" s="56" t="s">
        <v>15</v>
      </c>
      <c r="K79" s="56"/>
      <c r="L79" s="21" t="s">
        <v>113</v>
      </c>
    </row>
    <row r="80" spans="1:12" s="11" customFormat="1" ht="39.75" customHeight="1">
      <c r="A80" s="8">
        <v>72</v>
      </c>
      <c r="B80" s="12" t="s">
        <v>140</v>
      </c>
      <c r="C80" s="5" t="s">
        <v>203</v>
      </c>
      <c r="D80" s="12" t="s">
        <v>37</v>
      </c>
      <c r="E80" s="12" t="s">
        <v>32</v>
      </c>
      <c r="F80" s="12">
        <v>1625025</v>
      </c>
      <c r="G80" s="12">
        <v>2</v>
      </c>
      <c r="H80" s="12" t="s">
        <v>40</v>
      </c>
      <c r="I80" s="38" t="s">
        <v>138</v>
      </c>
      <c r="J80" s="12" t="s">
        <v>15</v>
      </c>
      <c r="K80" s="38" t="s">
        <v>144</v>
      </c>
      <c r="L80" s="21" t="s">
        <v>178</v>
      </c>
    </row>
    <row r="81" spans="1:12" s="41" customFormat="1" ht="29.25" customHeight="1">
      <c r="A81" s="8" t="s">
        <v>62</v>
      </c>
      <c r="B81" s="8"/>
      <c r="C81" s="8"/>
      <c r="D81" s="8"/>
      <c r="E81" s="8"/>
      <c r="F81" s="8"/>
      <c r="G81" s="8">
        <f>SUM(G56:G80)</f>
        <v>43</v>
      </c>
      <c r="H81" s="54"/>
      <c r="I81" s="54"/>
      <c r="J81" s="55"/>
      <c r="K81" s="54"/>
      <c r="L81" s="54"/>
    </row>
    <row r="82" spans="1:12" s="52" customFormat="1" ht="66" customHeight="1">
      <c r="A82" s="58">
        <v>73</v>
      </c>
      <c r="B82" s="59" t="s">
        <v>158</v>
      </c>
      <c r="C82" s="59" t="s">
        <v>98</v>
      </c>
      <c r="D82" s="59" t="s">
        <v>12</v>
      </c>
      <c r="E82" s="12" t="s">
        <v>32</v>
      </c>
      <c r="F82" s="60">
        <v>1626001</v>
      </c>
      <c r="G82" s="58">
        <v>4</v>
      </c>
      <c r="H82" s="59" t="s">
        <v>145</v>
      </c>
      <c r="I82" s="61" t="s">
        <v>146</v>
      </c>
      <c r="J82" s="59" t="s">
        <v>15</v>
      </c>
      <c r="K82" s="61" t="s">
        <v>147</v>
      </c>
      <c r="L82" s="21" t="s">
        <v>113</v>
      </c>
    </row>
    <row r="83" spans="1:12" s="52" customFormat="1" ht="64.5" customHeight="1">
      <c r="A83" s="58">
        <v>74</v>
      </c>
      <c r="B83" s="59" t="s">
        <v>158</v>
      </c>
      <c r="C83" s="59" t="s">
        <v>98</v>
      </c>
      <c r="D83" s="62" t="s">
        <v>12</v>
      </c>
      <c r="E83" s="12" t="s">
        <v>32</v>
      </c>
      <c r="F83" s="63">
        <v>1626002</v>
      </c>
      <c r="G83" s="64">
        <v>2</v>
      </c>
      <c r="H83" s="62" t="s">
        <v>145</v>
      </c>
      <c r="I83" s="65" t="s">
        <v>148</v>
      </c>
      <c r="J83" s="62" t="s">
        <v>15</v>
      </c>
      <c r="K83" s="61" t="s">
        <v>147</v>
      </c>
      <c r="L83" s="21" t="s">
        <v>113</v>
      </c>
    </row>
    <row r="84" spans="1:12" s="52" customFormat="1" ht="31.5" customHeight="1">
      <c r="A84" s="58">
        <v>75</v>
      </c>
      <c r="B84" s="59" t="s">
        <v>158</v>
      </c>
      <c r="C84" s="59" t="s">
        <v>98</v>
      </c>
      <c r="D84" s="62" t="s">
        <v>12</v>
      </c>
      <c r="E84" s="12" t="s">
        <v>32</v>
      </c>
      <c r="F84" s="60">
        <v>1626003</v>
      </c>
      <c r="G84" s="64">
        <v>5</v>
      </c>
      <c r="H84" s="62" t="s">
        <v>13</v>
      </c>
      <c r="I84" s="62" t="s">
        <v>92</v>
      </c>
      <c r="J84" s="62" t="s">
        <v>15</v>
      </c>
      <c r="K84" s="65" t="s">
        <v>149</v>
      </c>
      <c r="L84" s="21" t="s">
        <v>113</v>
      </c>
    </row>
    <row r="85" spans="1:12" s="52" customFormat="1" ht="63.75" customHeight="1">
      <c r="A85" s="58">
        <v>76</v>
      </c>
      <c r="B85" s="59" t="s">
        <v>158</v>
      </c>
      <c r="C85" s="59" t="s">
        <v>98</v>
      </c>
      <c r="D85" s="62" t="s">
        <v>12</v>
      </c>
      <c r="E85" s="12" t="s">
        <v>32</v>
      </c>
      <c r="F85" s="63">
        <v>1626004</v>
      </c>
      <c r="G85" s="64">
        <v>2</v>
      </c>
      <c r="H85" s="62" t="s">
        <v>145</v>
      </c>
      <c r="I85" s="65" t="s">
        <v>150</v>
      </c>
      <c r="J85" s="62" t="s">
        <v>15</v>
      </c>
      <c r="K85" s="65" t="s">
        <v>151</v>
      </c>
      <c r="L85" s="21" t="s">
        <v>113</v>
      </c>
    </row>
    <row r="86" spans="1:12" s="52" customFormat="1" ht="31.5" customHeight="1">
      <c r="A86" s="58">
        <v>77</v>
      </c>
      <c r="B86" s="59" t="s">
        <v>158</v>
      </c>
      <c r="C86" s="59" t="s">
        <v>98</v>
      </c>
      <c r="D86" s="62" t="s">
        <v>12</v>
      </c>
      <c r="E86" s="12" t="s">
        <v>32</v>
      </c>
      <c r="F86" s="60">
        <v>1626005</v>
      </c>
      <c r="G86" s="64">
        <v>2</v>
      </c>
      <c r="H86" s="62" t="s">
        <v>13</v>
      </c>
      <c r="I86" s="62" t="s">
        <v>127</v>
      </c>
      <c r="J86" s="62" t="s">
        <v>15</v>
      </c>
      <c r="K86" s="65" t="s">
        <v>152</v>
      </c>
      <c r="L86" s="21" t="s">
        <v>113</v>
      </c>
    </row>
    <row r="87" spans="1:12" s="52" customFormat="1" ht="67.5" customHeight="1">
      <c r="A87" s="58">
        <v>78</v>
      </c>
      <c r="B87" s="59" t="s">
        <v>158</v>
      </c>
      <c r="C87" s="59" t="s">
        <v>98</v>
      </c>
      <c r="D87" s="62" t="s">
        <v>12</v>
      </c>
      <c r="E87" s="12" t="s">
        <v>32</v>
      </c>
      <c r="F87" s="63">
        <v>1626006</v>
      </c>
      <c r="G87" s="64">
        <v>2</v>
      </c>
      <c r="H87" s="62" t="s">
        <v>13</v>
      </c>
      <c r="I87" s="66" t="s">
        <v>179</v>
      </c>
      <c r="J87" s="62" t="s">
        <v>15</v>
      </c>
      <c r="K87" s="65" t="s">
        <v>152</v>
      </c>
      <c r="L87" s="21" t="s">
        <v>113</v>
      </c>
    </row>
    <row r="88" spans="1:12" s="52" customFormat="1" ht="66.75" customHeight="1">
      <c r="A88" s="58">
        <v>79</v>
      </c>
      <c r="B88" s="59" t="s">
        <v>158</v>
      </c>
      <c r="C88" s="59" t="s">
        <v>98</v>
      </c>
      <c r="D88" s="62" t="s">
        <v>12</v>
      </c>
      <c r="E88" s="12" t="s">
        <v>32</v>
      </c>
      <c r="F88" s="60">
        <v>1626007</v>
      </c>
      <c r="G88" s="64">
        <v>2</v>
      </c>
      <c r="H88" s="62" t="s">
        <v>145</v>
      </c>
      <c r="I88" s="65" t="s">
        <v>153</v>
      </c>
      <c r="J88" s="62" t="s">
        <v>15</v>
      </c>
      <c r="K88" s="65" t="s">
        <v>154</v>
      </c>
      <c r="L88" s="21" t="s">
        <v>113</v>
      </c>
    </row>
    <row r="89" spans="1:12" s="52" customFormat="1" ht="66.75" customHeight="1">
      <c r="A89" s="58">
        <v>80</v>
      </c>
      <c r="B89" s="59" t="s">
        <v>158</v>
      </c>
      <c r="C89" s="59" t="s">
        <v>98</v>
      </c>
      <c r="D89" s="62" t="s">
        <v>12</v>
      </c>
      <c r="E89" s="12" t="s">
        <v>32</v>
      </c>
      <c r="F89" s="63">
        <v>1626008</v>
      </c>
      <c r="G89" s="64">
        <v>2</v>
      </c>
      <c r="H89" s="62" t="s">
        <v>145</v>
      </c>
      <c r="I89" s="65" t="s">
        <v>155</v>
      </c>
      <c r="J89" s="62" t="s">
        <v>15</v>
      </c>
      <c r="K89" s="65" t="s">
        <v>154</v>
      </c>
      <c r="L89" s="21" t="s">
        <v>113</v>
      </c>
    </row>
    <row r="90" spans="1:12" s="52" customFormat="1" ht="30" customHeight="1">
      <c r="A90" s="58">
        <v>81</v>
      </c>
      <c r="B90" s="59" t="s">
        <v>158</v>
      </c>
      <c r="C90" s="59" t="s">
        <v>98</v>
      </c>
      <c r="D90" s="62" t="s">
        <v>12</v>
      </c>
      <c r="E90" s="12" t="s">
        <v>32</v>
      </c>
      <c r="F90" s="60">
        <v>1626009</v>
      </c>
      <c r="G90" s="64">
        <v>2</v>
      </c>
      <c r="H90" s="62" t="s">
        <v>13</v>
      </c>
      <c r="I90" s="65" t="s">
        <v>156</v>
      </c>
      <c r="J90" s="62" t="s">
        <v>15</v>
      </c>
      <c r="K90" s="65" t="s">
        <v>157</v>
      </c>
      <c r="L90" s="21" t="s">
        <v>113</v>
      </c>
    </row>
    <row r="91" spans="1:12" s="2" customFormat="1" ht="27.75" customHeight="1">
      <c r="A91" s="8" t="s">
        <v>62</v>
      </c>
      <c r="B91" s="8"/>
      <c r="C91" s="8"/>
      <c r="D91" s="8"/>
      <c r="E91" s="8"/>
      <c r="F91" s="8"/>
      <c r="G91" s="8">
        <f>SUM(G82:G90)</f>
        <v>23</v>
      </c>
      <c r="H91" s="13"/>
      <c r="I91" s="13"/>
      <c r="J91" s="13"/>
      <c r="K91" s="13"/>
      <c r="L91" s="8"/>
    </row>
    <row r="92" spans="1:12" s="22" customFormat="1" ht="78" customHeight="1">
      <c r="A92" s="8">
        <v>82</v>
      </c>
      <c r="B92" s="8" t="s">
        <v>159</v>
      </c>
      <c r="C92" s="8" t="s">
        <v>171</v>
      </c>
      <c r="D92" s="8" t="s">
        <v>74</v>
      </c>
      <c r="E92" s="12" t="s">
        <v>32</v>
      </c>
      <c r="F92" s="13">
        <v>1627001</v>
      </c>
      <c r="G92" s="8">
        <v>2</v>
      </c>
      <c r="H92" s="8" t="s">
        <v>40</v>
      </c>
      <c r="I92" s="49" t="s">
        <v>160</v>
      </c>
      <c r="J92" s="8" t="s">
        <v>77</v>
      </c>
      <c r="K92" s="18"/>
      <c r="L92" s="21" t="s">
        <v>113</v>
      </c>
    </row>
    <row r="93" spans="1:12" s="22" customFormat="1" ht="40.5" customHeight="1">
      <c r="A93" s="8">
        <v>83</v>
      </c>
      <c r="B93" s="8" t="s">
        <v>159</v>
      </c>
      <c r="C93" s="8" t="s">
        <v>171</v>
      </c>
      <c r="D93" s="8" t="s">
        <v>74</v>
      </c>
      <c r="E93" s="12" t="s">
        <v>32</v>
      </c>
      <c r="F93" s="13">
        <v>1627002</v>
      </c>
      <c r="G93" s="8">
        <v>2</v>
      </c>
      <c r="H93" s="8" t="s">
        <v>40</v>
      </c>
      <c r="I93" s="49" t="s">
        <v>161</v>
      </c>
      <c r="J93" s="8" t="s">
        <v>77</v>
      </c>
      <c r="K93" s="44" t="s">
        <v>162</v>
      </c>
      <c r="L93" s="21" t="s">
        <v>113</v>
      </c>
    </row>
    <row r="94" spans="1:12" s="22" customFormat="1" ht="76.5" customHeight="1">
      <c r="A94" s="8">
        <v>84</v>
      </c>
      <c r="B94" s="8" t="s">
        <v>159</v>
      </c>
      <c r="C94" s="23" t="s">
        <v>116</v>
      </c>
      <c r="D94" s="8" t="s">
        <v>74</v>
      </c>
      <c r="E94" s="12" t="s">
        <v>32</v>
      </c>
      <c r="F94" s="13">
        <v>1627003</v>
      </c>
      <c r="G94" s="23">
        <v>2</v>
      </c>
      <c r="H94" s="23" t="s">
        <v>40</v>
      </c>
      <c r="I94" s="49" t="s">
        <v>160</v>
      </c>
      <c r="J94" s="8" t="s">
        <v>77</v>
      </c>
      <c r="K94" s="18"/>
      <c r="L94" s="21" t="s">
        <v>113</v>
      </c>
    </row>
    <row r="95" spans="1:12" s="22" customFormat="1" ht="44.25" customHeight="1">
      <c r="A95" s="8">
        <v>85</v>
      </c>
      <c r="B95" s="8" t="s">
        <v>159</v>
      </c>
      <c r="C95" s="23" t="s">
        <v>116</v>
      </c>
      <c r="D95" s="8" t="s">
        <v>74</v>
      </c>
      <c r="E95" s="12" t="s">
        <v>32</v>
      </c>
      <c r="F95" s="13">
        <v>1627004</v>
      </c>
      <c r="G95" s="23">
        <v>1</v>
      </c>
      <c r="H95" s="23" t="s">
        <v>40</v>
      </c>
      <c r="I95" s="49" t="s">
        <v>161</v>
      </c>
      <c r="J95" s="8" t="s">
        <v>77</v>
      </c>
      <c r="K95" s="44" t="s">
        <v>162</v>
      </c>
      <c r="L95" s="21" t="s">
        <v>113</v>
      </c>
    </row>
    <row r="96" spans="1:12" s="22" customFormat="1" ht="44.25" customHeight="1">
      <c r="A96" s="8">
        <v>86</v>
      </c>
      <c r="B96" s="8" t="s">
        <v>159</v>
      </c>
      <c r="C96" s="23" t="s">
        <v>116</v>
      </c>
      <c r="D96" s="8" t="s">
        <v>74</v>
      </c>
      <c r="E96" s="12" t="s">
        <v>32</v>
      </c>
      <c r="F96" s="13">
        <v>1627005</v>
      </c>
      <c r="G96" s="23">
        <v>1</v>
      </c>
      <c r="H96" s="23" t="s">
        <v>40</v>
      </c>
      <c r="I96" s="49" t="s">
        <v>163</v>
      </c>
      <c r="J96" s="8" t="s">
        <v>77</v>
      </c>
      <c r="K96" s="40" t="s">
        <v>164</v>
      </c>
      <c r="L96" s="21" t="s">
        <v>113</v>
      </c>
    </row>
    <row r="97" spans="1:12" s="22" customFormat="1" ht="44.25" customHeight="1">
      <c r="A97" s="8">
        <v>87</v>
      </c>
      <c r="B97" s="8" t="s">
        <v>159</v>
      </c>
      <c r="C97" s="23" t="s">
        <v>172</v>
      </c>
      <c r="D97" s="8" t="s">
        <v>80</v>
      </c>
      <c r="E97" s="12" t="s">
        <v>32</v>
      </c>
      <c r="F97" s="13">
        <v>1627006</v>
      </c>
      <c r="G97" s="23">
        <v>2</v>
      </c>
      <c r="H97" s="23" t="s">
        <v>40</v>
      </c>
      <c r="I97" s="49" t="s">
        <v>161</v>
      </c>
      <c r="J97" s="8" t="s">
        <v>77</v>
      </c>
      <c r="K97" s="44" t="s">
        <v>162</v>
      </c>
      <c r="L97" s="21" t="s">
        <v>113</v>
      </c>
    </row>
    <row r="98" spans="1:12" s="22" customFormat="1" ht="42" customHeight="1">
      <c r="A98" s="8">
        <v>88</v>
      </c>
      <c r="B98" s="8" t="s">
        <v>159</v>
      </c>
      <c r="C98" s="23" t="s">
        <v>172</v>
      </c>
      <c r="D98" s="8" t="s">
        <v>80</v>
      </c>
      <c r="E98" s="12" t="s">
        <v>32</v>
      </c>
      <c r="F98" s="13">
        <v>1627007</v>
      </c>
      <c r="G98" s="23">
        <v>1</v>
      </c>
      <c r="H98" s="23" t="s">
        <v>40</v>
      </c>
      <c r="I98" s="49" t="s">
        <v>165</v>
      </c>
      <c r="J98" s="8" t="s">
        <v>15</v>
      </c>
      <c r="K98" s="44" t="s">
        <v>166</v>
      </c>
      <c r="L98" s="21" t="s">
        <v>113</v>
      </c>
    </row>
    <row r="99" spans="1:12" s="22" customFormat="1" ht="42" customHeight="1">
      <c r="A99" s="8">
        <v>89</v>
      </c>
      <c r="B99" s="8" t="s">
        <v>159</v>
      </c>
      <c r="C99" s="8" t="s">
        <v>167</v>
      </c>
      <c r="D99" s="8" t="s">
        <v>80</v>
      </c>
      <c r="E99" s="12" t="s">
        <v>32</v>
      </c>
      <c r="F99" s="13">
        <v>1627008</v>
      </c>
      <c r="G99" s="8">
        <v>1</v>
      </c>
      <c r="H99" s="23" t="s">
        <v>40</v>
      </c>
      <c r="I99" s="49" t="s">
        <v>161</v>
      </c>
      <c r="J99" s="8" t="s">
        <v>15</v>
      </c>
      <c r="K99" s="44" t="s">
        <v>162</v>
      </c>
      <c r="L99" s="21" t="s">
        <v>113</v>
      </c>
    </row>
    <row r="100" spans="1:12" s="22" customFormat="1" ht="42" customHeight="1">
      <c r="A100" s="8">
        <v>90</v>
      </c>
      <c r="B100" s="8" t="s">
        <v>159</v>
      </c>
      <c r="C100" s="8" t="s">
        <v>168</v>
      </c>
      <c r="D100" s="8" t="s">
        <v>80</v>
      </c>
      <c r="E100" s="12" t="s">
        <v>32</v>
      </c>
      <c r="F100" s="13">
        <v>1627009</v>
      </c>
      <c r="G100" s="8">
        <v>1</v>
      </c>
      <c r="H100" s="23" t="s">
        <v>40</v>
      </c>
      <c r="I100" s="49" t="s">
        <v>161</v>
      </c>
      <c r="J100" s="8" t="s">
        <v>15</v>
      </c>
      <c r="K100" s="44" t="s">
        <v>162</v>
      </c>
      <c r="L100" s="21" t="s">
        <v>113</v>
      </c>
    </row>
    <row r="101" spans="1:12" s="22" customFormat="1" ht="42" customHeight="1">
      <c r="A101" s="8">
        <v>91</v>
      </c>
      <c r="B101" s="8" t="s">
        <v>159</v>
      </c>
      <c r="C101" s="8" t="s">
        <v>168</v>
      </c>
      <c r="D101" s="8" t="s">
        <v>80</v>
      </c>
      <c r="E101" s="12" t="s">
        <v>32</v>
      </c>
      <c r="F101" s="13">
        <v>1627010</v>
      </c>
      <c r="G101" s="8">
        <v>1</v>
      </c>
      <c r="H101" s="23" t="s">
        <v>40</v>
      </c>
      <c r="I101" s="49" t="s">
        <v>165</v>
      </c>
      <c r="J101" s="8" t="s">
        <v>15</v>
      </c>
      <c r="K101" s="44" t="s">
        <v>166</v>
      </c>
      <c r="L101" s="21" t="s">
        <v>113</v>
      </c>
    </row>
    <row r="102" spans="1:12" s="67" customFormat="1" ht="54" customHeight="1">
      <c r="A102" s="8">
        <v>92</v>
      </c>
      <c r="B102" s="8" t="s">
        <v>159</v>
      </c>
      <c r="C102" s="8" t="s">
        <v>169</v>
      </c>
      <c r="D102" s="8" t="s">
        <v>80</v>
      </c>
      <c r="E102" s="12" t="s">
        <v>32</v>
      </c>
      <c r="F102" s="13">
        <v>1627011</v>
      </c>
      <c r="G102" s="8">
        <v>1</v>
      </c>
      <c r="H102" s="23" t="s">
        <v>40</v>
      </c>
      <c r="I102" s="49" t="s">
        <v>170</v>
      </c>
      <c r="J102" s="8" t="s">
        <v>15</v>
      </c>
      <c r="K102" s="18"/>
      <c r="L102" s="21" t="s">
        <v>113</v>
      </c>
    </row>
    <row r="103" spans="1:12" s="22" customFormat="1" ht="25.5" customHeight="1">
      <c r="A103" s="8" t="s">
        <v>174</v>
      </c>
      <c r="B103" s="14"/>
      <c r="C103" s="14"/>
      <c r="D103" s="14"/>
      <c r="E103" s="14"/>
      <c r="F103" s="14"/>
      <c r="G103" s="8">
        <f>SUM(G92:G102)</f>
        <v>15</v>
      </c>
      <c r="H103" s="14"/>
      <c r="I103" s="68"/>
      <c r="J103" s="69"/>
      <c r="K103" s="70"/>
      <c r="L103" s="69"/>
    </row>
    <row r="104" spans="1:12" s="74" customFormat="1" ht="31.5" customHeight="1">
      <c r="A104" s="71" t="s">
        <v>173</v>
      </c>
      <c r="B104" s="71"/>
      <c r="C104" s="71"/>
      <c r="D104" s="71"/>
      <c r="E104" s="71"/>
      <c r="F104" s="71"/>
      <c r="G104" s="71">
        <f>SUM(G4:G103)/2</f>
        <v>211</v>
      </c>
      <c r="H104" s="71"/>
      <c r="I104" s="72"/>
      <c r="J104" s="72"/>
      <c r="K104" s="73"/>
      <c r="L104" s="72"/>
    </row>
  </sheetData>
  <sheetProtection/>
  <mergeCells count="10">
    <mergeCell ref="A1:L1"/>
    <mergeCell ref="A2:A3"/>
    <mergeCell ref="B2:B3"/>
    <mergeCell ref="C2:C3"/>
    <mergeCell ref="D2:D3"/>
    <mergeCell ref="E2:E3"/>
    <mergeCell ref="F2:F3"/>
    <mergeCell ref="G2:G3"/>
    <mergeCell ref="L2:L3"/>
    <mergeCell ref="H2:K2"/>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RSJ</dc:creator>
  <cp:keywords/>
  <dc:description/>
  <cp:lastModifiedBy>Administrator</cp:lastModifiedBy>
  <cp:lastPrinted>2016-03-17T11:27:15Z</cp:lastPrinted>
  <dcterms:created xsi:type="dcterms:W3CDTF">2016-03-17T11:09:54Z</dcterms:created>
  <dcterms:modified xsi:type="dcterms:W3CDTF">2016-03-18T11:03:42Z</dcterms:modified>
  <cp:category/>
  <cp:version/>
  <cp:contentType/>
  <cp:contentStatus/>
</cp:coreProperties>
</file>