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75" windowWidth="18195" windowHeight="8445"/>
  </bookViews>
  <sheets>
    <sheet name="文秘、会计类" sheetId="1" r:id="rId1"/>
    <sheet name="Sheet3" sheetId="3" r:id="rId2"/>
  </sheets>
  <definedNames>
    <definedName name="_xlnm.Print_Titles" localSheetId="0">文秘、会计类!$1:$4</definedName>
  </definedNames>
  <calcPr calcId="124519"/>
</workbook>
</file>

<file path=xl/calcChain.xml><?xml version="1.0" encoding="utf-8"?>
<calcChain xmlns="http://schemas.openxmlformats.org/spreadsheetml/2006/main">
  <c r="J11" i="1"/>
  <c r="J12"/>
  <c r="J13"/>
  <c r="J14"/>
  <c r="J15"/>
  <c r="J16"/>
  <c r="J17"/>
  <c r="H11"/>
  <c r="H12"/>
  <c r="H13"/>
  <c r="H14"/>
  <c r="H15"/>
  <c r="H16"/>
  <c r="H17"/>
  <c r="J6"/>
  <c r="J7"/>
  <c r="J9"/>
  <c r="J8"/>
  <c r="J10"/>
  <c r="J5"/>
  <c r="H6"/>
  <c r="H7"/>
  <c r="H9"/>
  <c r="H8"/>
  <c r="H10"/>
  <c r="H5"/>
  <c r="K16" l="1"/>
  <c r="K12"/>
  <c r="K5"/>
  <c r="K17"/>
  <c r="K11"/>
  <c r="K13"/>
  <c r="K14"/>
  <c r="K15"/>
  <c r="K9"/>
  <c r="K10"/>
  <c r="K6"/>
  <c r="K7"/>
  <c r="K8"/>
</calcChain>
</file>

<file path=xl/sharedStrings.xml><?xml version="1.0" encoding="utf-8"?>
<sst xmlns="http://schemas.openxmlformats.org/spreadsheetml/2006/main" count="72" uniqueCount="51">
  <si>
    <t>刘昶利</t>
  </si>
  <si>
    <t>本科</t>
  </si>
  <si>
    <t>大专</t>
  </si>
  <si>
    <t>513721199503180183</t>
  </si>
  <si>
    <t>钱  静</t>
  </si>
  <si>
    <t>女</t>
  </si>
  <si>
    <t>王振华</t>
  </si>
  <si>
    <t>男</t>
  </si>
  <si>
    <t>刘  梅</t>
  </si>
  <si>
    <t>徐  艺</t>
  </si>
  <si>
    <t>何  琳</t>
  </si>
  <si>
    <t>冯晓蓉</t>
  </si>
  <si>
    <t>冉佳睿</t>
  </si>
  <si>
    <t>巨  欢</t>
  </si>
  <si>
    <t>李俊蓉</t>
  </si>
  <si>
    <t>孟梓豪</t>
  </si>
  <si>
    <t>何  荣</t>
  </si>
  <si>
    <t>苗荣科</t>
  </si>
  <si>
    <t>专升本在读</t>
  </si>
  <si>
    <t>大专在读</t>
  </si>
  <si>
    <t>513721199408200123</t>
  </si>
  <si>
    <t>513721199007074197</t>
  </si>
  <si>
    <t>513721199209210046</t>
  </si>
  <si>
    <t>513721199505038367</t>
  </si>
  <si>
    <t>513721199505078369</t>
  </si>
  <si>
    <t>513723199109279145</t>
  </si>
  <si>
    <t>513721199701302946</t>
  </si>
  <si>
    <t>513721199108162308</t>
  </si>
  <si>
    <t>513721198601170021</t>
  </si>
  <si>
    <t>513721199601198352</t>
  </si>
  <si>
    <t>513721199110092473</t>
  </si>
  <si>
    <t>序号</t>
    <phoneticPr fontId="3" type="noConversion"/>
  </si>
  <si>
    <t>姓名</t>
    <phoneticPr fontId="3" type="noConversion"/>
  </si>
  <si>
    <t>性别</t>
    <phoneticPr fontId="3" type="noConversion"/>
  </si>
  <si>
    <t>学历</t>
    <phoneticPr fontId="3" type="noConversion"/>
  </si>
  <si>
    <t>身份证号</t>
    <phoneticPr fontId="3" type="noConversion"/>
  </si>
  <si>
    <t>报考岗位</t>
    <phoneticPr fontId="3" type="noConversion"/>
  </si>
  <si>
    <t>能力测试成绩</t>
    <phoneticPr fontId="3" type="noConversion"/>
  </si>
  <si>
    <t>能力测试折合成绩</t>
    <phoneticPr fontId="3" type="noConversion"/>
  </si>
  <si>
    <t>面试折合成绩</t>
    <phoneticPr fontId="3" type="noConversion"/>
  </si>
  <si>
    <t>总成绩</t>
    <phoneticPr fontId="3" type="noConversion"/>
  </si>
  <si>
    <t>备注</t>
    <phoneticPr fontId="3" type="noConversion"/>
  </si>
  <si>
    <t>四川省力迅交通投资有限公司</t>
    <phoneticPr fontId="3" type="noConversion"/>
  </si>
  <si>
    <t>面试成绩</t>
    <phoneticPr fontId="3" type="noConversion"/>
  </si>
  <si>
    <t>公开选聘四川华盛利建筑有限公司管理人员和专业技术人员总成绩</t>
    <phoneticPr fontId="1" type="noConversion"/>
  </si>
  <si>
    <t>办公室文秘</t>
    <phoneticPr fontId="3" type="noConversion"/>
  </si>
  <si>
    <t>缺考</t>
    <phoneticPr fontId="3" type="noConversion"/>
  </si>
  <si>
    <t>财务部会计</t>
    <phoneticPr fontId="3" type="noConversion"/>
  </si>
  <si>
    <t>工程类部室工作人员</t>
    <phoneticPr fontId="3" type="noConversion"/>
  </si>
  <si>
    <t>大专</t>
    <phoneticPr fontId="3" type="noConversion"/>
  </si>
  <si>
    <t>513721199009180030</t>
    <phoneticPr fontId="3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</si>
</sst>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9"/>
      <name val="宋体"/>
      <family val="3"/>
      <charset val="134"/>
    </font>
    <font>
      <sz val="16"/>
      <name val="楷体_GB2312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方正小标宋简体"/>
      <family val="4"/>
      <charset val="134"/>
    </font>
    <font>
      <b/>
      <sz val="12"/>
      <name val="方正小标宋简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name val="楷体_GB2312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N7" sqref="N7"/>
    </sheetView>
  </sheetViews>
  <sheetFormatPr defaultRowHeight="14.25"/>
  <cols>
    <col min="1" max="1" width="4.25" customWidth="1"/>
    <col min="2" max="2" width="7" customWidth="1"/>
    <col min="3" max="3" width="5.75" customWidth="1"/>
    <col min="4" max="4" width="7.125" customWidth="1"/>
    <col min="5" max="5" width="19.625" customWidth="1"/>
    <col min="6" max="6" width="6.625" customWidth="1"/>
    <col min="7" max="7" width="8.25" customWidth="1"/>
    <col min="8" max="8" width="11.375" customWidth="1"/>
    <col min="9" max="9" width="10.375" customWidth="1"/>
    <col min="10" max="10" width="8.5" customWidth="1"/>
    <col min="11" max="11" width="7.25" customWidth="1"/>
    <col min="12" max="12" width="8" customWidth="1"/>
  </cols>
  <sheetData>
    <row r="1" spans="1:12" ht="23.25" customHeight="1">
      <c r="A1" s="4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9.25" customHeight="1">
      <c r="A2" s="4" t="s">
        <v>44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9.25" customHeight="1">
      <c r="E3" s="5"/>
      <c r="F3" s="5"/>
      <c r="G3" s="5"/>
      <c r="H3" s="5"/>
      <c r="I3" s="5"/>
      <c r="J3" s="5"/>
    </row>
    <row r="4" spans="1:12" s="1" customFormat="1" ht="48" customHeight="1">
      <c r="A4" s="2" t="s">
        <v>31</v>
      </c>
      <c r="B4" s="2" t="s">
        <v>32</v>
      </c>
      <c r="C4" s="2" t="s">
        <v>33</v>
      </c>
      <c r="D4" s="2" t="s">
        <v>34</v>
      </c>
      <c r="E4" s="2" t="s">
        <v>35</v>
      </c>
      <c r="F4" s="2" t="s">
        <v>36</v>
      </c>
      <c r="G4" s="2" t="s">
        <v>37</v>
      </c>
      <c r="H4" s="2" t="s">
        <v>38</v>
      </c>
      <c r="I4" s="2" t="s">
        <v>43</v>
      </c>
      <c r="J4" s="2" t="s">
        <v>39</v>
      </c>
      <c r="K4" s="3" t="s">
        <v>40</v>
      </c>
      <c r="L4" s="3" t="s">
        <v>41</v>
      </c>
    </row>
    <row r="5" spans="1:12" s="1" customFormat="1" ht="30" customHeight="1">
      <c r="A5" s="9">
        <v>1</v>
      </c>
      <c r="B5" s="9" t="s">
        <v>4</v>
      </c>
      <c r="C5" s="10" t="s">
        <v>5</v>
      </c>
      <c r="D5" s="11" t="s">
        <v>18</v>
      </c>
      <c r="E5" s="12" t="s">
        <v>20</v>
      </c>
      <c r="F5" s="6" t="s">
        <v>45</v>
      </c>
      <c r="G5" s="9">
        <v>0</v>
      </c>
      <c r="H5" s="9">
        <f>G5*0.5</f>
        <v>0</v>
      </c>
      <c r="I5" s="9">
        <v>0</v>
      </c>
      <c r="J5" s="9">
        <f>I5*0.5</f>
        <v>0</v>
      </c>
      <c r="K5" s="13">
        <f>H5+J5</f>
        <v>0</v>
      </c>
      <c r="L5" s="9" t="s">
        <v>46</v>
      </c>
    </row>
    <row r="6" spans="1:12" ht="30" customHeight="1">
      <c r="A6" s="9">
        <v>2</v>
      </c>
      <c r="B6" s="9" t="s">
        <v>0</v>
      </c>
      <c r="C6" s="10" t="s">
        <v>5</v>
      </c>
      <c r="D6" s="11" t="s">
        <v>1</v>
      </c>
      <c r="E6" s="12" t="s">
        <v>3</v>
      </c>
      <c r="F6" s="7"/>
      <c r="G6" s="9">
        <v>0</v>
      </c>
      <c r="H6" s="9">
        <f t="shared" ref="H6:H17" si="0">G6*0.5</f>
        <v>0</v>
      </c>
      <c r="I6" s="9">
        <v>0</v>
      </c>
      <c r="J6" s="9">
        <f t="shared" ref="J6:J17" si="1">I6*0.5</f>
        <v>0</v>
      </c>
      <c r="K6" s="13">
        <f t="shared" ref="K6:K17" si="2">H6+J6</f>
        <v>0</v>
      </c>
      <c r="L6" s="9" t="s">
        <v>46</v>
      </c>
    </row>
    <row r="7" spans="1:12" ht="30" customHeight="1">
      <c r="A7" s="9">
        <v>3</v>
      </c>
      <c r="B7" s="9" t="s">
        <v>6</v>
      </c>
      <c r="C7" s="10" t="s">
        <v>7</v>
      </c>
      <c r="D7" s="11" t="s">
        <v>1</v>
      </c>
      <c r="E7" s="12" t="s">
        <v>21</v>
      </c>
      <c r="F7" s="7"/>
      <c r="G7" s="9">
        <v>65</v>
      </c>
      <c r="H7" s="9">
        <f t="shared" si="0"/>
        <v>32.5</v>
      </c>
      <c r="I7" s="9">
        <v>83.14</v>
      </c>
      <c r="J7" s="9">
        <f t="shared" si="1"/>
        <v>41.57</v>
      </c>
      <c r="K7" s="13">
        <f t="shared" si="2"/>
        <v>74.069999999999993</v>
      </c>
      <c r="L7" s="9"/>
    </row>
    <row r="8" spans="1:12" ht="30" customHeight="1">
      <c r="A8" s="9">
        <v>4</v>
      </c>
      <c r="B8" s="9" t="s">
        <v>8</v>
      </c>
      <c r="C8" s="10" t="s">
        <v>5</v>
      </c>
      <c r="D8" s="11" t="s">
        <v>1</v>
      </c>
      <c r="E8" s="12" t="s">
        <v>22</v>
      </c>
      <c r="F8" s="7"/>
      <c r="G8" s="9">
        <v>77</v>
      </c>
      <c r="H8" s="9">
        <f>G8*0.5</f>
        <v>38.5</v>
      </c>
      <c r="I8" s="9">
        <v>79.430000000000007</v>
      </c>
      <c r="J8" s="9">
        <f>I8*0.5</f>
        <v>39.715000000000003</v>
      </c>
      <c r="K8" s="13">
        <f>H8+J8</f>
        <v>78.215000000000003</v>
      </c>
      <c r="L8" s="9"/>
    </row>
    <row r="9" spans="1:12" ht="30" customHeight="1">
      <c r="A9" s="9">
        <v>5</v>
      </c>
      <c r="B9" s="14" t="s">
        <v>9</v>
      </c>
      <c r="C9" s="15" t="s">
        <v>5</v>
      </c>
      <c r="D9" s="16" t="s">
        <v>2</v>
      </c>
      <c r="E9" s="17" t="s">
        <v>23</v>
      </c>
      <c r="F9" s="8"/>
      <c r="G9" s="9">
        <v>38</v>
      </c>
      <c r="H9" s="9">
        <f t="shared" si="0"/>
        <v>19</v>
      </c>
      <c r="I9" s="9">
        <v>73.290000000000006</v>
      </c>
      <c r="J9" s="9">
        <f t="shared" si="1"/>
        <v>36.645000000000003</v>
      </c>
      <c r="K9" s="13">
        <f t="shared" si="2"/>
        <v>55.645000000000003</v>
      </c>
      <c r="L9" s="9"/>
    </row>
    <row r="10" spans="1:12" ht="40.5" customHeight="1">
      <c r="A10" s="9">
        <v>6</v>
      </c>
      <c r="B10" s="9" t="s">
        <v>10</v>
      </c>
      <c r="C10" s="18" t="s">
        <v>5</v>
      </c>
      <c r="D10" s="11" t="s">
        <v>2</v>
      </c>
      <c r="E10" s="16" t="s">
        <v>24</v>
      </c>
      <c r="F10" s="6" t="s">
        <v>47</v>
      </c>
      <c r="G10" s="9">
        <v>32</v>
      </c>
      <c r="H10" s="9">
        <f t="shared" si="0"/>
        <v>16</v>
      </c>
      <c r="I10" s="9">
        <v>68.430000000000007</v>
      </c>
      <c r="J10" s="9">
        <f t="shared" si="1"/>
        <v>34.215000000000003</v>
      </c>
      <c r="K10" s="13">
        <f t="shared" si="2"/>
        <v>50.215000000000003</v>
      </c>
      <c r="L10" s="9"/>
    </row>
    <row r="11" spans="1:12" ht="30" customHeight="1">
      <c r="A11" s="9">
        <v>7</v>
      </c>
      <c r="B11" s="9" t="s">
        <v>11</v>
      </c>
      <c r="C11" s="11" t="s">
        <v>5</v>
      </c>
      <c r="D11" s="11" t="s">
        <v>2</v>
      </c>
      <c r="E11" s="16" t="s">
        <v>25</v>
      </c>
      <c r="F11" s="7"/>
      <c r="G11" s="19">
        <v>0</v>
      </c>
      <c r="H11" s="9">
        <f t="shared" si="0"/>
        <v>0</v>
      </c>
      <c r="I11" s="19">
        <v>0</v>
      </c>
      <c r="J11" s="9">
        <f t="shared" si="1"/>
        <v>0</v>
      </c>
      <c r="K11" s="13">
        <f t="shared" si="2"/>
        <v>0</v>
      </c>
      <c r="L11" s="9" t="s">
        <v>46</v>
      </c>
    </row>
    <row r="12" spans="1:12" ht="30" customHeight="1">
      <c r="A12" s="9">
        <v>8</v>
      </c>
      <c r="B12" s="9" t="s">
        <v>12</v>
      </c>
      <c r="C12" s="11" t="s">
        <v>5</v>
      </c>
      <c r="D12" s="11" t="s">
        <v>19</v>
      </c>
      <c r="E12" s="11" t="s">
        <v>26</v>
      </c>
      <c r="F12" s="8"/>
      <c r="G12" s="19">
        <v>70.5</v>
      </c>
      <c r="H12" s="9">
        <f t="shared" si="0"/>
        <v>35.25</v>
      </c>
      <c r="I12" s="19">
        <v>84.14</v>
      </c>
      <c r="J12" s="9">
        <f t="shared" si="1"/>
        <v>42.07</v>
      </c>
      <c r="K12" s="13">
        <f t="shared" si="2"/>
        <v>77.319999999999993</v>
      </c>
      <c r="L12" s="19"/>
    </row>
    <row r="13" spans="1:12" ht="30" customHeight="1">
      <c r="A13" s="9">
        <v>9</v>
      </c>
      <c r="B13" s="9" t="s">
        <v>13</v>
      </c>
      <c r="C13" s="18" t="s">
        <v>5</v>
      </c>
      <c r="D13" s="18" t="s">
        <v>2</v>
      </c>
      <c r="E13" s="16" t="s">
        <v>27</v>
      </c>
      <c r="F13" s="6" t="s">
        <v>48</v>
      </c>
      <c r="G13" s="19">
        <v>53</v>
      </c>
      <c r="H13" s="9">
        <f t="shared" si="0"/>
        <v>26.5</v>
      </c>
      <c r="I13" s="19">
        <v>79.569999999999993</v>
      </c>
      <c r="J13" s="9">
        <f t="shared" si="1"/>
        <v>39.784999999999997</v>
      </c>
      <c r="K13" s="13">
        <f t="shared" si="2"/>
        <v>66.284999999999997</v>
      </c>
      <c r="L13" s="19"/>
    </row>
    <row r="14" spans="1:12" ht="30" customHeight="1">
      <c r="A14" s="9">
        <v>10</v>
      </c>
      <c r="B14" s="9" t="s">
        <v>14</v>
      </c>
      <c r="C14" s="18" t="s">
        <v>5</v>
      </c>
      <c r="D14" s="16" t="s">
        <v>2</v>
      </c>
      <c r="E14" s="16" t="s">
        <v>28</v>
      </c>
      <c r="F14" s="7"/>
      <c r="G14" s="19">
        <v>46</v>
      </c>
      <c r="H14" s="9">
        <f t="shared" si="0"/>
        <v>23</v>
      </c>
      <c r="I14" s="19">
        <v>73.14</v>
      </c>
      <c r="J14" s="9">
        <f t="shared" si="1"/>
        <v>36.57</v>
      </c>
      <c r="K14" s="13">
        <f t="shared" si="2"/>
        <v>59.57</v>
      </c>
      <c r="L14" s="19"/>
    </row>
    <row r="15" spans="1:12" ht="30" customHeight="1">
      <c r="A15" s="9">
        <v>11</v>
      </c>
      <c r="B15" s="9" t="s">
        <v>15</v>
      </c>
      <c r="C15" s="18" t="s">
        <v>7</v>
      </c>
      <c r="D15" s="18" t="s">
        <v>2</v>
      </c>
      <c r="E15" s="16" t="s">
        <v>29</v>
      </c>
      <c r="F15" s="7"/>
      <c r="G15" s="19">
        <v>12</v>
      </c>
      <c r="H15" s="9">
        <f t="shared" si="0"/>
        <v>6</v>
      </c>
      <c r="I15" s="19">
        <v>76.14</v>
      </c>
      <c r="J15" s="9">
        <f t="shared" si="1"/>
        <v>38.07</v>
      </c>
      <c r="K15" s="13">
        <f t="shared" si="2"/>
        <v>44.07</v>
      </c>
      <c r="L15" s="19"/>
    </row>
    <row r="16" spans="1:12" ht="30" customHeight="1">
      <c r="A16" s="9">
        <v>12</v>
      </c>
      <c r="B16" s="20" t="s">
        <v>16</v>
      </c>
      <c r="C16" s="18" t="s">
        <v>7</v>
      </c>
      <c r="D16" s="18" t="s">
        <v>1</v>
      </c>
      <c r="E16" s="16" t="s">
        <v>30</v>
      </c>
      <c r="F16" s="7"/>
      <c r="G16" s="19">
        <v>66.5</v>
      </c>
      <c r="H16" s="9">
        <f t="shared" si="0"/>
        <v>33.25</v>
      </c>
      <c r="I16" s="19">
        <v>77.290000000000006</v>
      </c>
      <c r="J16" s="9">
        <f t="shared" si="1"/>
        <v>38.645000000000003</v>
      </c>
      <c r="K16" s="13">
        <f t="shared" si="2"/>
        <v>71.89500000000001</v>
      </c>
      <c r="L16" s="19"/>
    </row>
    <row r="17" spans="1:12" ht="30" customHeight="1">
      <c r="A17" s="9">
        <v>13</v>
      </c>
      <c r="B17" s="21" t="s">
        <v>17</v>
      </c>
      <c r="C17" s="18" t="s">
        <v>7</v>
      </c>
      <c r="D17" s="22" t="s">
        <v>49</v>
      </c>
      <c r="E17" s="16" t="s">
        <v>50</v>
      </c>
      <c r="F17" s="8"/>
      <c r="G17" s="19">
        <v>50</v>
      </c>
      <c r="H17" s="9">
        <f t="shared" si="0"/>
        <v>25</v>
      </c>
      <c r="I17" s="19">
        <v>82.29</v>
      </c>
      <c r="J17" s="9">
        <f t="shared" si="1"/>
        <v>41.145000000000003</v>
      </c>
      <c r="K17" s="13">
        <f t="shared" si="2"/>
        <v>66.14500000000001</v>
      </c>
      <c r="L17" s="19"/>
    </row>
  </sheetData>
  <mergeCells count="6">
    <mergeCell ref="A1:L1"/>
    <mergeCell ref="A2:L2"/>
    <mergeCell ref="E3:J3"/>
    <mergeCell ref="F13:F17"/>
    <mergeCell ref="F5:F9"/>
    <mergeCell ref="F10:F12"/>
  </mergeCells>
  <phoneticPr fontId="3" type="noConversion"/>
  <printOptions horizontalCentered="1" verticalCentered="1"/>
  <pageMargins left="0.15748031496062992" right="0.15748031496062992" top="0.19685039370078741" bottom="0.19685039370078741" header="0.51181102362204722" footer="0.51181102362204722"/>
  <pageSetup paperSize="9" scale="8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文秘、会计类</vt:lpstr>
      <vt:lpstr>Sheet3</vt:lpstr>
      <vt:lpstr>文秘、会计类!Print_Titles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PC</cp:lastModifiedBy>
  <cp:lastPrinted>2017-04-25T06:01:48Z</cp:lastPrinted>
  <dcterms:created xsi:type="dcterms:W3CDTF">2013-11-13T06:23:45Z</dcterms:created>
  <dcterms:modified xsi:type="dcterms:W3CDTF">2017-04-25T06:03:08Z</dcterms:modified>
</cp:coreProperties>
</file>