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activeTab="0"/>
  </bookViews>
  <sheets>
    <sheet name="考试总考分汇总及排名表" sheetId="1" r:id="rId1"/>
  </sheets>
  <definedNames>
    <definedName name="_xlnm.Print_Area" localSheetId="0">'考试总考分汇总及排名表'!$A$1:$J$86</definedName>
    <definedName name="_xlnm.Print_Titles" localSheetId="0">'考试总考分汇总及排名表'!$3:$3</definedName>
  </definedNames>
  <calcPr fullCalcOnLoad="1"/>
</workbook>
</file>

<file path=xl/sharedStrings.xml><?xml version="1.0" encoding="utf-8"?>
<sst xmlns="http://schemas.openxmlformats.org/spreadsheetml/2006/main" count="196" uniqueCount="194">
  <si>
    <t>附件13</t>
  </si>
  <si>
    <t>广安市2018年度选调优秀大学毕业生
到基层工作进入体检、考察人员考试总分及排名表</t>
  </si>
  <si>
    <t>职位名称</t>
  </si>
  <si>
    <t>考生姓名</t>
  </si>
  <si>
    <t>准考证号</t>
  </si>
  <si>
    <t>能力
成绩</t>
  </si>
  <si>
    <t>申论
成绩</t>
  </si>
  <si>
    <t>笔试折  合成绩</t>
  </si>
  <si>
    <t>面试折
合成绩</t>
  </si>
  <si>
    <t>总考分</t>
  </si>
  <si>
    <t>职位
排名</t>
  </si>
  <si>
    <t>备注</t>
  </si>
  <si>
    <t>广安市
（服务基层）</t>
  </si>
  <si>
    <t>游琴</t>
  </si>
  <si>
    <t>8042121039005</t>
  </si>
  <si>
    <t>魏方琴</t>
  </si>
  <si>
    <t>8042121039001</t>
  </si>
  <si>
    <t>吴欢欢</t>
  </si>
  <si>
    <t>8042121039003</t>
  </si>
  <si>
    <t>广安市
（调剂）</t>
  </si>
  <si>
    <t>张媛</t>
  </si>
  <si>
    <t>8042121022216</t>
  </si>
  <si>
    <t>71</t>
  </si>
  <si>
    <t>69.5</t>
  </si>
  <si>
    <t>广安区（男）</t>
  </si>
  <si>
    <t>刘富瑞</t>
  </si>
  <si>
    <t>8042121039330</t>
  </si>
  <si>
    <t>杨稀</t>
  </si>
  <si>
    <t>8042121039409</t>
  </si>
  <si>
    <t>顾剑峰</t>
  </si>
  <si>
    <t>8042121039009</t>
  </si>
  <si>
    <t>周李艾卓</t>
  </si>
  <si>
    <t>8042121039222</t>
  </si>
  <si>
    <t>张鑫</t>
  </si>
  <si>
    <t>8042121039502</t>
  </si>
  <si>
    <t>陈峻申</t>
  </si>
  <si>
    <t>8042121039225</t>
  </si>
  <si>
    <t>何俊男</t>
  </si>
  <si>
    <t>8042121039304</t>
  </si>
  <si>
    <t>程榆皓</t>
  </si>
  <si>
    <t>8042121039329</t>
  </si>
  <si>
    <t>秦源糠</t>
  </si>
  <si>
    <t>8042121039205</t>
  </si>
  <si>
    <t>杨禄森</t>
  </si>
  <si>
    <t>8042121039025</t>
  </si>
  <si>
    <t>杜慕风</t>
  </si>
  <si>
    <t>8042121039421</t>
  </si>
  <si>
    <t>王海浪</t>
  </si>
  <si>
    <t>8042121039307</t>
  </si>
  <si>
    <t>贺鑫</t>
  </si>
  <si>
    <t>8042121039213</t>
  </si>
  <si>
    <t>广安区（女）</t>
  </si>
  <si>
    <t>冯莲</t>
  </si>
  <si>
    <t>8042121040424</t>
  </si>
  <si>
    <t>张霞</t>
  </si>
  <si>
    <t>8042121040112</t>
  </si>
  <si>
    <t>谌虹如</t>
  </si>
  <si>
    <t>8042121040108</t>
  </si>
  <si>
    <t>梅琪</t>
  </si>
  <si>
    <t>8042121039718</t>
  </si>
  <si>
    <t>黄珺</t>
  </si>
  <si>
    <t>8042121040221</t>
  </si>
  <si>
    <t>陈镜西</t>
  </si>
  <si>
    <t>8042121040322</t>
  </si>
  <si>
    <t>曾中红</t>
  </si>
  <si>
    <t>8042121040126</t>
  </si>
  <si>
    <t>杨兰</t>
  </si>
  <si>
    <t>8042121040214</t>
  </si>
  <si>
    <t>刘会容</t>
  </si>
  <si>
    <t>8042121039526</t>
  </si>
  <si>
    <t>胡绛</t>
  </si>
  <si>
    <t>8042121040109</t>
  </si>
  <si>
    <t>张涵钮</t>
  </si>
  <si>
    <t>8042121040110</t>
  </si>
  <si>
    <t>吴孟霞</t>
  </si>
  <si>
    <t>8042121039602</t>
  </si>
  <si>
    <t>前锋区（男）</t>
  </si>
  <si>
    <t>胡竣伟</t>
  </si>
  <si>
    <t>8042121040508</t>
  </si>
  <si>
    <t>黄文</t>
  </si>
  <si>
    <t>8042121040426</t>
  </si>
  <si>
    <t>杨贵鹏</t>
  </si>
  <si>
    <t>8042121040428</t>
  </si>
  <si>
    <t>前锋区（女）</t>
  </si>
  <si>
    <t>滕柳</t>
  </si>
  <si>
    <t>8042121040519</t>
  </si>
  <si>
    <t>何昱</t>
  </si>
  <si>
    <t>8042121040602</t>
  </si>
  <si>
    <t>马加</t>
  </si>
  <si>
    <t>8042121040529</t>
  </si>
  <si>
    <t>华蓥市（男)</t>
  </si>
  <si>
    <t>张燕涛</t>
  </si>
  <si>
    <t>8042121040620</t>
  </si>
  <si>
    <t>滕鹏</t>
  </si>
  <si>
    <t>8042121040625</t>
  </si>
  <si>
    <t>周建</t>
  </si>
  <si>
    <t>8042121040623</t>
  </si>
  <si>
    <t>华蓥市（女)</t>
  </si>
  <si>
    <t>瞿洁</t>
  </si>
  <si>
    <t>8042121040703</t>
  </si>
  <si>
    <t>宋雨佳</t>
  </si>
  <si>
    <t>8042121040704</t>
  </si>
  <si>
    <t>黄越</t>
  </si>
  <si>
    <t>8042121040712</t>
  </si>
  <si>
    <t>岳池县（男）</t>
  </si>
  <si>
    <t>马皓原</t>
  </si>
  <si>
    <t>8042121040812</t>
  </si>
  <si>
    <t>朱燃</t>
  </si>
  <si>
    <t>8042121040715</t>
  </si>
  <si>
    <t>邓朝阳</t>
  </si>
  <si>
    <t>8042121040718</t>
  </si>
  <si>
    <t>邓广川</t>
  </si>
  <si>
    <t>8042121040911</t>
  </si>
  <si>
    <t>冯开炜</t>
  </si>
  <si>
    <t>8042121040716</t>
  </si>
  <si>
    <t>林文金</t>
  </si>
  <si>
    <t>8042121040813</t>
  </si>
  <si>
    <t>房益庆</t>
  </si>
  <si>
    <t>8042121040713</t>
  </si>
  <si>
    <t>王帅</t>
  </si>
  <si>
    <t>8042121040822</t>
  </si>
  <si>
    <t>辜兴宇</t>
  </si>
  <si>
    <t>8042121040909</t>
  </si>
  <si>
    <t>赵飞</t>
  </si>
  <si>
    <t>8042121040802</t>
  </si>
  <si>
    <t>陆一鑫</t>
  </si>
  <si>
    <t>8042121040823</t>
  </si>
  <si>
    <t>岳池县（女）</t>
  </si>
  <si>
    <t>杨文霞</t>
  </si>
  <si>
    <t>8042121041008</t>
  </si>
  <si>
    <t>赵欢</t>
  </si>
  <si>
    <t>8042121041019</t>
  </si>
  <si>
    <t>汤敏</t>
  </si>
  <si>
    <t>8042121041114</t>
  </si>
  <si>
    <t>蒋敏</t>
  </si>
  <si>
    <t>8042121041001</t>
  </si>
  <si>
    <t>刘倩</t>
  </si>
  <si>
    <t>8042121041024</t>
  </si>
  <si>
    <t>曾悦</t>
  </si>
  <si>
    <t>8042121040920</t>
  </si>
  <si>
    <t>杨雨琴</t>
  </si>
  <si>
    <t>8042121041013</t>
  </si>
  <si>
    <t>任娇</t>
  </si>
  <si>
    <t>8042121041023</t>
  </si>
  <si>
    <t>胡艳梅</t>
  </si>
  <si>
    <t>8042121041104</t>
  </si>
  <si>
    <t>何苗</t>
  </si>
  <si>
    <t>8042121041118</t>
  </si>
  <si>
    <t>徐杨</t>
  </si>
  <si>
    <t>8042121041105</t>
  </si>
  <si>
    <t>武胜县（男）</t>
  </si>
  <si>
    <t>蒋昀松</t>
  </si>
  <si>
    <t>8042121041127</t>
  </si>
  <si>
    <t>毛朝光</t>
  </si>
  <si>
    <t>8042121041128</t>
  </si>
  <si>
    <t>唐夏东</t>
  </si>
  <si>
    <t>8042121041202</t>
  </si>
  <si>
    <t>张翱翔</t>
  </si>
  <si>
    <t>8042121041123</t>
  </si>
  <si>
    <t>余朋秋</t>
  </si>
  <si>
    <t>8042121041207</t>
  </si>
  <si>
    <t>武胜县（女）</t>
  </si>
  <si>
    <t>陈思宇</t>
  </si>
  <si>
    <t>8042121041223</t>
  </si>
  <si>
    <t>徐颖</t>
  </si>
  <si>
    <t>8042121041224</t>
  </si>
  <si>
    <t>谭嘉欣</t>
  </si>
  <si>
    <t>8042121041304</t>
  </si>
  <si>
    <t>何鑫</t>
  </si>
  <si>
    <t>8042121041219</t>
  </si>
  <si>
    <t>张佳洋</t>
  </si>
  <si>
    <t>8042121041303</t>
  </si>
  <si>
    <t>邻水县（男）</t>
  </si>
  <si>
    <t>熊捷</t>
  </si>
  <si>
    <t>8042121041324</t>
  </si>
  <si>
    <t>杨明丹</t>
  </si>
  <si>
    <t>8042121041310</t>
  </si>
  <si>
    <t>陈文科</t>
  </si>
  <si>
    <t>8042121041326</t>
  </si>
  <si>
    <t>刘创</t>
  </si>
  <si>
    <t>8042121041327</t>
  </si>
  <si>
    <t>舒航</t>
  </si>
  <si>
    <t>8042121041313</t>
  </si>
  <si>
    <t>邻水县（女）</t>
  </si>
  <si>
    <t>吕孟瑶</t>
  </si>
  <si>
    <t>8042121041429</t>
  </si>
  <si>
    <t>卢林梅</t>
  </si>
  <si>
    <t>8042121041430</t>
  </si>
  <si>
    <t>游敏</t>
  </si>
  <si>
    <t>8042121041421</t>
  </si>
  <si>
    <t>文姣</t>
  </si>
  <si>
    <t>8042121041419</t>
  </si>
  <si>
    <t>袁梦皎</t>
  </si>
  <si>
    <t>8042121041412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</si>
</sst>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6">
    <font>
      <sz val="12"/>
      <name val="宋体"/>
      <family val="0"/>
    </font>
    <font>
      <sz val="12"/>
      <name val="黑体"/>
      <family val="3"/>
    </font>
    <font>
      <sz val="12"/>
      <name val="仿宋_GB2312"/>
      <family val="3"/>
    </font>
    <font>
      <b/>
      <sz val="12"/>
      <name val="黑体"/>
      <family val="3"/>
    </font>
    <font>
      <b/>
      <sz val="18"/>
      <name val="方正小标宋简体"/>
      <family val="0"/>
    </font>
    <font>
      <b/>
      <sz val="11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3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30" fillId="9" borderId="0" applyNumberFormat="0" applyBorder="0" applyAlignment="0" applyProtection="0"/>
    <xf numFmtId="0" fontId="32" fillId="0" borderId="4" applyNumberFormat="0" applyFill="0" applyAlignment="0" applyProtection="0"/>
    <xf numFmtId="0" fontId="0" fillId="0" borderId="0">
      <alignment/>
      <protection/>
    </xf>
    <xf numFmtId="0" fontId="30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0" fillId="33" borderId="0" xfId="0" applyFill="1" applyAlignment="1">
      <alignment horizontal="center"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0" borderId="9" xfId="65" applyFont="1" applyBorder="1" applyAlignment="1">
      <alignment horizontal="center" vertical="center" wrapText="1"/>
      <protection/>
    </xf>
    <xf numFmtId="0" fontId="6" fillId="0" borderId="9" xfId="15" applyFont="1" applyBorder="1" applyAlignment="1">
      <alignment horizontal="center" vertical="center" wrapText="1"/>
      <protection/>
    </xf>
    <xf numFmtId="0" fontId="6" fillId="0" borderId="9" xfId="38" applyFont="1" applyBorder="1" applyAlignment="1">
      <alignment horizontal="center" vertical="center" wrapText="1"/>
      <protection/>
    </xf>
    <xf numFmtId="49" fontId="6" fillId="0" borderId="9" xfId="38" applyNumberFormat="1" applyFont="1" applyBorder="1" applyAlignment="1">
      <alignment horizontal="center" vertical="center" wrapText="1"/>
      <protection/>
    </xf>
    <xf numFmtId="0" fontId="45" fillId="0" borderId="9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176" fontId="7" fillId="0" borderId="9" xfId="0" applyNumberFormat="1" applyFont="1" applyBorder="1" applyAlignment="1">
      <alignment horizontal="center" vertical="center" wrapText="1"/>
    </xf>
    <xf numFmtId="176" fontId="6" fillId="0" borderId="9" xfId="15" applyNumberFormat="1" applyFont="1" applyBorder="1" applyAlignment="1">
      <alignment horizontal="center" vertical="center" wrapText="1"/>
      <protection/>
    </xf>
    <xf numFmtId="176" fontId="6" fillId="0" borderId="9" xfId="38" applyNumberFormat="1" applyFont="1" applyBorder="1" applyAlignment="1">
      <alignment horizontal="center" vertical="center" wrapText="1"/>
      <protection/>
    </xf>
    <xf numFmtId="0" fontId="6" fillId="33" borderId="9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0" fontId="45" fillId="33" borderId="9" xfId="0" applyFont="1" applyFill="1" applyBorder="1" applyAlignment="1">
      <alignment horizontal="center" vertical="center"/>
    </xf>
  </cellXfs>
  <cellStyles count="52">
    <cellStyle name="Normal" xfId="0"/>
    <cellStyle name="常规_Sheet1_4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常规_Sheet1_14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_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86</xdr:row>
      <xdr:rowOff>0</xdr:rowOff>
    </xdr:from>
    <xdr:ext cx="76200" cy="219075"/>
    <xdr:sp fLocksText="0">
      <xdr:nvSpPr>
        <xdr:cNvPr id="1" name="TextBox 777"/>
        <xdr:cNvSpPr txBox="1">
          <a:spLocks noChangeArrowheads="1"/>
        </xdr:cNvSpPr>
      </xdr:nvSpPr>
      <xdr:spPr>
        <a:xfrm>
          <a:off x="4648200" y="2992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76200" cy="219075"/>
    <xdr:sp fLocksText="0">
      <xdr:nvSpPr>
        <xdr:cNvPr id="2" name="TextBox 778"/>
        <xdr:cNvSpPr txBox="1">
          <a:spLocks noChangeArrowheads="1"/>
        </xdr:cNvSpPr>
      </xdr:nvSpPr>
      <xdr:spPr>
        <a:xfrm>
          <a:off x="4648200" y="2992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76200" cy="219075"/>
    <xdr:sp fLocksText="0">
      <xdr:nvSpPr>
        <xdr:cNvPr id="3" name="TextBox 779"/>
        <xdr:cNvSpPr txBox="1">
          <a:spLocks noChangeArrowheads="1"/>
        </xdr:cNvSpPr>
      </xdr:nvSpPr>
      <xdr:spPr>
        <a:xfrm>
          <a:off x="4648200" y="2992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76200" cy="219075"/>
    <xdr:sp fLocksText="0">
      <xdr:nvSpPr>
        <xdr:cNvPr id="4" name="TextBox 780"/>
        <xdr:cNvSpPr txBox="1">
          <a:spLocks noChangeArrowheads="1"/>
        </xdr:cNvSpPr>
      </xdr:nvSpPr>
      <xdr:spPr>
        <a:xfrm>
          <a:off x="4648200" y="2992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76200" cy="219075"/>
    <xdr:sp fLocksText="0">
      <xdr:nvSpPr>
        <xdr:cNvPr id="5" name="TextBox 781"/>
        <xdr:cNvSpPr txBox="1">
          <a:spLocks noChangeArrowheads="1"/>
        </xdr:cNvSpPr>
      </xdr:nvSpPr>
      <xdr:spPr>
        <a:xfrm>
          <a:off x="4648200" y="2992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76200" cy="219075"/>
    <xdr:sp fLocksText="0">
      <xdr:nvSpPr>
        <xdr:cNvPr id="6" name="TextBox 782"/>
        <xdr:cNvSpPr txBox="1">
          <a:spLocks noChangeArrowheads="1"/>
        </xdr:cNvSpPr>
      </xdr:nvSpPr>
      <xdr:spPr>
        <a:xfrm>
          <a:off x="6877050" y="2992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76200" cy="219075"/>
    <xdr:sp fLocksText="0">
      <xdr:nvSpPr>
        <xdr:cNvPr id="7" name="TextBox 783"/>
        <xdr:cNvSpPr txBox="1">
          <a:spLocks noChangeArrowheads="1"/>
        </xdr:cNvSpPr>
      </xdr:nvSpPr>
      <xdr:spPr>
        <a:xfrm>
          <a:off x="6877050" y="2992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76200" cy="219075"/>
    <xdr:sp fLocksText="0">
      <xdr:nvSpPr>
        <xdr:cNvPr id="8" name="TextBox 784"/>
        <xdr:cNvSpPr txBox="1">
          <a:spLocks noChangeArrowheads="1"/>
        </xdr:cNvSpPr>
      </xdr:nvSpPr>
      <xdr:spPr>
        <a:xfrm>
          <a:off x="6877050" y="2992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76200" cy="219075"/>
    <xdr:sp fLocksText="0">
      <xdr:nvSpPr>
        <xdr:cNvPr id="9" name="TextBox 785"/>
        <xdr:cNvSpPr txBox="1">
          <a:spLocks noChangeArrowheads="1"/>
        </xdr:cNvSpPr>
      </xdr:nvSpPr>
      <xdr:spPr>
        <a:xfrm>
          <a:off x="6877050" y="2992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10</xdr:col>
      <xdr:colOff>0</xdr:colOff>
      <xdr:row>86</xdr:row>
      <xdr:rowOff>0</xdr:rowOff>
    </xdr:from>
    <xdr:ext cx="76200" cy="219075"/>
    <xdr:sp fLocksText="0">
      <xdr:nvSpPr>
        <xdr:cNvPr id="10" name="TextBox 786"/>
        <xdr:cNvSpPr txBox="1">
          <a:spLocks noChangeArrowheads="1"/>
        </xdr:cNvSpPr>
      </xdr:nvSpPr>
      <xdr:spPr>
        <a:xfrm>
          <a:off x="6877050" y="299275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view="pageBreakPreview" zoomScale="130" zoomScaleSheetLayoutView="130" workbookViewId="0" topLeftCell="A70">
      <selection activeCell="J74" sqref="J74"/>
    </sheetView>
  </sheetViews>
  <sheetFormatPr defaultColWidth="9.00390625" defaultRowHeight="19.5" customHeight="1"/>
  <cols>
    <col min="1" max="1" width="13.50390625" style="3" customWidth="1"/>
    <col min="2" max="2" width="9.75390625" style="0" customWidth="1"/>
    <col min="3" max="3" width="16.00390625" style="0" customWidth="1"/>
    <col min="4" max="4" width="6.25390625" style="0" customWidth="1"/>
    <col min="5" max="5" width="6.75390625" style="0" customWidth="1"/>
    <col min="6" max="6" width="8.75390625" style="4" customWidth="1"/>
    <col min="7" max="7" width="7.875" style="0" customWidth="1"/>
    <col min="8" max="8" width="8.375" style="0" customWidth="1"/>
    <col min="9" max="9" width="6.375" style="5" customWidth="1"/>
    <col min="10" max="10" width="6.625" style="0" customWidth="1"/>
  </cols>
  <sheetData>
    <row r="1" spans="1:10" ht="24.75" customHeight="1">
      <c r="A1" s="6" t="s">
        <v>0</v>
      </c>
      <c r="B1" s="7"/>
      <c r="C1" s="7"/>
      <c r="D1" s="7"/>
      <c r="E1" s="7"/>
      <c r="F1" s="8"/>
      <c r="G1" s="7"/>
      <c r="H1" s="7"/>
      <c r="I1" s="27"/>
      <c r="J1" s="7"/>
    </row>
    <row r="2" spans="1:10" s="1" customFormat="1" ht="58.5" customHeight="1">
      <c r="A2" s="9" t="s">
        <v>1</v>
      </c>
      <c r="B2" s="9"/>
      <c r="C2" s="9"/>
      <c r="D2" s="9"/>
      <c r="E2" s="9"/>
      <c r="F2" s="10"/>
      <c r="G2" s="9"/>
      <c r="H2" s="9"/>
      <c r="I2" s="9"/>
      <c r="J2" s="9"/>
    </row>
    <row r="3" spans="1:13" ht="33.75" customHeight="1">
      <c r="A3" s="11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3" t="s">
        <v>7</v>
      </c>
      <c r="G3" s="12" t="s">
        <v>8</v>
      </c>
      <c r="H3" s="12" t="s">
        <v>9</v>
      </c>
      <c r="I3" s="11" t="s">
        <v>10</v>
      </c>
      <c r="J3" s="12" t="s">
        <v>11</v>
      </c>
      <c r="M3" s="28"/>
    </row>
    <row r="4" spans="1:10" s="2" customFormat="1" ht="27" customHeight="1">
      <c r="A4" s="14" t="s">
        <v>12</v>
      </c>
      <c r="B4" s="15" t="s">
        <v>13</v>
      </c>
      <c r="C4" s="16" t="s">
        <v>14</v>
      </c>
      <c r="D4" s="17">
        <v>66</v>
      </c>
      <c r="E4" s="17">
        <v>72.5</v>
      </c>
      <c r="F4" s="18">
        <f aca="true" t="shared" si="0" ref="F4:F32">D4*0.25+E4*0.25</f>
        <v>34.625</v>
      </c>
      <c r="G4" s="19">
        <v>40.2</v>
      </c>
      <c r="H4" s="19">
        <v>74.825</v>
      </c>
      <c r="I4" s="29">
        <v>1</v>
      </c>
      <c r="J4" s="19"/>
    </row>
    <row r="5" spans="1:10" s="2" customFormat="1" ht="27" customHeight="1">
      <c r="A5" s="20"/>
      <c r="B5" s="15" t="s">
        <v>15</v>
      </c>
      <c r="C5" s="16" t="s">
        <v>16</v>
      </c>
      <c r="D5" s="17">
        <v>64</v>
      </c>
      <c r="E5" s="17">
        <v>63.5</v>
      </c>
      <c r="F5" s="18">
        <f t="shared" si="0"/>
        <v>31.875</v>
      </c>
      <c r="G5" s="19">
        <v>40.4</v>
      </c>
      <c r="H5" s="19">
        <v>72.275</v>
      </c>
      <c r="I5" s="29">
        <v>2</v>
      </c>
      <c r="J5" s="19"/>
    </row>
    <row r="6" spans="1:10" s="2" customFormat="1" ht="27" customHeight="1">
      <c r="A6" s="21"/>
      <c r="B6" s="15" t="s">
        <v>17</v>
      </c>
      <c r="C6" s="16" t="s">
        <v>18</v>
      </c>
      <c r="D6" s="17">
        <v>53</v>
      </c>
      <c r="E6" s="17">
        <v>61</v>
      </c>
      <c r="F6" s="18">
        <f t="shared" si="0"/>
        <v>28.5</v>
      </c>
      <c r="G6" s="19">
        <v>41</v>
      </c>
      <c r="H6" s="19">
        <v>69.5</v>
      </c>
      <c r="I6" s="29">
        <v>3</v>
      </c>
      <c r="J6" s="19"/>
    </row>
    <row r="7" spans="1:10" s="2" customFormat="1" ht="27" customHeight="1">
      <c r="A7" s="22" t="s">
        <v>19</v>
      </c>
      <c r="B7" s="23" t="s">
        <v>20</v>
      </c>
      <c r="C7" s="24" t="s">
        <v>21</v>
      </c>
      <c r="D7" s="25" t="s">
        <v>22</v>
      </c>
      <c r="E7" s="25" t="s">
        <v>23</v>
      </c>
      <c r="F7" s="18">
        <f t="shared" si="0"/>
        <v>35.125</v>
      </c>
      <c r="G7" s="19">
        <v>41.2</v>
      </c>
      <c r="H7" s="19">
        <v>76.325</v>
      </c>
      <c r="I7" s="29">
        <v>1</v>
      </c>
      <c r="J7" s="19"/>
    </row>
    <row r="8" spans="1:10" s="2" customFormat="1" ht="27" customHeight="1">
      <c r="A8" s="26" t="s">
        <v>24</v>
      </c>
      <c r="B8" s="15" t="s">
        <v>25</v>
      </c>
      <c r="C8" s="15" t="s">
        <v>26</v>
      </c>
      <c r="D8" s="17">
        <v>76</v>
      </c>
      <c r="E8" s="17">
        <v>72.5</v>
      </c>
      <c r="F8" s="18">
        <f t="shared" si="0"/>
        <v>37.125</v>
      </c>
      <c r="G8" s="19">
        <v>41.9</v>
      </c>
      <c r="H8" s="19">
        <v>79.025</v>
      </c>
      <c r="I8" s="29">
        <v>1</v>
      </c>
      <c r="J8" s="19"/>
    </row>
    <row r="9" spans="1:10" s="2" customFormat="1" ht="27" customHeight="1">
      <c r="A9" s="26"/>
      <c r="B9" s="15" t="s">
        <v>27</v>
      </c>
      <c r="C9" s="15" t="s">
        <v>28</v>
      </c>
      <c r="D9" s="17">
        <v>76</v>
      </c>
      <c r="E9" s="17">
        <v>72.5</v>
      </c>
      <c r="F9" s="18">
        <f t="shared" si="0"/>
        <v>37.125</v>
      </c>
      <c r="G9" s="19">
        <v>41.85</v>
      </c>
      <c r="H9" s="19">
        <v>78.975</v>
      </c>
      <c r="I9" s="29">
        <v>2</v>
      </c>
      <c r="J9" s="19"/>
    </row>
    <row r="10" spans="1:10" s="2" customFormat="1" ht="27" customHeight="1">
      <c r="A10" s="26"/>
      <c r="B10" s="15" t="s">
        <v>29</v>
      </c>
      <c r="C10" s="15" t="s">
        <v>30</v>
      </c>
      <c r="D10" s="17">
        <v>79</v>
      </c>
      <c r="E10" s="17">
        <v>70</v>
      </c>
      <c r="F10" s="18">
        <f t="shared" si="0"/>
        <v>37.25</v>
      </c>
      <c r="G10" s="19">
        <v>41.4</v>
      </c>
      <c r="H10" s="19">
        <v>78.65</v>
      </c>
      <c r="I10" s="29">
        <v>3</v>
      </c>
      <c r="J10" s="19"/>
    </row>
    <row r="11" spans="1:10" s="2" customFormat="1" ht="27" customHeight="1">
      <c r="A11" s="26"/>
      <c r="B11" s="15" t="s">
        <v>31</v>
      </c>
      <c r="C11" s="15" t="s">
        <v>32</v>
      </c>
      <c r="D11" s="17">
        <v>73</v>
      </c>
      <c r="E11" s="17">
        <v>69.5</v>
      </c>
      <c r="F11" s="18">
        <f t="shared" si="0"/>
        <v>35.625</v>
      </c>
      <c r="G11" s="19">
        <v>41.9</v>
      </c>
      <c r="H11" s="19">
        <v>77.525</v>
      </c>
      <c r="I11" s="29">
        <v>4</v>
      </c>
      <c r="J11" s="19"/>
    </row>
    <row r="12" spans="1:10" s="2" customFormat="1" ht="27" customHeight="1">
      <c r="A12" s="26"/>
      <c r="B12" s="15" t="s">
        <v>33</v>
      </c>
      <c r="C12" s="15" t="s">
        <v>34</v>
      </c>
      <c r="D12" s="17">
        <v>66</v>
      </c>
      <c r="E12" s="17">
        <v>75.5</v>
      </c>
      <c r="F12" s="18">
        <f t="shared" si="0"/>
        <v>35.375</v>
      </c>
      <c r="G12" s="19">
        <v>41.75</v>
      </c>
      <c r="H12" s="19">
        <v>77.125</v>
      </c>
      <c r="I12" s="29">
        <v>5</v>
      </c>
      <c r="J12" s="19"/>
    </row>
    <row r="13" spans="1:10" s="2" customFormat="1" ht="27" customHeight="1">
      <c r="A13" s="26"/>
      <c r="B13" s="15" t="s">
        <v>35</v>
      </c>
      <c r="C13" s="15" t="s">
        <v>36</v>
      </c>
      <c r="D13" s="17">
        <v>77</v>
      </c>
      <c r="E13" s="17">
        <v>67</v>
      </c>
      <c r="F13" s="18">
        <f t="shared" si="0"/>
        <v>36</v>
      </c>
      <c r="G13" s="19">
        <v>40.6</v>
      </c>
      <c r="H13" s="19">
        <v>76.6</v>
      </c>
      <c r="I13" s="29">
        <v>6</v>
      </c>
      <c r="J13" s="19"/>
    </row>
    <row r="14" spans="1:10" s="2" customFormat="1" ht="27" customHeight="1">
      <c r="A14" s="26"/>
      <c r="B14" s="15" t="s">
        <v>37</v>
      </c>
      <c r="C14" s="15" t="s">
        <v>38</v>
      </c>
      <c r="D14" s="17">
        <v>71</v>
      </c>
      <c r="E14" s="17">
        <v>72</v>
      </c>
      <c r="F14" s="18">
        <f t="shared" si="0"/>
        <v>35.75</v>
      </c>
      <c r="G14" s="19">
        <v>40.85</v>
      </c>
      <c r="H14" s="19">
        <v>76.6</v>
      </c>
      <c r="I14" s="29">
        <v>6</v>
      </c>
      <c r="J14" s="19"/>
    </row>
    <row r="15" spans="1:10" s="2" customFormat="1" ht="27" customHeight="1">
      <c r="A15" s="26"/>
      <c r="B15" s="15" t="s">
        <v>39</v>
      </c>
      <c r="C15" s="15" t="s">
        <v>40</v>
      </c>
      <c r="D15" s="17">
        <v>74</v>
      </c>
      <c r="E15" s="17">
        <v>69</v>
      </c>
      <c r="F15" s="18">
        <f t="shared" si="0"/>
        <v>35.75</v>
      </c>
      <c r="G15" s="19">
        <v>40.65</v>
      </c>
      <c r="H15" s="19">
        <v>76.4</v>
      </c>
      <c r="I15" s="29">
        <v>8</v>
      </c>
      <c r="J15" s="19"/>
    </row>
    <row r="16" spans="1:10" s="2" customFormat="1" ht="27" customHeight="1">
      <c r="A16" s="26"/>
      <c r="B16" s="15" t="s">
        <v>41</v>
      </c>
      <c r="C16" s="15" t="s">
        <v>42</v>
      </c>
      <c r="D16" s="17">
        <v>57</v>
      </c>
      <c r="E16" s="17">
        <v>80.5</v>
      </c>
      <c r="F16" s="18">
        <f t="shared" si="0"/>
        <v>34.375</v>
      </c>
      <c r="G16" s="19">
        <v>41.85</v>
      </c>
      <c r="H16" s="19">
        <v>76.225</v>
      </c>
      <c r="I16" s="29">
        <v>9</v>
      </c>
      <c r="J16" s="19"/>
    </row>
    <row r="17" spans="1:10" s="2" customFormat="1" ht="27" customHeight="1">
      <c r="A17" s="26"/>
      <c r="B17" s="15" t="s">
        <v>43</v>
      </c>
      <c r="C17" s="15" t="s">
        <v>44</v>
      </c>
      <c r="D17" s="17">
        <v>68</v>
      </c>
      <c r="E17" s="17">
        <v>72</v>
      </c>
      <c r="F17" s="18">
        <f t="shared" si="0"/>
        <v>35</v>
      </c>
      <c r="G17" s="19">
        <v>40.95</v>
      </c>
      <c r="H17" s="19">
        <v>75.95</v>
      </c>
      <c r="I17" s="29">
        <v>10</v>
      </c>
      <c r="J17" s="19"/>
    </row>
    <row r="18" spans="1:10" s="2" customFormat="1" ht="27" customHeight="1">
      <c r="A18" s="26"/>
      <c r="B18" s="15" t="s">
        <v>45</v>
      </c>
      <c r="C18" s="15" t="s">
        <v>46</v>
      </c>
      <c r="D18" s="17">
        <v>62</v>
      </c>
      <c r="E18" s="17">
        <v>72.5</v>
      </c>
      <c r="F18" s="18">
        <f t="shared" si="0"/>
        <v>33.625</v>
      </c>
      <c r="G18" s="19">
        <v>42.2</v>
      </c>
      <c r="H18" s="19">
        <v>75.825</v>
      </c>
      <c r="I18" s="29">
        <v>11</v>
      </c>
      <c r="J18" s="19"/>
    </row>
    <row r="19" spans="1:10" s="2" customFormat="1" ht="27" customHeight="1">
      <c r="A19" s="26"/>
      <c r="B19" s="15" t="s">
        <v>47</v>
      </c>
      <c r="C19" s="15" t="s">
        <v>48</v>
      </c>
      <c r="D19" s="17">
        <v>71</v>
      </c>
      <c r="E19" s="17">
        <v>66</v>
      </c>
      <c r="F19" s="18">
        <f t="shared" si="0"/>
        <v>34.25</v>
      </c>
      <c r="G19" s="19">
        <v>41.4</v>
      </c>
      <c r="H19" s="19">
        <v>75.65</v>
      </c>
      <c r="I19" s="29">
        <v>12</v>
      </c>
      <c r="J19" s="19"/>
    </row>
    <row r="20" spans="1:10" s="2" customFormat="1" ht="27" customHeight="1">
      <c r="A20" s="26"/>
      <c r="B20" s="15" t="s">
        <v>49</v>
      </c>
      <c r="C20" s="15" t="s">
        <v>50</v>
      </c>
      <c r="D20" s="17">
        <v>72</v>
      </c>
      <c r="E20" s="17">
        <v>66.5</v>
      </c>
      <c r="F20" s="18">
        <f t="shared" si="0"/>
        <v>34.625</v>
      </c>
      <c r="G20" s="19">
        <v>41</v>
      </c>
      <c r="H20" s="19">
        <v>75.625</v>
      </c>
      <c r="I20" s="29">
        <v>13</v>
      </c>
      <c r="J20" s="19"/>
    </row>
    <row r="21" spans="1:10" s="2" customFormat="1" ht="27" customHeight="1">
      <c r="A21" s="26" t="s">
        <v>51</v>
      </c>
      <c r="B21" s="15" t="s">
        <v>52</v>
      </c>
      <c r="C21" s="15" t="s">
        <v>53</v>
      </c>
      <c r="D21" s="17">
        <v>76</v>
      </c>
      <c r="E21" s="17">
        <v>75</v>
      </c>
      <c r="F21" s="18">
        <f t="shared" si="0"/>
        <v>37.75</v>
      </c>
      <c r="G21" s="19">
        <v>40.3</v>
      </c>
      <c r="H21" s="19">
        <v>78.05</v>
      </c>
      <c r="I21" s="29">
        <v>1</v>
      </c>
      <c r="J21" s="19"/>
    </row>
    <row r="22" spans="1:10" s="2" customFormat="1" ht="27" customHeight="1">
      <c r="A22" s="26"/>
      <c r="B22" s="15" t="s">
        <v>54</v>
      </c>
      <c r="C22" s="15" t="s">
        <v>55</v>
      </c>
      <c r="D22" s="17">
        <v>75</v>
      </c>
      <c r="E22" s="17">
        <v>69.5</v>
      </c>
      <c r="F22" s="18">
        <f t="shared" si="0"/>
        <v>36.125</v>
      </c>
      <c r="G22" s="19">
        <v>41.92</v>
      </c>
      <c r="H22" s="19">
        <v>78.045</v>
      </c>
      <c r="I22" s="29">
        <v>2</v>
      </c>
      <c r="J22" s="19"/>
    </row>
    <row r="23" spans="1:10" s="2" customFormat="1" ht="27" customHeight="1">
      <c r="A23" s="26"/>
      <c r="B23" s="15" t="s">
        <v>56</v>
      </c>
      <c r="C23" s="15" t="s">
        <v>57</v>
      </c>
      <c r="D23" s="17">
        <v>66</v>
      </c>
      <c r="E23" s="17">
        <v>79.5</v>
      </c>
      <c r="F23" s="18">
        <f t="shared" si="0"/>
        <v>36.375</v>
      </c>
      <c r="G23" s="19">
        <v>41.23</v>
      </c>
      <c r="H23" s="19">
        <v>77.60499999999999</v>
      </c>
      <c r="I23" s="29">
        <v>3</v>
      </c>
      <c r="J23" s="19"/>
    </row>
    <row r="24" spans="1:10" s="2" customFormat="1" ht="27" customHeight="1">
      <c r="A24" s="26"/>
      <c r="B24" s="15" t="s">
        <v>58</v>
      </c>
      <c r="C24" s="15" t="s">
        <v>59</v>
      </c>
      <c r="D24" s="17">
        <v>69</v>
      </c>
      <c r="E24" s="17">
        <v>74.5</v>
      </c>
      <c r="F24" s="18">
        <f t="shared" si="0"/>
        <v>35.875</v>
      </c>
      <c r="G24" s="19">
        <v>41.65</v>
      </c>
      <c r="H24" s="19">
        <v>77.525</v>
      </c>
      <c r="I24" s="29">
        <v>4</v>
      </c>
      <c r="J24" s="19"/>
    </row>
    <row r="25" spans="1:10" s="2" customFormat="1" ht="27" customHeight="1">
      <c r="A25" s="26"/>
      <c r="B25" s="15" t="s">
        <v>60</v>
      </c>
      <c r="C25" s="15" t="s">
        <v>61</v>
      </c>
      <c r="D25" s="17">
        <v>73</v>
      </c>
      <c r="E25" s="17">
        <v>72</v>
      </c>
      <c r="F25" s="18">
        <f t="shared" si="0"/>
        <v>36.25</v>
      </c>
      <c r="G25" s="19">
        <v>41.26</v>
      </c>
      <c r="H25" s="19">
        <v>77.50999999999999</v>
      </c>
      <c r="I25" s="29">
        <v>5</v>
      </c>
      <c r="J25" s="19"/>
    </row>
    <row r="26" spans="1:10" s="2" customFormat="1" ht="27" customHeight="1">
      <c r="A26" s="26" t="s">
        <v>51</v>
      </c>
      <c r="B26" s="15" t="s">
        <v>62</v>
      </c>
      <c r="C26" s="15" t="s">
        <v>63</v>
      </c>
      <c r="D26" s="17">
        <v>71</v>
      </c>
      <c r="E26" s="17">
        <v>75</v>
      </c>
      <c r="F26" s="18">
        <f t="shared" si="0"/>
        <v>36.5</v>
      </c>
      <c r="G26" s="19">
        <v>40.9</v>
      </c>
      <c r="H26" s="19">
        <v>77.4</v>
      </c>
      <c r="I26" s="29">
        <v>6</v>
      </c>
      <c r="J26" s="19"/>
    </row>
    <row r="27" spans="1:10" s="2" customFormat="1" ht="27" customHeight="1">
      <c r="A27" s="26"/>
      <c r="B27" s="15" t="s">
        <v>64</v>
      </c>
      <c r="C27" s="15" t="s">
        <v>65</v>
      </c>
      <c r="D27" s="17">
        <v>71</v>
      </c>
      <c r="E27" s="17">
        <v>71.5</v>
      </c>
      <c r="F27" s="18">
        <f t="shared" si="0"/>
        <v>35.625</v>
      </c>
      <c r="G27" s="19">
        <v>41.6</v>
      </c>
      <c r="H27" s="19">
        <v>77.225</v>
      </c>
      <c r="I27" s="29">
        <v>7</v>
      </c>
      <c r="J27" s="19"/>
    </row>
    <row r="28" spans="1:10" s="2" customFormat="1" ht="27" customHeight="1">
      <c r="A28" s="26"/>
      <c r="B28" s="15" t="s">
        <v>66</v>
      </c>
      <c r="C28" s="15" t="s">
        <v>67</v>
      </c>
      <c r="D28" s="17">
        <v>78</v>
      </c>
      <c r="E28" s="17">
        <v>66.5</v>
      </c>
      <c r="F28" s="18">
        <f t="shared" si="0"/>
        <v>36.125</v>
      </c>
      <c r="G28" s="19">
        <v>41.05</v>
      </c>
      <c r="H28" s="19">
        <v>77.175</v>
      </c>
      <c r="I28" s="29">
        <v>8</v>
      </c>
      <c r="J28" s="19"/>
    </row>
    <row r="29" spans="1:10" s="2" customFormat="1" ht="27" customHeight="1">
      <c r="A29" s="26"/>
      <c r="B29" s="15" t="s">
        <v>68</v>
      </c>
      <c r="C29" s="15" t="s">
        <v>69</v>
      </c>
      <c r="D29" s="17">
        <v>75</v>
      </c>
      <c r="E29" s="17">
        <v>67</v>
      </c>
      <c r="F29" s="18">
        <f t="shared" si="0"/>
        <v>35.5</v>
      </c>
      <c r="G29" s="19">
        <v>41.65</v>
      </c>
      <c r="H29" s="19">
        <v>77.15</v>
      </c>
      <c r="I29" s="29">
        <v>9</v>
      </c>
      <c r="J29" s="19"/>
    </row>
    <row r="30" spans="1:10" s="2" customFormat="1" ht="27" customHeight="1">
      <c r="A30" s="26"/>
      <c r="B30" s="15" t="s">
        <v>70</v>
      </c>
      <c r="C30" s="15" t="s">
        <v>71</v>
      </c>
      <c r="D30" s="17">
        <v>67</v>
      </c>
      <c r="E30" s="17">
        <v>77.5</v>
      </c>
      <c r="F30" s="18">
        <f t="shared" si="0"/>
        <v>36.125</v>
      </c>
      <c r="G30" s="19">
        <v>40.6</v>
      </c>
      <c r="H30" s="19">
        <v>76.725</v>
      </c>
      <c r="I30" s="29">
        <v>10</v>
      </c>
      <c r="J30" s="19"/>
    </row>
    <row r="31" spans="1:10" s="2" customFormat="1" ht="27" customHeight="1">
      <c r="A31" s="26"/>
      <c r="B31" s="15" t="s">
        <v>72</v>
      </c>
      <c r="C31" s="15" t="s">
        <v>73</v>
      </c>
      <c r="D31" s="17">
        <v>73</v>
      </c>
      <c r="E31" s="17">
        <v>71</v>
      </c>
      <c r="F31" s="18">
        <f t="shared" si="0"/>
        <v>36</v>
      </c>
      <c r="G31" s="19">
        <v>40.38</v>
      </c>
      <c r="H31" s="19">
        <v>76.38</v>
      </c>
      <c r="I31" s="29">
        <v>11</v>
      </c>
      <c r="J31" s="19"/>
    </row>
    <row r="32" spans="1:10" s="2" customFormat="1" ht="27" customHeight="1">
      <c r="A32" s="26"/>
      <c r="B32" s="15" t="s">
        <v>74</v>
      </c>
      <c r="C32" s="15" t="s">
        <v>75</v>
      </c>
      <c r="D32" s="17">
        <v>73</v>
      </c>
      <c r="E32" s="17">
        <v>69</v>
      </c>
      <c r="F32" s="18">
        <f t="shared" si="0"/>
        <v>35.5</v>
      </c>
      <c r="G32" s="19">
        <v>40.85</v>
      </c>
      <c r="H32" s="19">
        <v>76.35</v>
      </c>
      <c r="I32" s="29">
        <v>12</v>
      </c>
      <c r="J32" s="19"/>
    </row>
    <row r="33" spans="1:10" s="2" customFormat="1" ht="27" customHeight="1">
      <c r="A33" s="26" t="s">
        <v>76</v>
      </c>
      <c r="B33" s="15" t="s">
        <v>77</v>
      </c>
      <c r="C33" s="15" t="s">
        <v>78</v>
      </c>
      <c r="D33" s="17">
        <v>67</v>
      </c>
      <c r="E33" s="17">
        <v>69.5</v>
      </c>
      <c r="F33" s="18">
        <f aca="true" t="shared" si="1" ref="F33:F44">D33*0.25+E33*0.25</f>
        <v>34.125</v>
      </c>
      <c r="G33" s="19">
        <v>41.4</v>
      </c>
      <c r="H33" s="19">
        <v>75.525</v>
      </c>
      <c r="I33" s="29">
        <v>1</v>
      </c>
      <c r="J33" s="19"/>
    </row>
    <row r="34" spans="1:10" s="2" customFormat="1" ht="27" customHeight="1">
      <c r="A34" s="26"/>
      <c r="B34" s="15" t="s">
        <v>79</v>
      </c>
      <c r="C34" s="15" t="s">
        <v>80</v>
      </c>
      <c r="D34" s="17">
        <v>72</v>
      </c>
      <c r="E34" s="17">
        <v>67</v>
      </c>
      <c r="F34" s="18">
        <f t="shared" si="1"/>
        <v>34.75</v>
      </c>
      <c r="G34" s="19">
        <v>40.44</v>
      </c>
      <c r="H34" s="19">
        <v>75.19</v>
      </c>
      <c r="I34" s="29">
        <v>2</v>
      </c>
      <c r="J34" s="19"/>
    </row>
    <row r="35" spans="1:10" s="2" customFormat="1" ht="27" customHeight="1">
      <c r="A35" s="26"/>
      <c r="B35" s="15" t="s">
        <v>81</v>
      </c>
      <c r="C35" s="15" t="s">
        <v>82</v>
      </c>
      <c r="D35" s="17">
        <v>69</v>
      </c>
      <c r="E35" s="17">
        <v>64</v>
      </c>
      <c r="F35" s="18">
        <f t="shared" si="1"/>
        <v>33.25</v>
      </c>
      <c r="G35" s="19">
        <v>41.12</v>
      </c>
      <c r="H35" s="19">
        <v>74.37</v>
      </c>
      <c r="I35" s="29">
        <v>3</v>
      </c>
      <c r="J35" s="19"/>
    </row>
    <row r="36" spans="1:10" s="2" customFormat="1" ht="27" customHeight="1">
      <c r="A36" s="26" t="s">
        <v>83</v>
      </c>
      <c r="B36" s="15" t="s">
        <v>84</v>
      </c>
      <c r="C36" s="15" t="s">
        <v>85</v>
      </c>
      <c r="D36" s="17">
        <v>74</v>
      </c>
      <c r="E36" s="17">
        <v>72.5</v>
      </c>
      <c r="F36" s="18">
        <f t="shared" si="1"/>
        <v>36.625</v>
      </c>
      <c r="G36" s="19">
        <v>40.2</v>
      </c>
      <c r="H36" s="19">
        <v>76.825</v>
      </c>
      <c r="I36" s="29">
        <v>1</v>
      </c>
      <c r="J36" s="19"/>
    </row>
    <row r="37" spans="1:10" s="2" customFormat="1" ht="27" customHeight="1">
      <c r="A37" s="26"/>
      <c r="B37" s="15" t="s">
        <v>86</v>
      </c>
      <c r="C37" s="15" t="s">
        <v>87</v>
      </c>
      <c r="D37" s="17">
        <v>71</v>
      </c>
      <c r="E37" s="17">
        <v>70</v>
      </c>
      <c r="F37" s="18">
        <f t="shared" si="1"/>
        <v>35.25</v>
      </c>
      <c r="G37" s="19">
        <v>41.15</v>
      </c>
      <c r="H37" s="19">
        <v>76.4</v>
      </c>
      <c r="I37" s="29">
        <v>2</v>
      </c>
      <c r="J37" s="19"/>
    </row>
    <row r="38" spans="1:10" s="2" customFormat="1" ht="27" customHeight="1">
      <c r="A38" s="26"/>
      <c r="B38" s="15" t="s">
        <v>88</v>
      </c>
      <c r="C38" s="15" t="s">
        <v>89</v>
      </c>
      <c r="D38" s="17">
        <v>69</v>
      </c>
      <c r="E38" s="17">
        <v>64.5</v>
      </c>
      <c r="F38" s="18">
        <f t="shared" si="1"/>
        <v>33.375</v>
      </c>
      <c r="G38" s="19">
        <v>41.1</v>
      </c>
      <c r="H38" s="19">
        <v>74.475</v>
      </c>
      <c r="I38" s="29">
        <v>3</v>
      </c>
      <c r="J38" s="19"/>
    </row>
    <row r="39" spans="1:10" s="2" customFormat="1" ht="27" customHeight="1">
      <c r="A39" s="26" t="s">
        <v>90</v>
      </c>
      <c r="B39" s="15" t="s">
        <v>91</v>
      </c>
      <c r="C39" s="15" t="s">
        <v>92</v>
      </c>
      <c r="D39" s="17">
        <v>66</v>
      </c>
      <c r="E39" s="17">
        <v>59</v>
      </c>
      <c r="F39" s="18">
        <f t="shared" si="1"/>
        <v>31.25</v>
      </c>
      <c r="G39" s="19">
        <v>41.65</v>
      </c>
      <c r="H39" s="19">
        <v>72.9</v>
      </c>
      <c r="I39" s="29">
        <v>1</v>
      </c>
      <c r="J39" s="19"/>
    </row>
    <row r="40" spans="1:10" s="2" customFormat="1" ht="27" customHeight="1">
      <c r="A40" s="26"/>
      <c r="B40" s="15" t="s">
        <v>93</v>
      </c>
      <c r="C40" s="15" t="s">
        <v>94</v>
      </c>
      <c r="D40" s="17">
        <v>57</v>
      </c>
      <c r="E40" s="17">
        <v>62</v>
      </c>
      <c r="F40" s="18">
        <f t="shared" si="1"/>
        <v>29.75</v>
      </c>
      <c r="G40" s="19">
        <v>39.9</v>
      </c>
      <c r="H40" s="19">
        <v>69.65</v>
      </c>
      <c r="I40" s="29">
        <v>2</v>
      </c>
      <c r="J40" s="19"/>
    </row>
    <row r="41" spans="1:10" s="2" customFormat="1" ht="27" customHeight="1">
      <c r="A41" s="26"/>
      <c r="B41" s="15" t="s">
        <v>95</v>
      </c>
      <c r="C41" s="15" t="s">
        <v>96</v>
      </c>
      <c r="D41" s="17">
        <v>51</v>
      </c>
      <c r="E41" s="17">
        <v>60.5</v>
      </c>
      <c r="F41" s="18">
        <f t="shared" si="1"/>
        <v>27.875</v>
      </c>
      <c r="G41" s="19">
        <v>40.15</v>
      </c>
      <c r="H41" s="19">
        <v>68.025</v>
      </c>
      <c r="I41" s="29">
        <v>3</v>
      </c>
      <c r="J41" s="19"/>
    </row>
    <row r="42" spans="1:10" s="2" customFormat="1" ht="27" customHeight="1">
      <c r="A42" s="26" t="s">
        <v>97</v>
      </c>
      <c r="B42" s="15" t="s">
        <v>98</v>
      </c>
      <c r="C42" s="15" t="s">
        <v>99</v>
      </c>
      <c r="D42" s="17">
        <v>73</v>
      </c>
      <c r="E42" s="17">
        <v>73</v>
      </c>
      <c r="F42" s="18">
        <f t="shared" si="1"/>
        <v>36.5</v>
      </c>
      <c r="G42" s="19">
        <v>42.15</v>
      </c>
      <c r="H42" s="19">
        <v>78.65</v>
      </c>
      <c r="I42" s="29">
        <v>1</v>
      </c>
      <c r="J42" s="19"/>
    </row>
    <row r="43" spans="1:10" s="2" customFormat="1" ht="27" customHeight="1">
      <c r="A43" s="26"/>
      <c r="B43" s="15" t="s">
        <v>100</v>
      </c>
      <c r="C43" s="15" t="s">
        <v>101</v>
      </c>
      <c r="D43" s="17">
        <v>73</v>
      </c>
      <c r="E43" s="17">
        <v>67</v>
      </c>
      <c r="F43" s="18">
        <f t="shared" si="1"/>
        <v>35</v>
      </c>
      <c r="G43" s="19">
        <v>42.05</v>
      </c>
      <c r="H43" s="19">
        <v>77.05</v>
      </c>
      <c r="I43" s="29">
        <v>2</v>
      </c>
      <c r="J43" s="19"/>
    </row>
    <row r="44" spans="1:10" s="2" customFormat="1" ht="27" customHeight="1">
      <c r="A44" s="26"/>
      <c r="B44" s="15" t="s">
        <v>102</v>
      </c>
      <c r="C44" s="15" t="s">
        <v>103</v>
      </c>
      <c r="D44" s="17">
        <v>74</v>
      </c>
      <c r="E44" s="17">
        <v>60</v>
      </c>
      <c r="F44" s="18">
        <f t="shared" si="1"/>
        <v>33.5</v>
      </c>
      <c r="G44" s="19">
        <v>42.5</v>
      </c>
      <c r="H44" s="19">
        <v>76</v>
      </c>
      <c r="I44" s="29">
        <v>3</v>
      </c>
      <c r="J44" s="19"/>
    </row>
    <row r="45" spans="1:10" s="2" customFormat="1" ht="24.75" customHeight="1">
      <c r="A45" s="14" t="s">
        <v>104</v>
      </c>
      <c r="B45" s="15" t="s">
        <v>105</v>
      </c>
      <c r="C45" s="15" t="s">
        <v>106</v>
      </c>
      <c r="D45" s="17">
        <v>77</v>
      </c>
      <c r="E45" s="17">
        <v>68.5</v>
      </c>
      <c r="F45" s="18">
        <f aca="true" t="shared" si="2" ref="F45:F66">D45*0.25+E45*0.25</f>
        <v>36.375</v>
      </c>
      <c r="G45" s="19">
        <v>40.5</v>
      </c>
      <c r="H45" s="19">
        <v>76.875</v>
      </c>
      <c r="I45" s="29">
        <v>1</v>
      </c>
      <c r="J45" s="19"/>
    </row>
    <row r="46" spans="1:10" s="2" customFormat="1" ht="24.75" customHeight="1">
      <c r="A46" s="20"/>
      <c r="B46" s="15" t="s">
        <v>107</v>
      </c>
      <c r="C46" s="15" t="s">
        <v>108</v>
      </c>
      <c r="D46" s="17">
        <v>69</v>
      </c>
      <c r="E46" s="17">
        <v>70.5</v>
      </c>
      <c r="F46" s="18">
        <f t="shared" si="2"/>
        <v>34.875</v>
      </c>
      <c r="G46" s="19">
        <v>42</v>
      </c>
      <c r="H46" s="19">
        <v>76.875</v>
      </c>
      <c r="I46" s="29">
        <v>1</v>
      </c>
      <c r="J46" s="19"/>
    </row>
    <row r="47" spans="1:10" s="2" customFormat="1" ht="24.75" customHeight="1">
      <c r="A47" s="20"/>
      <c r="B47" s="15" t="s">
        <v>109</v>
      </c>
      <c r="C47" s="15" t="s">
        <v>110</v>
      </c>
      <c r="D47" s="17">
        <v>76</v>
      </c>
      <c r="E47" s="17">
        <v>57</v>
      </c>
      <c r="F47" s="18">
        <f t="shared" si="2"/>
        <v>33.25</v>
      </c>
      <c r="G47" s="19">
        <v>42.05</v>
      </c>
      <c r="H47" s="19">
        <v>75.3</v>
      </c>
      <c r="I47" s="29">
        <v>3</v>
      </c>
      <c r="J47" s="19"/>
    </row>
    <row r="48" spans="1:10" s="2" customFormat="1" ht="24.75" customHeight="1">
      <c r="A48" s="20"/>
      <c r="B48" s="15" t="s">
        <v>111</v>
      </c>
      <c r="C48" s="15" t="s">
        <v>112</v>
      </c>
      <c r="D48" s="17">
        <v>66</v>
      </c>
      <c r="E48" s="17">
        <v>69.5</v>
      </c>
      <c r="F48" s="18">
        <f t="shared" si="2"/>
        <v>33.875</v>
      </c>
      <c r="G48" s="19">
        <v>41.15</v>
      </c>
      <c r="H48" s="19">
        <v>75.025</v>
      </c>
      <c r="I48" s="29">
        <v>4</v>
      </c>
      <c r="J48" s="19"/>
    </row>
    <row r="49" spans="1:10" s="2" customFormat="1" ht="24.75" customHeight="1">
      <c r="A49" s="20"/>
      <c r="B49" s="15" t="s">
        <v>113</v>
      </c>
      <c r="C49" s="15" t="s">
        <v>114</v>
      </c>
      <c r="D49" s="17">
        <v>71</v>
      </c>
      <c r="E49" s="17">
        <v>62.5</v>
      </c>
      <c r="F49" s="18">
        <f t="shared" si="2"/>
        <v>33.375</v>
      </c>
      <c r="G49" s="19">
        <v>41.5</v>
      </c>
      <c r="H49" s="19">
        <v>74.875</v>
      </c>
      <c r="I49" s="29">
        <v>5</v>
      </c>
      <c r="J49" s="19"/>
    </row>
    <row r="50" spans="1:10" s="2" customFormat="1" ht="24.75" customHeight="1">
      <c r="A50" s="20"/>
      <c r="B50" s="15" t="s">
        <v>115</v>
      </c>
      <c r="C50" s="15" t="s">
        <v>116</v>
      </c>
      <c r="D50" s="17">
        <v>70</v>
      </c>
      <c r="E50" s="17">
        <v>64</v>
      </c>
      <c r="F50" s="18">
        <f t="shared" si="2"/>
        <v>33.5</v>
      </c>
      <c r="G50" s="19">
        <v>41.1</v>
      </c>
      <c r="H50" s="19">
        <v>74.6</v>
      </c>
      <c r="I50" s="29">
        <v>6</v>
      </c>
      <c r="J50" s="19"/>
    </row>
    <row r="51" spans="1:10" s="2" customFormat="1" ht="27" customHeight="1">
      <c r="A51" s="21"/>
      <c r="B51" s="15" t="s">
        <v>117</v>
      </c>
      <c r="C51" s="15" t="s">
        <v>118</v>
      </c>
      <c r="D51" s="17">
        <v>69</v>
      </c>
      <c r="E51" s="17">
        <v>63</v>
      </c>
      <c r="F51" s="18">
        <f t="shared" si="2"/>
        <v>33</v>
      </c>
      <c r="G51" s="19">
        <v>41.45</v>
      </c>
      <c r="H51" s="19">
        <v>74.45</v>
      </c>
      <c r="I51" s="29">
        <v>7</v>
      </c>
      <c r="J51" s="19"/>
    </row>
    <row r="52" spans="1:10" s="2" customFormat="1" ht="27" customHeight="1">
      <c r="A52" s="14" t="s">
        <v>104</v>
      </c>
      <c r="B52" s="15" t="s">
        <v>119</v>
      </c>
      <c r="C52" s="15" t="s">
        <v>120</v>
      </c>
      <c r="D52" s="17">
        <v>67</v>
      </c>
      <c r="E52" s="17">
        <v>62.5</v>
      </c>
      <c r="F52" s="18">
        <f t="shared" si="2"/>
        <v>32.375</v>
      </c>
      <c r="G52" s="19">
        <v>42.06</v>
      </c>
      <c r="H52" s="19">
        <v>74.435</v>
      </c>
      <c r="I52" s="29">
        <v>8</v>
      </c>
      <c r="J52" s="19"/>
    </row>
    <row r="53" spans="1:10" s="2" customFormat="1" ht="27" customHeight="1">
      <c r="A53" s="20"/>
      <c r="B53" s="15" t="s">
        <v>121</v>
      </c>
      <c r="C53" s="15" t="s">
        <v>122</v>
      </c>
      <c r="D53" s="17">
        <v>64</v>
      </c>
      <c r="E53" s="17">
        <v>71</v>
      </c>
      <c r="F53" s="18">
        <f t="shared" si="2"/>
        <v>33.75</v>
      </c>
      <c r="G53" s="19">
        <v>40.65</v>
      </c>
      <c r="H53" s="19">
        <v>74.4</v>
      </c>
      <c r="I53" s="29">
        <v>9</v>
      </c>
      <c r="J53" s="19"/>
    </row>
    <row r="54" spans="1:10" s="2" customFormat="1" ht="27" customHeight="1">
      <c r="A54" s="20"/>
      <c r="B54" s="15" t="s">
        <v>123</v>
      </c>
      <c r="C54" s="15" t="s">
        <v>124</v>
      </c>
      <c r="D54" s="17">
        <v>62</v>
      </c>
      <c r="E54" s="17">
        <v>67.5</v>
      </c>
      <c r="F54" s="18">
        <f t="shared" si="2"/>
        <v>32.375</v>
      </c>
      <c r="G54" s="19">
        <v>41.75</v>
      </c>
      <c r="H54" s="19">
        <v>74.125</v>
      </c>
      <c r="I54" s="29">
        <v>10</v>
      </c>
      <c r="J54" s="19"/>
    </row>
    <row r="55" spans="1:10" s="2" customFormat="1" ht="27" customHeight="1">
      <c r="A55" s="21"/>
      <c r="B55" s="15" t="s">
        <v>125</v>
      </c>
      <c r="C55" s="15" t="s">
        <v>126</v>
      </c>
      <c r="D55" s="17">
        <v>66</v>
      </c>
      <c r="E55" s="17">
        <v>66</v>
      </c>
      <c r="F55" s="18">
        <f t="shared" si="2"/>
        <v>33</v>
      </c>
      <c r="G55" s="19">
        <v>41.01</v>
      </c>
      <c r="H55" s="19">
        <v>74.00999999999999</v>
      </c>
      <c r="I55" s="29">
        <v>11</v>
      </c>
      <c r="J55" s="19"/>
    </row>
    <row r="56" spans="1:10" s="2" customFormat="1" ht="27" customHeight="1">
      <c r="A56" s="26" t="s">
        <v>127</v>
      </c>
      <c r="B56" s="15" t="s">
        <v>128</v>
      </c>
      <c r="C56" s="15" t="s">
        <v>129</v>
      </c>
      <c r="D56" s="17">
        <v>70</v>
      </c>
      <c r="E56" s="17">
        <v>74.5</v>
      </c>
      <c r="F56" s="18">
        <f t="shared" si="2"/>
        <v>36.125</v>
      </c>
      <c r="G56" s="19">
        <v>42.1</v>
      </c>
      <c r="H56" s="19">
        <v>78.225</v>
      </c>
      <c r="I56" s="29">
        <v>1</v>
      </c>
      <c r="J56" s="19"/>
    </row>
    <row r="57" spans="1:10" s="2" customFormat="1" ht="27" customHeight="1">
      <c r="A57" s="26"/>
      <c r="B57" s="15" t="s">
        <v>130</v>
      </c>
      <c r="C57" s="15" t="s">
        <v>131</v>
      </c>
      <c r="D57" s="17">
        <v>72</v>
      </c>
      <c r="E57" s="17">
        <v>75</v>
      </c>
      <c r="F57" s="18">
        <f t="shared" si="2"/>
        <v>36.75</v>
      </c>
      <c r="G57" s="19">
        <v>41.25</v>
      </c>
      <c r="H57" s="19">
        <v>78</v>
      </c>
      <c r="I57" s="29">
        <v>2</v>
      </c>
      <c r="J57" s="19"/>
    </row>
    <row r="58" spans="1:10" s="2" customFormat="1" ht="27" customHeight="1">
      <c r="A58" s="26"/>
      <c r="B58" s="15" t="s">
        <v>132</v>
      </c>
      <c r="C58" s="15" t="s">
        <v>133</v>
      </c>
      <c r="D58" s="17">
        <v>65</v>
      </c>
      <c r="E58" s="17">
        <v>79.5</v>
      </c>
      <c r="F58" s="18">
        <f t="shared" si="2"/>
        <v>36.125</v>
      </c>
      <c r="G58" s="19">
        <v>40.5</v>
      </c>
      <c r="H58" s="19">
        <v>76.625</v>
      </c>
      <c r="I58" s="29">
        <v>3</v>
      </c>
      <c r="J58" s="19"/>
    </row>
    <row r="59" spans="1:10" s="2" customFormat="1" ht="27" customHeight="1">
      <c r="A59" s="26"/>
      <c r="B59" s="15" t="s">
        <v>134</v>
      </c>
      <c r="C59" s="15" t="s">
        <v>135</v>
      </c>
      <c r="D59" s="17">
        <v>69</v>
      </c>
      <c r="E59" s="17">
        <v>71.5</v>
      </c>
      <c r="F59" s="18">
        <f t="shared" si="2"/>
        <v>35.125</v>
      </c>
      <c r="G59" s="19">
        <v>40.75</v>
      </c>
      <c r="H59" s="19">
        <v>75.875</v>
      </c>
      <c r="I59" s="29">
        <v>4</v>
      </c>
      <c r="J59" s="19"/>
    </row>
    <row r="60" spans="1:10" s="2" customFormat="1" ht="27" customHeight="1">
      <c r="A60" s="26"/>
      <c r="B60" s="15" t="s">
        <v>136</v>
      </c>
      <c r="C60" s="15" t="s">
        <v>137</v>
      </c>
      <c r="D60" s="17">
        <v>67</v>
      </c>
      <c r="E60" s="17">
        <v>73.5</v>
      </c>
      <c r="F60" s="18">
        <f t="shared" si="2"/>
        <v>35.125</v>
      </c>
      <c r="G60" s="19">
        <v>40.4</v>
      </c>
      <c r="H60" s="19">
        <v>75.525</v>
      </c>
      <c r="I60" s="29">
        <v>5</v>
      </c>
      <c r="J60" s="19"/>
    </row>
    <row r="61" spans="1:10" s="2" customFormat="1" ht="27" customHeight="1">
      <c r="A61" s="26"/>
      <c r="B61" s="15" t="s">
        <v>138</v>
      </c>
      <c r="C61" s="15" t="s">
        <v>139</v>
      </c>
      <c r="D61" s="17">
        <v>68</v>
      </c>
      <c r="E61" s="17">
        <v>68</v>
      </c>
      <c r="F61" s="18">
        <f t="shared" si="2"/>
        <v>34</v>
      </c>
      <c r="G61" s="19">
        <v>41.45</v>
      </c>
      <c r="H61" s="19">
        <v>75.45</v>
      </c>
      <c r="I61" s="29">
        <v>6</v>
      </c>
      <c r="J61" s="19"/>
    </row>
    <row r="62" spans="1:10" s="2" customFormat="1" ht="27" customHeight="1">
      <c r="A62" s="26"/>
      <c r="B62" s="15" t="s">
        <v>140</v>
      </c>
      <c r="C62" s="15" t="s">
        <v>141</v>
      </c>
      <c r="D62" s="17">
        <v>68</v>
      </c>
      <c r="E62" s="17">
        <v>67</v>
      </c>
      <c r="F62" s="18">
        <f t="shared" si="2"/>
        <v>33.75</v>
      </c>
      <c r="G62" s="19">
        <v>41.4</v>
      </c>
      <c r="H62" s="19">
        <v>75.15</v>
      </c>
      <c r="I62" s="29">
        <v>7</v>
      </c>
      <c r="J62" s="19"/>
    </row>
    <row r="63" spans="1:10" s="2" customFormat="1" ht="27" customHeight="1">
      <c r="A63" s="26"/>
      <c r="B63" s="15" t="s">
        <v>142</v>
      </c>
      <c r="C63" s="15" t="s">
        <v>143</v>
      </c>
      <c r="D63" s="17">
        <v>62</v>
      </c>
      <c r="E63" s="17">
        <v>74.5</v>
      </c>
      <c r="F63" s="18">
        <f t="shared" si="2"/>
        <v>34.125</v>
      </c>
      <c r="G63" s="19">
        <v>40.5</v>
      </c>
      <c r="H63" s="19">
        <v>74.625</v>
      </c>
      <c r="I63" s="29">
        <v>8</v>
      </c>
      <c r="J63" s="19"/>
    </row>
    <row r="64" spans="1:10" s="2" customFormat="1" ht="27" customHeight="1">
      <c r="A64" s="26"/>
      <c r="B64" s="15" t="s">
        <v>144</v>
      </c>
      <c r="C64" s="15" t="s">
        <v>145</v>
      </c>
      <c r="D64" s="17">
        <v>64</v>
      </c>
      <c r="E64" s="17">
        <v>65.5</v>
      </c>
      <c r="F64" s="18">
        <f t="shared" si="2"/>
        <v>32.375</v>
      </c>
      <c r="G64" s="19">
        <v>41.45</v>
      </c>
      <c r="H64" s="19">
        <v>73.825</v>
      </c>
      <c r="I64" s="29">
        <v>9</v>
      </c>
      <c r="J64" s="19"/>
    </row>
    <row r="65" spans="1:10" s="2" customFormat="1" ht="27" customHeight="1">
      <c r="A65" s="26"/>
      <c r="B65" s="15" t="s">
        <v>146</v>
      </c>
      <c r="C65" s="15" t="s">
        <v>147</v>
      </c>
      <c r="D65" s="17">
        <v>66</v>
      </c>
      <c r="E65" s="17">
        <v>64.5</v>
      </c>
      <c r="F65" s="18">
        <f t="shared" si="2"/>
        <v>32.625</v>
      </c>
      <c r="G65" s="19">
        <v>40.85</v>
      </c>
      <c r="H65" s="19">
        <v>73.475</v>
      </c>
      <c r="I65" s="29">
        <v>10</v>
      </c>
      <c r="J65" s="19"/>
    </row>
    <row r="66" spans="1:10" s="2" customFormat="1" ht="27" customHeight="1">
      <c r="A66" s="26"/>
      <c r="B66" s="15" t="s">
        <v>148</v>
      </c>
      <c r="C66" s="15" t="s">
        <v>149</v>
      </c>
      <c r="D66" s="17">
        <v>66</v>
      </c>
      <c r="E66" s="17">
        <v>60.5</v>
      </c>
      <c r="F66" s="18">
        <f t="shared" si="2"/>
        <v>31.625</v>
      </c>
      <c r="G66" s="19">
        <v>41.6</v>
      </c>
      <c r="H66" s="19">
        <v>73.225</v>
      </c>
      <c r="I66" s="29">
        <v>11</v>
      </c>
      <c r="J66" s="19"/>
    </row>
    <row r="67" spans="1:10" s="2" customFormat="1" ht="27" customHeight="1">
      <c r="A67" s="26" t="s">
        <v>150</v>
      </c>
      <c r="B67" s="15" t="s">
        <v>151</v>
      </c>
      <c r="C67" s="15" t="s">
        <v>152</v>
      </c>
      <c r="D67" s="17">
        <v>67</v>
      </c>
      <c r="E67" s="17">
        <v>73</v>
      </c>
      <c r="F67" s="18">
        <f aca="true" t="shared" si="3" ref="F67:F86">D67*0.25+E67*0.25</f>
        <v>35</v>
      </c>
      <c r="G67" s="19">
        <v>42.1</v>
      </c>
      <c r="H67" s="19">
        <v>77.1</v>
      </c>
      <c r="I67" s="29">
        <v>1</v>
      </c>
      <c r="J67" s="19"/>
    </row>
    <row r="68" spans="1:10" s="2" customFormat="1" ht="27" customHeight="1">
      <c r="A68" s="26"/>
      <c r="B68" s="15" t="s">
        <v>153</v>
      </c>
      <c r="C68" s="15" t="s">
        <v>154</v>
      </c>
      <c r="D68" s="17">
        <v>72</v>
      </c>
      <c r="E68" s="17">
        <v>67.5</v>
      </c>
      <c r="F68" s="18">
        <f t="shared" si="3"/>
        <v>34.875</v>
      </c>
      <c r="G68" s="19">
        <v>41.05</v>
      </c>
      <c r="H68" s="19">
        <v>75.925</v>
      </c>
      <c r="I68" s="29">
        <v>2</v>
      </c>
      <c r="J68" s="19"/>
    </row>
    <row r="69" spans="1:10" s="2" customFormat="1" ht="27" customHeight="1">
      <c r="A69" s="26"/>
      <c r="B69" s="15" t="s">
        <v>155</v>
      </c>
      <c r="C69" s="15" t="s">
        <v>156</v>
      </c>
      <c r="D69" s="17">
        <v>64</v>
      </c>
      <c r="E69" s="17">
        <v>71</v>
      </c>
      <c r="F69" s="18">
        <f t="shared" si="3"/>
        <v>33.75</v>
      </c>
      <c r="G69" s="19">
        <v>40.8</v>
      </c>
      <c r="H69" s="19">
        <v>74.55</v>
      </c>
      <c r="I69" s="29">
        <v>3</v>
      </c>
      <c r="J69" s="19"/>
    </row>
    <row r="70" spans="1:10" s="2" customFormat="1" ht="27" customHeight="1">
      <c r="A70" s="26"/>
      <c r="B70" s="15" t="s">
        <v>157</v>
      </c>
      <c r="C70" s="15" t="s">
        <v>158</v>
      </c>
      <c r="D70" s="17">
        <v>64</v>
      </c>
      <c r="E70" s="17">
        <v>69</v>
      </c>
      <c r="F70" s="18">
        <f t="shared" si="3"/>
        <v>33.25</v>
      </c>
      <c r="G70" s="19">
        <v>41.15</v>
      </c>
      <c r="H70" s="19">
        <v>74.4</v>
      </c>
      <c r="I70" s="29">
        <v>4</v>
      </c>
      <c r="J70" s="19"/>
    </row>
    <row r="71" spans="1:10" s="2" customFormat="1" ht="27" customHeight="1">
      <c r="A71" s="26"/>
      <c r="B71" s="15" t="s">
        <v>159</v>
      </c>
      <c r="C71" s="15" t="s">
        <v>160</v>
      </c>
      <c r="D71" s="17">
        <v>67</v>
      </c>
      <c r="E71" s="17">
        <v>60.5</v>
      </c>
      <c r="F71" s="18">
        <f t="shared" si="3"/>
        <v>31.875</v>
      </c>
      <c r="G71" s="19">
        <v>42</v>
      </c>
      <c r="H71" s="19">
        <v>73.875</v>
      </c>
      <c r="I71" s="29">
        <v>5</v>
      </c>
      <c r="J71" s="19"/>
    </row>
    <row r="72" spans="1:10" s="2" customFormat="1" ht="27" customHeight="1">
      <c r="A72" s="26" t="s">
        <v>161</v>
      </c>
      <c r="B72" s="15" t="s">
        <v>162</v>
      </c>
      <c r="C72" s="15" t="s">
        <v>163</v>
      </c>
      <c r="D72" s="17">
        <v>77</v>
      </c>
      <c r="E72" s="17">
        <v>65.5</v>
      </c>
      <c r="F72" s="18">
        <f t="shared" si="3"/>
        <v>35.625</v>
      </c>
      <c r="G72" s="19">
        <v>41.55</v>
      </c>
      <c r="H72" s="19">
        <v>77.175</v>
      </c>
      <c r="I72" s="29">
        <v>1</v>
      </c>
      <c r="J72" s="19"/>
    </row>
    <row r="73" spans="1:10" s="2" customFormat="1" ht="30" customHeight="1">
      <c r="A73" s="26"/>
      <c r="B73" s="15" t="s">
        <v>164</v>
      </c>
      <c r="C73" s="15" t="s">
        <v>165</v>
      </c>
      <c r="D73" s="17">
        <v>73</v>
      </c>
      <c r="E73" s="17">
        <v>66.5</v>
      </c>
      <c r="F73" s="18">
        <f t="shared" si="3"/>
        <v>34.875</v>
      </c>
      <c r="G73" s="19">
        <v>41.55</v>
      </c>
      <c r="H73" s="19">
        <v>76.425</v>
      </c>
      <c r="I73" s="29">
        <v>2</v>
      </c>
      <c r="J73" s="19"/>
    </row>
    <row r="74" spans="1:10" s="2" customFormat="1" ht="30" customHeight="1">
      <c r="A74" s="26"/>
      <c r="B74" s="15" t="s">
        <v>166</v>
      </c>
      <c r="C74" s="15" t="s">
        <v>167</v>
      </c>
      <c r="D74" s="17">
        <v>69</v>
      </c>
      <c r="E74" s="17">
        <v>69</v>
      </c>
      <c r="F74" s="18">
        <f t="shared" si="3"/>
        <v>34.5</v>
      </c>
      <c r="G74" s="19">
        <v>41.18</v>
      </c>
      <c r="H74" s="19">
        <v>75.68</v>
      </c>
      <c r="I74" s="29">
        <v>3</v>
      </c>
      <c r="J74" s="19"/>
    </row>
    <row r="75" spans="1:10" s="2" customFormat="1" ht="30" customHeight="1">
      <c r="A75" s="26"/>
      <c r="B75" s="15" t="s">
        <v>168</v>
      </c>
      <c r="C75" s="15" t="s">
        <v>169</v>
      </c>
      <c r="D75" s="17">
        <v>71</v>
      </c>
      <c r="E75" s="17">
        <v>60</v>
      </c>
      <c r="F75" s="18">
        <f t="shared" si="3"/>
        <v>32.75</v>
      </c>
      <c r="G75" s="19">
        <v>40.9</v>
      </c>
      <c r="H75" s="19">
        <v>73.65</v>
      </c>
      <c r="I75" s="29">
        <v>4</v>
      </c>
      <c r="J75" s="19"/>
    </row>
    <row r="76" spans="1:10" s="2" customFormat="1" ht="30" customHeight="1">
      <c r="A76" s="26"/>
      <c r="B76" s="15" t="s">
        <v>170</v>
      </c>
      <c r="C76" s="15" t="s">
        <v>171</v>
      </c>
      <c r="D76" s="17">
        <v>60</v>
      </c>
      <c r="E76" s="17">
        <v>73</v>
      </c>
      <c r="F76" s="18">
        <f t="shared" si="3"/>
        <v>33.25</v>
      </c>
      <c r="G76" s="19">
        <v>40.34</v>
      </c>
      <c r="H76" s="19">
        <v>73.59</v>
      </c>
      <c r="I76" s="29">
        <v>5</v>
      </c>
      <c r="J76" s="19"/>
    </row>
    <row r="77" spans="1:10" s="2" customFormat="1" ht="27" customHeight="1">
      <c r="A77" s="26" t="s">
        <v>172</v>
      </c>
      <c r="B77" s="15" t="s">
        <v>173</v>
      </c>
      <c r="C77" s="15" t="s">
        <v>174</v>
      </c>
      <c r="D77" s="17">
        <v>75</v>
      </c>
      <c r="E77" s="17">
        <v>68</v>
      </c>
      <c r="F77" s="18">
        <f t="shared" si="3"/>
        <v>35.75</v>
      </c>
      <c r="G77" s="19">
        <v>41.05</v>
      </c>
      <c r="H77" s="19">
        <v>76.8</v>
      </c>
      <c r="I77" s="29">
        <v>1</v>
      </c>
      <c r="J77" s="19"/>
    </row>
    <row r="78" spans="1:10" s="2" customFormat="1" ht="27" customHeight="1">
      <c r="A78" s="26"/>
      <c r="B78" s="15" t="s">
        <v>175</v>
      </c>
      <c r="C78" s="15" t="s">
        <v>176</v>
      </c>
      <c r="D78" s="17">
        <v>68</v>
      </c>
      <c r="E78" s="17">
        <v>64.5</v>
      </c>
      <c r="F78" s="18">
        <f t="shared" si="3"/>
        <v>33.125</v>
      </c>
      <c r="G78" s="19">
        <v>41.1</v>
      </c>
      <c r="H78" s="19">
        <v>74.225</v>
      </c>
      <c r="I78" s="29">
        <v>2</v>
      </c>
      <c r="J78" s="19"/>
    </row>
    <row r="79" spans="1:10" s="2" customFormat="1" ht="27" customHeight="1">
      <c r="A79" s="26"/>
      <c r="B79" s="15" t="s">
        <v>177</v>
      </c>
      <c r="C79" s="15" t="s">
        <v>178</v>
      </c>
      <c r="D79" s="17">
        <v>66</v>
      </c>
      <c r="E79" s="17">
        <v>65</v>
      </c>
      <c r="F79" s="18">
        <f t="shared" si="3"/>
        <v>32.75</v>
      </c>
      <c r="G79" s="19">
        <v>40.7</v>
      </c>
      <c r="H79" s="19">
        <v>73.45</v>
      </c>
      <c r="I79" s="29">
        <v>3</v>
      </c>
      <c r="J79" s="19"/>
    </row>
    <row r="80" spans="1:10" s="2" customFormat="1" ht="27" customHeight="1">
      <c r="A80" s="26"/>
      <c r="B80" s="15" t="s">
        <v>179</v>
      </c>
      <c r="C80" s="15" t="s">
        <v>180</v>
      </c>
      <c r="D80" s="17">
        <v>62</v>
      </c>
      <c r="E80" s="17">
        <v>63.5</v>
      </c>
      <c r="F80" s="18">
        <f t="shared" si="3"/>
        <v>31.375</v>
      </c>
      <c r="G80" s="19">
        <v>41.35</v>
      </c>
      <c r="H80" s="19">
        <v>72.725</v>
      </c>
      <c r="I80" s="29">
        <v>4</v>
      </c>
      <c r="J80" s="19"/>
    </row>
    <row r="81" spans="1:10" s="2" customFormat="1" ht="27" customHeight="1">
      <c r="A81" s="26"/>
      <c r="B81" s="15" t="s">
        <v>181</v>
      </c>
      <c r="C81" s="15" t="s">
        <v>182</v>
      </c>
      <c r="D81" s="17">
        <v>68</v>
      </c>
      <c r="E81" s="17">
        <v>62</v>
      </c>
      <c r="F81" s="18">
        <f t="shared" si="3"/>
        <v>32.5</v>
      </c>
      <c r="G81" s="19">
        <v>39.95</v>
      </c>
      <c r="H81" s="19">
        <v>72.45</v>
      </c>
      <c r="I81" s="29">
        <v>5</v>
      </c>
      <c r="J81" s="19"/>
    </row>
    <row r="82" spans="1:10" s="2" customFormat="1" ht="27" customHeight="1">
      <c r="A82" s="26" t="s">
        <v>183</v>
      </c>
      <c r="B82" s="15" t="s">
        <v>184</v>
      </c>
      <c r="C82" s="15" t="s">
        <v>185</v>
      </c>
      <c r="D82" s="17">
        <v>74</v>
      </c>
      <c r="E82" s="17">
        <v>76</v>
      </c>
      <c r="F82" s="18">
        <f t="shared" si="3"/>
        <v>37.5</v>
      </c>
      <c r="G82" s="19">
        <v>40.5</v>
      </c>
      <c r="H82" s="19">
        <v>78</v>
      </c>
      <c r="I82" s="29">
        <v>1</v>
      </c>
      <c r="J82" s="19"/>
    </row>
    <row r="83" spans="1:10" s="2" customFormat="1" ht="27" customHeight="1">
      <c r="A83" s="26"/>
      <c r="B83" s="15" t="s">
        <v>186</v>
      </c>
      <c r="C83" s="15" t="s">
        <v>187</v>
      </c>
      <c r="D83" s="17">
        <v>76</v>
      </c>
      <c r="E83" s="17">
        <v>68.5</v>
      </c>
      <c r="F83" s="18">
        <f t="shared" si="3"/>
        <v>36.125</v>
      </c>
      <c r="G83" s="19">
        <v>40</v>
      </c>
      <c r="H83" s="19">
        <v>76.125</v>
      </c>
      <c r="I83" s="29">
        <v>2</v>
      </c>
      <c r="J83" s="19"/>
    </row>
    <row r="84" spans="1:10" s="2" customFormat="1" ht="27" customHeight="1">
      <c r="A84" s="26"/>
      <c r="B84" s="15" t="s">
        <v>188</v>
      </c>
      <c r="C84" s="15" t="s">
        <v>189</v>
      </c>
      <c r="D84" s="17">
        <v>73</v>
      </c>
      <c r="E84" s="17">
        <v>64</v>
      </c>
      <c r="F84" s="18">
        <f t="shared" si="3"/>
        <v>34.25</v>
      </c>
      <c r="G84" s="19">
        <v>41.35</v>
      </c>
      <c r="H84" s="19">
        <v>75.6</v>
      </c>
      <c r="I84" s="29">
        <v>3</v>
      </c>
      <c r="J84" s="19"/>
    </row>
    <row r="85" spans="1:10" s="2" customFormat="1" ht="27" customHeight="1">
      <c r="A85" s="26"/>
      <c r="B85" s="15" t="s">
        <v>190</v>
      </c>
      <c r="C85" s="15" t="s">
        <v>191</v>
      </c>
      <c r="D85" s="17">
        <v>72</v>
      </c>
      <c r="E85" s="17">
        <v>66</v>
      </c>
      <c r="F85" s="18">
        <f t="shared" si="3"/>
        <v>34.5</v>
      </c>
      <c r="G85" s="19">
        <v>40.6</v>
      </c>
      <c r="H85" s="19">
        <v>75.1</v>
      </c>
      <c r="I85" s="29">
        <v>4</v>
      </c>
      <c r="J85" s="19"/>
    </row>
    <row r="86" spans="1:10" s="2" customFormat="1" ht="27" customHeight="1">
      <c r="A86" s="26"/>
      <c r="B86" s="15" t="s">
        <v>192</v>
      </c>
      <c r="C86" s="15" t="s">
        <v>193</v>
      </c>
      <c r="D86" s="17">
        <v>69</v>
      </c>
      <c r="E86" s="17">
        <v>69.5</v>
      </c>
      <c r="F86" s="18">
        <f t="shared" si="3"/>
        <v>34.625</v>
      </c>
      <c r="G86" s="19">
        <v>40.2</v>
      </c>
      <c r="H86" s="19">
        <v>74.825</v>
      </c>
      <c r="I86" s="29">
        <v>5</v>
      </c>
      <c r="J86" s="19"/>
    </row>
  </sheetData>
  <sheetProtection/>
  <mergeCells count="16">
    <mergeCell ref="A2:J2"/>
    <mergeCell ref="A4:A6"/>
    <mergeCell ref="A8:A20"/>
    <mergeCell ref="A21:A25"/>
    <mergeCell ref="A26:A32"/>
    <mergeCell ref="A33:A35"/>
    <mergeCell ref="A36:A38"/>
    <mergeCell ref="A39:A41"/>
    <mergeCell ref="A42:A44"/>
    <mergeCell ref="A45:A51"/>
    <mergeCell ref="A52:A55"/>
    <mergeCell ref="A56:A66"/>
    <mergeCell ref="A67:A71"/>
    <mergeCell ref="A72:A76"/>
    <mergeCell ref="A77:A81"/>
    <mergeCell ref="A82:A86"/>
  </mergeCells>
  <printOptions horizontalCentered="1"/>
  <pageMargins left="0.36" right="0.35" top="0.59" bottom="0.59" header="0.51" footer="0.51"/>
  <pageSetup horizontalDpi="600" verticalDpi="600" orientation="portrait" pageOrder="overThenDown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</dc:creator>
  <cp:keywords/>
  <dc:description/>
  <cp:lastModifiedBy>China</cp:lastModifiedBy>
  <cp:lastPrinted>2018-06-11T02:29:08Z</cp:lastPrinted>
  <dcterms:created xsi:type="dcterms:W3CDTF">2004-07-16T07:07:52Z</dcterms:created>
  <dcterms:modified xsi:type="dcterms:W3CDTF">2018-06-14T01:56:35Z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