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05" activeTab="0"/>
  </bookViews>
  <sheets>
    <sheet name="进入资格复审人员名单 (公告)" sheetId="1" r:id="rId1"/>
  </sheets>
  <definedNames>
    <definedName name="_xlnm._FilterDatabase" localSheetId="0" hidden="1">'进入资格复审人员名单 (公告)'!$A$3:$H$82</definedName>
  </definedNames>
  <calcPr fullCalcOnLoad="1"/>
</workbook>
</file>

<file path=xl/sharedStrings.xml><?xml version="1.0" encoding="utf-8"?>
<sst xmlns="http://schemas.openxmlformats.org/spreadsheetml/2006/main" count="326" uniqueCount="188">
  <si>
    <t>姓名</t>
  </si>
  <si>
    <t>60170001</t>
  </si>
  <si>
    <t>阿坝州面向优秀村干部考录乡镇主任科员及以下</t>
  </si>
  <si>
    <t>杨攀兵</t>
  </si>
  <si>
    <t>7842317010106</t>
  </si>
  <si>
    <t>阳忠能</t>
  </si>
  <si>
    <t>7842317010107</t>
  </si>
  <si>
    <t>陈亮</t>
  </si>
  <si>
    <t>7842317010111</t>
  </si>
  <si>
    <t>苏健</t>
  </si>
  <si>
    <t>60170002</t>
  </si>
  <si>
    <t>马尔康市面向优秀工人农民考录乡镇主任科员及以下</t>
  </si>
  <si>
    <t>7842317010202</t>
  </si>
  <si>
    <t>黄鹂</t>
  </si>
  <si>
    <t>7842317010203</t>
  </si>
  <si>
    <t>李毅</t>
  </si>
  <si>
    <t>7842317010206</t>
  </si>
  <si>
    <t>吴洪</t>
  </si>
  <si>
    <t>7842317010208</t>
  </si>
  <si>
    <t>陈宗剑</t>
  </si>
  <si>
    <t>7842317010210</t>
  </si>
  <si>
    <t>张志安</t>
  </si>
  <si>
    <t>7842317010220</t>
  </si>
  <si>
    <t>60170003</t>
  </si>
  <si>
    <t>马尔康市面向服务基层项目人员考录乡镇主任科员及以下</t>
  </si>
  <si>
    <t>何静</t>
  </si>
  <si>
    <t>7842317010310</t>
  </si>
  <si>
    <t>罗建玲</t>
  </si>
  <si>
    <t>7842317010311</t>
  </si>
  <si>
    <t>杨佳英</t>
  </si>
  <si>
    <t>7842317010316</t>
  </si>
  <si>
    <t>杨爽</t>
  </si>
  <si>
    <t>7842317010319</t>
  </si>
  <si>
    <t>陈文琴</t>
  </si>
  <si>
    <t>7842317010321</t>
  </si>
  <si>
    <t>张庆艳</t>
  </si>
  <si>
    <t>7842317010324</t>
  </si>
  <si>
    <t>马朝君</t>
  </si>
  <si>
    <t>7842317010325</t>
  </si>
  <si>
    <t>邓小红</t>
  </si>
  <si>
    <t>7842317010326</t>
  </si>
  <si>
    <t>李欢</t>
  </si>
  <si>
    <t>7842317010327</t>
  </si>
  <si>
    <t>易伸初</t>
  </si>
  <si>
    <t>7842317010406</t>
  </si>
  <si>
    <t>刘博</t>
  </si>
  <si>
    <t>7842317010429</t>
  </si>
  <si>
    <t>谢岳</t>
  </si>
  <si>
    <t>7842317010504</t>
  </si>
  <si>
    <t>官万磊</t>
  </si>
  <si>
    <t>7842317010506</t>
  </si>
  <si>
    <t>蒋光虎</t>
  </si>
  <si>
    <t>7842317010509</t>
  </si>
  <si>
    <t>张璐</t>
  </si>
  <si>
    <t>7842317010512</t>
  </si>
  <si>
    <t>李春燕</t>
  </si>
  <si>
    <t>7842317010521</t>
  </si>
  <si>
    <t>肖骁</t>
  </si>
  <si>
    <t>7842317010527</t>
  </si>
  <si>
    <t>孙宇</t>
  </si>
  <si>
    <t>7842317010530</t>
  </si>
  <si>
    <t>扎西泽仁</t>
  </si>
  <si>
    <t>7842317010601</t>
  </si>
  <si>
    <t>李思易</t>
  </si>
  <si>
    <t>7842317010610</t>
  </si>
  <si>
    <t>张娅</t>
  </si>
  <si>
    <t>7842317010613</t>
  </si>
  <si>
    <t>刘鹏举</t>
  </si>
  <si>
    <t>7842317010616</t>
  </si>
  <si>
    <t>杨菊</t>
  </si>
  <si>
    <t>7842317010623</t>
  </si>
  <si>
    <t>杨明巧</t>
  </si>
  <si>
    <t>7842317010629</t>
  </si>
  <si>
    <t>吕琪</t>
  </si>
  <si>
    <t>7842317010705</t>
  </si>
  <si>
    <t>60170004</t>
  </si>
  <si>
    <t>小金县面向服务基层项目人员考录乡镇主任科员及以下</t>
  </si>
  <si>
    <t>李久鑫</t>
  </si>
  <si>
    <t>7842317010713</t>
  </si>
  <si>
    <t>孙泽平</t>
  </si>
  <si>
    <t>7842317010714</t>
  </si>
  <si>
    <t>石玉霖</t>
  </si>
  <si>
    <t>7842317010717</t>
  </si>
  <si>
    <t>罗东亮</t>
  </si>
  <si>
    <t>7842317010720</t>
  </si>
  <si>
    <t>陈超</t>
  </si>
  <si>
    <t>7842317010728</t>
  </si>
  <si>
    <t>张月</t>
  </si>
  <si>
    <t>7842317010802</t>
  </si>
  <si>
    <t>杨文</t>
  </si>
  <si>
    <t>7842317010805</t>
  </si>
  <si>
    <t>郑泽兰</t>
  </si>
  <si>
    <t>7842317010816</t>
  </si>
  <si>
    <t>郭远琼</t>
  </si>
  <si>
    <t>7842317010819</t>
  </si>
  <si>
    <t>60170005</t>
  </si>
  <si>
    <t>若尔盖县面向服务基层项目人员考录乡镇主任科员及以下</t>
  </si>
  <si>
    <t>董浩</t>
  </si>
  <si>
    <t>7842317010829</t>
  </si>
  <si>
    <t>徐文龙</t>
  </si>
  <si>
    <t>7842317010901</t>
  </si>
  <si>
    <t>王元秀</t>
  </si>
  <si>
    <t>7842317010903</t>
  </si>
  <si>
    <t>陈西龙</t>
  </si>
  <si>
    <t>7842317010905</t>
  </si>
  <si>
    <t>侯经华</t>
  </si>
  <si>
    <t>7842317010906</t>
  </si>
  <si>
    <t>茹玫措</t>
  </si>
  <si>
    <t>7842317010908</t>
  </si>
  <si>
    <t>60170006</t>
  </si>
  <si>
    <t>壤塘县面向优秀工人农民考录乡镇主任科员及以下</t>
  </si>
  <si>
    <t>张志强</t>
  </si>
  <si>
    <t>7842317010915</t>
  </si>
  <si>
    <t>余金泉</t>
  </si>
  <si>
    <t>7842317010917</t>
  </si>
  <si>
    <t>杨兴华</t>
  </si>
  <si>
    <t>7842317010929</t>
  </si>
  <si>
    <t>60170007</t>
  </si>
  <si>
    <t>壤塘县面向服务基层项目人员考录乡镇主任科员及以下</t>
  </si>
  <si>
    <t>扎下波</t>
  </si>
  <si>
    <t>7842317011003</t>
  </si>
  <si>
    <t>王姣</t>
  </si>
  <si>
    <t>7842317011005</t>
  </si>
  <si>
    <t>吉子伍机</t>
  </si>
  <si>
    <t>7842317011007</t>
  </si>
  <si>
    <t>赖晓玲</t>
  </si>
  <si>
    <t>7842317011010</t>
  </si>
  <si>
    <t>伍丽君</t>
  </si>
  <si>
    <t>7842317011016</t>
  </si>
  <si>
    <t>杨普强</t>
  </si>
  <si>
    <t>7842317011022</t>
  </si>
  <si>
    <t>王唯</t>
  </si>
  <si>
    <t>7842317011023</t>
  </si>
  <si>
    <t>杨平</t>
  </si>
  <si>
    <t>7842317011027</t>
  </si>
  <si>
    <t>高桂枝</t>
  </si>
  <si>
    <t>7842317011029</t>
  </si>
  <si>
    <t>李浩</t>
  </si>
  <si>
    <t>7842317011030</t>
  </si>
  <si>
    <t>李瑶</t>
  </si>
  <si>
    <t>7842317011103</t>
  </si>
  <si>
    <t>詹垚</t>
  </si>
  <si>
    <t>7842317011110</t>
  </si>
  <si>
    <t>60170008</t>
  </si>
  <si>
    <t>松潘县面向优秀工人农民考录乡镇主任科员及以下</t>
  </si>
  <si>
    <t>岳景全</t>
  </si>
  <si>
    <t>7842317011125</t>
  </si>
  <si>
    <t>王羽</t>
  </si>
  <si>
    <t>7842317011127</t>
  </si>
  <si>
    <t>杨韫韬</t>
  </si>
  <si>
    <t>7842317011201</t>
  </si>
  <si>
    <t>60170009</t>
  </si>
  <si>
    <t>松潘县面向服务基层项目人员考录乡镇主任科员及以下</t>
  </si>
  <si>
    <t>马雪梅</t>
  </si>
  <si>
    <t>7842317011206</t>
  </si>
  <si>
    <t>潘龙琴</t>
  </si>
  <si>
    <t>7842317011207</t>
  </si>
  <si>
    <t>陈绍艳</t>
  </si>
  <si>
    <t>7842317011211</t>
  </si>
  <si>
    <t>张宗婷</t>
  </si>
  <si>
    <t>7842317011212</t>
  </si>
  <si>
    <t>李世芳</t>
  </si>
  <si>
    <t>7842317011214</t>
  </si>
  <si>
    <t>石田其</t>
  </si>
  <si>
    <t>7842317011225</t>
  </si>
  <si>
    <t>王玉情</t>
  </si>
  <si>
    <t>60170010</t>
  </si>
  <si>
    <t>九寨沟县面向服务基层项目人员考录乡镇主任科员及以下</t>
  </si>
  <si>
    <t>7842317011228</t>
  </si>
  <si>
    <t>方娟</t>
  </si>
  <si>
    <t>7842317011230</t>
  </si>
  <si>
    <t>汪琴</t>
  </si>
  <si>
    <t>7842317011302</t>
  </si>
  <si>
    <t>宛兆慧</t>
  </si>
  <si>
    <t>7842317011303</t>
  </si>
  <si>
    <t>朱艳霞</t>
  </si>
  <si>
    <t>7842317011312</t>
  </si>
  <si>
    <t>兰木</t>
  </si>
  <si>
    <t>7842317011315</t>
  </si>
  <si>
    <t>职位编码</t>
  </si>
  <si>
    <t>准考证号</t>
  </si>
  <si>
    <t>报考职位</t>
  </si>
  <si>
    <t>公共基础
知识成绩</t>
  </si>
  <si>
    <t>行政职业能
力测验成绩</t>
  </si>
  <si>
    <t>笔试折合
总成绩</t>
  </si>
  <si>
    <t>职位
排名</t>
  </si>
  <si>
    <t>附件2</t>
  </si>
  <si>
    <t>阿坝州2017年从优秀村干部、优秀工人农民和服务基层项目人员中
考试录用乡镇机关公务员进入面试资格复审人员名单（共79人）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</si>
</sst>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16"/>
      <color indexed="8"/>
      <name val="方正小标宋简体"/>
      <family val="4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sz val="10"/>
      <color theme="1"/>
      <name val="黑体"/>
      <family val="3"/>
    </font>
    <font>
      <sz val="16"/>
      <color theme="1"/>
      <name val="方正小标宋简体"/>
      <family val="4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176" fontId="40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="115" zoomScaleNormal="115" zoomScalePageLayoutView="0" workbookViewId="0" topLeftCell="A1">
      <selection activeCell="L2" sqref="L2"/>
    </sheetView>
  </sheetViews>
  <sheetFormatPr defaultColWidth="7.140625" defaultRowHeight="33.75" customHeight="1"/>
  <cols>
    <col min="1" max="1" width="9.421875" style="1" customWidth="1"/>
    <col min="2" max="2" width="25.8515625" style="5" customWidth="1"/>
    <col min="3" max="3" width="9.57421875" style="1" customWidth="1"/>
    <col min="4" max="4" width="14.140625" style="1" customWidth="1"/>
    <col min="5" max="5" width="8.140625" style="1" customWidth="1"/>
    <col min="6" max="6" width="9.8515625" style="1" customWidth="1"/>
    <col min="7" max="7" width="8.00390625" style="9" customWidth="1"/>
    <col min="8" max="8" width="4.7109375" style="1" customWidth="1"/>
    <col min="9" max="16384" width="7.140625" style="1" customWidth="1"/>
  </cols>
  <sheetData>
    <row r="1" ht="33.75" customHeight="1">
      <c r="A1" s="13" t="s">
        <v>186</v>
      </c>
    </row>
    <row r="2" spans="1:8" ht="75" customHeight="1">
      <c r="A2" s="12" t="s">
        <v>187</v>
      </c>
      <c r="B2" s="12"/>
      <c r="C2" s="12"/>
      <c r="D2" s="12"/>
      <c r="E2" s="12"/>
      <c r="F2" s="12"/>
      <c r="G2" s="12"/>
      <c r="H2" s="12"/>
    </row>
    <row r="3" spans="1:8" ht="46.5" customHeight="1">
      <c r="A3" s="6" t="s">
        <v>0</v>
      </c>
      <c r="B3" s="6" t="s">
        <v>181</v>
      </c>
      <c r="C3" s="6" t="s">
        <v>179</v>
      </c>
      <c r="D3" s="6" t="s">
        <v>180</v>
      </c>
      <c r="E3" s="10" t="s">
        <v>182</v>
      </c>
      <c r="F3" s="10" t="s">
        <v>183</v>
      </c>
      <c r="G3" s="11" t="s">
        <v>184</v>
      </c>
      <c r="H3" s="7" t="s">
        <v>185</v>
      </c>
    </row>
    <row r="4" spans="1:8" ht="33.75" customHeight="1">
      <c r="A4" s="2" t="s">
        <v>5</v>
      </c>
      <c r="B4" s="4" t="s">
        <v>2</v>
      </c>
      <c r="C4" s="2" t="s">
        <v>1</v>
      </c>
      <c r="D4" s="2" t="s">
        <v>6</v>
      </c>
      <c r="E4" s="2">
        <v>57</v>
      </c>
      <c r="F4" s="2">
        <v>57</v>
      </c>
      <c r="G4" s="8">
        <f>E4*0.3+F4*0.2</f>
        <v>28.5</v>
      </c>
      <c r="H4" s="3">
        <v>1</v>
      </c>
    </row>
    <row r="5" spans="1:8" ht="33.75" customHeight="1">
      <c r="A5" s="2" t="s">
        <v>3</v>
      </c>
      <c r="B5" s="4" t="s">
        <v>2</v>
      </c>
      <c r="C5" s="2" t="s">
        <v>1</v>
      </c>
      <c r="D5" s="2" t="s">
        <v>4</v>
      </c>
      <c r="E5" s="2">
        <v>54</v>
      </c>
      <c r="F5" s="2">
        <v>48</v>
      </c>
      <c r="G5" s="8">
        <f>E5*0.3+F5*0.2</f>
        <v>25.8</v>
      </c>
      <c r="H5" s="3">
        <v>2</v>
      </c>
    </row>
    <row r="6" spans="1:8" ht="33.75" customHeight="1">
      <c r="A6" s="2" t="s">
        <v>7</v>
      </c>
      <c r="B6" s="4" t="s">
        <v>2</v>
      </c>
      <c r="C6" s="2" t="s">
        <v>1</v>
      </c>
      <c r="D6" s="2" t="s">
        <v>8</v>
      </c>
      <c r="E6" s="2">
        <v>47</v>
      </c>
      <c r="F6" s="2">
        <v>51</v>
      </c>
      <c r="G6" s="8">
        <f>E6*0.3+F6*0.2</f>
        <v>24.3</v>
      </c>
      <c r="H6" s="3">
        <v>3</v>
      </c>
    </row>
    <row r="7" spans="1:8" ht="33.75" customHeight="1">
      <c r="A7" s="2" t="s">
        <v>15</v>
      </c>
      <c r="B7" s="4" t="s">
        <v>11</v>
      </c>
      <c r="C7" s="2" t="s">
        <v>10</v>
      </c>
      <c r="D7" s="2" t="s">
        <v>16</v>
      </c>
      <c r="E7" s="2">
        <v>57</v>
      </c>
      <c r="F7" s="2">
        <v>62</v>
      </c>
      <c r="G7" s="8">
        <f aca="true" t="shared" si="0" ref="G7:G12">E7*0.3+F7*0.2</f>
        <v>29.5</v>
      </c>
      <c r="H7" s="3">
        <v>1</v>
      </c>
    </row>
    <row r="8" spans="1:8" ht="33.75" customHeight="1">
      <c r="A8" s="2" t="s">
        <v>13</v>
      </c>
      <c r="B8" s="4" t="s">
        <v>11</v>
      </c>
      <c r="C8" s="2" t="s">
        <v>10</v>
      </c>
      <c r="D8" s="2" t="s">
        <v>14</v>
      </c>
      <c r="E8" s="2">
        <v>54</v>
      </c>
      <c r="F8" s="2">
        <v>64</v>
      </c>
      <c r="G8" s="8">
        <f t="shared" si="0"/>
        <v>29</v>
      </c>
      <c r="H8" s="3">
        <v>2</v>
      </c>
    </row>
    <row r="9" spans="1:8" ht="33.75" customHeight="1">
      <c r="A9" s="2" t="s">
        <v>17</v>
      </c>
      <c r="B9" s="4" t="s">
        <v>11</v>
      </c>
      <c r="C9" s="2" t="s">
        <v>10</v>
      </c>
      <c r="D9" s="2" t="s">
        <v>18</v>
      </c>
      <c r="E9" s="2">
        <v>58</v>
      </c>
      <c r="F9" s="2">
        <v>53</v>
      </c>
      <c r="G9" s="8">
        <f t="shared" si="0"/>
        <v>28</v>
      </c>
      <c r="H9" s="3">
        <v>3</v>
      </c>
    </row>
    <row r="10" spans="1:8" ht="33.75" customHeight="1">
      <c r="A10" s="2" t="s">
        <v>19</v>
      </c>
      <c r="B10" s="4" t="s">
        <v>11</v>
      </c>
      <c r="C10" s="2" t="s">
        <v>10</v>
      </c>
      <c r="D10" s="2" t="s">
        <v>20</v>
      </c>
      <c r="E10" s="2">
        <v>54</v>
      </c>
      <c r="F10" s="2">
        <v>51</v>
      </c>
      <c r="G10" s="8">
        <f t="shared" si="0"/>
        <v>26.4</v>
      </c>
      <c r="H10" s="3">
        <v>4</v>
      </c>
    </row>
    <row r="11" spans="1:8" ht="33.75" customHeight="1">
      <c r="A11" s="2" t="s">
        <v>21</v>
      </c>
      <c r="B11" s="4" t="s">
        <v>11</v>
      </c>
      <c r="C11" s="2" t="s">
        <v>10</v>
      </c>
      <c r="D11" s="2" t="s">
        <v>22</v>
      </c>
      <c r="E11" s="2">
        <v>53</v>
      </c>
      <c r="F11" s="2">
        <v>52</v>
      </c>
      <c r="G11" s="8">
        <f t="shared" si="0"/>
        <v>26.299999999999997</v>
      </c>
      <c r="H11" s="3">
        <v>5</v>
      </c>
    </row>
    <row r="12" spans="1:8" ht="33.75" customHeight="1">
      <c r="A12" s="2" t="s">
        <v>9</v>
      </c>
      <c r="B12" s="4" t="s">
        <v>11</v>
      </c>
      <c r="C12" s="2" t="s">
        <v>10</v>
      </c>
      <c r="D12" s="2" t="s">
        <v>12</v>
      </c>
      <c r="E12" s="2">
        <v>48</v>
      </c>
      <c r="F12" s="2">
        <v>57</v>
      </c>
      <c r="G12" s="8">
        <f t="shared" si="0"/>
        <v>25.799999999999997</v>
      </c>
      <c r="H12" s="3">
        <v>6</v>
      </c>
    </row>
    <row r="13" spans="1:8" ht="33.75" customHeight="1">
      <c r="A13" s="2" t="s">
        <v>25</v>
      </c>
      <c r="B13" s="4" t="s">
        <v>24</v>
      </c>
      <c r="C13" s="2" t="s">
        <v>23</v>
      </c>
      <c r="D13" s="2" t="s">
        <v>26</v>
      </c>
      <c r="E13" s="2">
        <v>63</v>
      </c>
      <c r="F13" s="2">
        <v>70</v>
      </c>
      <c r="G13" s="8">
        <f aca="true" t="shared" si="1" ref="G13:G37">E13*0.3+F13*0.2</f>
        <v>32.9</v>
      </c>
      <c r="H13" s="3">
        <v>1</v>
      </c>
    </row>
    <row r="14" spans="1:8" ht="33.75" customHeight="1">
      <c r="A14" s="2" t="s">
        <v>57</v>
      </c>
      <c r="B14" s="4" t="s">
        <v>24</v>
      </c>
      <c r="C14" s="2" t="s">
        <v>23</v>
      </c>
      <c r="D14" s="2" t="s">
        <v>58</v>
      </c>
      <c r="E14" s="2">
        <v>57</v>
      </c>
      <c r="F14" s="2">
        <v>73</v>
      </c>
      <c r="G14" s="8">
        <f t="shared" si="1"/>
        <v>31.7</v>
      </c>
      <c r="H14" s="3">
        <v>2</v>
      </c>
    </row>
    <row r="15" spans="1:8" ht="33.75" customHeight="1">
      <c r="A15" s="2" t="s">
        <v>49</v>
      </c>
      <c r="B15" s="4" t="s">
        <v>24</v>
      </c>
      <c r="C15" s="2" t="s">
        <v>23</v>
      </c>
      <c r="D15" s="2" t="s">
        <v>50</v>
      </c>
      <c r="E15" s="2">
        <v>65</v>
      </c>
      <c r="F15" s="2">
        <v>58</v>
      </c>
      <c r="G15" s="8">
        <f t="shared" si="1"/>
        <v>31.1</v>
      </c>
      <c r="H15" s="3">
        <v>3</v>
      </c>
    </row>
    <row r="16" spans="1:8" ht="33.75" customHeight="1">
      <c r="A16" s="2" t="s">
        <v>45</v>
      </c>
      <c r="B16" s="4" t="s">
        <v>24</v>
      </c>
      <c r="C16" s="2" t="s">
        <v>23</v>
      </c>
      <c r="D16" s="2" t="s">
        <v>46</v>
      </c>
      <c r="E16" s="2">
        <v>56</v>
      </c>
      <c r="F16" s="2">
        <v>70</v>
      </c>
      <c r="G16" s="8">
        <f t="shared" si="1"/>
        <v>30.8</v>
      </c>
      <c r="H16" s="3">
        <v>4</v>
      </c>
    </row>
    <row r="17" spans="1:8" ht="33.75" customHeight="1">
      <c r="A17" s="2" t="s">
        <v>27</v>
      </c>
      <c r="B17" s="4" t="s">
        <v>24</v>
      </c>
      <c r="C17" s="2" t="s">
        <v>23</v>
      </c>
      <c r="D17" s="2" t="s">
        <v>28</v>
      </c>
      <c r="E17" s="2">
        <v>57</v>
      </c>
      <c r="F17" s="2">
        <v>67</v>
      </c>
      <c r="G17" s="8">
        <f t="shared" si="1"/>
        <v>30.5</v>
      </c>
      <c r="H17" s="3">
        <v>5</v>
      </c>
    </row>
    <row r="18" spans="1:8" ht="33.75" customHeight="1">
      <c r="A18" s="2" t="s">
        <v>53</v>
      </c>
      <c r="B18" s="4" t="s">
        <v>24</v>
      </c>
      <c r="C18" s="2" t="s">
        <v>23</v>
      </c>
      <c r="D18" s="2" t="s">
        <v>54</v>
      </c>
      <c r="E18" s="2">
        <v>58</v>
      </c>
      <c r="F18" s="2">
        <v>64</v>
      </c>
      <c r="G18" s="8">
        <f t="shared" si="1"/>
        <v>30.2</v>
      </c>
      <c r="H18" s="3">
        <v>6</v>
      </c>
    </row>
    <row r="19" spans="1:8" ht="33.75" customHeight="1">
      <c r="A19" s="2" t="s">
        <v>65</v>
      </c>
      <c r="B19" s="4" t="s">
        <v>24</v>
      </c>
      <c r="C19" s="2" t="s">
        <v>23</v>
      </c>
      <c r="D19" s="2" t="s">
        <v>66</v>
      </c>
      <c r="E19" s="2">
        <v>60</v>
      </c>
      <c r="F19" s="2">
        <v>58</v>
      </c>
      <c r="G19" s="8">
        <f t="shared" si="1"/>
        <v>29.6</v>
      </c>
      <c r="H19" s="3">
        <v>7</v>
      </c>
    </row>
    <row r="20" spans="1:8" ht="33.75" customHeight="1">
      <c r="A20" s="2" t="s">
        <v>55</v>
      </c>
      <c r="B20" s="4" t="s">
        <v>24</v>
      </c>
      <c r="C20" s="2" t="s">
        <v>23</v>
      </c>
      <c r="D20" s="2" t="s">
        <v>56</v>
      </c>
      <c r="E20" s="2">
        <v>63</v>
      </c>
      <c r="F20" s="2">
        <v>53</v>
      </c>
      <c r="G20" s="8">
        <f t="shared" si="1"/>
        <v>29.5</v>
      </c>
      <c r="H20" s="3">
        <v>8</v>
      </c>
    </row>
    <row r="21" spans="1:8" ht="33.75" customHeight="1">
      <c r="A21" s="2" t="s">
        <v>73</v>
      </c>
      <c r="B21" s="4" t="s">
        <v>24</v>
      </c>
      <c r="C21" s="2" t="s">
        <v>23</v>
      </c>
      <c r="D21" s="2" t="s">
        <v>74</v>
      </c>
      <c r="E21" s="2">
        <v>56</v>
      </c>
      <c r="F21" s="2">
        <v>61</v>
      </c>
      <c r="G21" s="8">
        <f t="shared" si="1"/>
        <v>29</v>
      </c>
      <c r="H21" s="3">
        <v>9</v>
      </c>
    </row>
    <row r="22" spans="1:8" ht="33.75" customHeight="1">
      <c r="A22" s="2" t="s">
        <v>67</v>
      </c>
      <c r="B22" s="4" t="s">
        <v>24</v>
      </c>
      <c r="C22" s="2" t="s">
        <v>23</v>
      </c>
      <c r="D22" s="2" t="s">
        <v>68</v>
      </c>
      <c r="E22" s="2">
        <v>58</v>
      </c>
      <c r="F22" s="2">
        <v>56</v>
      </c>
      <c r="G22" s="8">
        <f t="shared" si="1"/>
        <v>28.6</v>
      </c>
      <c r="H22" s="3">
        <v>10</v>
      </c>
    </row>
    <row r="23" spans="1:8" ht="33.75" customHeight="1">
      <c r="A23" s="2" t="s">
        <v>63</v>
      </c>
      <c r="B23" s="4" t="s">
        <v>24</v>
      </c>
      <c r="C23" s="2" t="s">
        <v>23</v>
      </c>
      <c r="D23" s="2" t="s">
        <v>64</v>
      </c>
      <c r="E23" s="2">
        <v>55</v>
      </c>
      <c r="F23" s="2">
        <v>60</v>
      </c>
      <c r="G23" s="8">
        <f t="shared" si="1"/>
        <v>28.5</v>
      </c>
      <c r="H23" s="3">
        <v>11</v>
      </c>
    </row>
    <row r="24" spans="1:8" ht="33.75" customHeight="1">
      <c r="A24" s="2" t="s">
        <v>29</v>
      </c>
      <c r="B24" s="4" t="s">
        <v>24</v>
      </c>
      <c r="C24" s="2" t="s">
        <v>23</v>
      </c>
      <c r="D24" s="2" t="s">
        <v>30</v>
      </c>
      <c r="E24" s="2">
        <v>56</v>
      </c>
      <c r="F24" s="2">
        <v>58</v>
      </c>
      <c r="G24" s="8">
        <f t="shared" si="1"/>
        <v>28.400000000000002</v>
      </c>
      <c r="H24" s="3">
        <v>12</v>
      </c>
    </row>
    <row r="25" spans="1:8" ht="33.75" customHeight="1">
      <c r="A25" s="2" t="s">
        <v>41</v>
      </c>
      <c r="B25" s="4" t="s">
        <v>24</v>
      </c>
      <c r="C25" s="2" t="s">
        <v>23</v>
      </c>
      <c r="D25" s="2" t="s">
        <v>42</v>
      </c>
      <c r="E25" s="2">
        <v>54</v>
      </c>
      <c r="F25" s="2">
        <v>59</v>
      </c>
      <c r="G25" s="8">
        <f t="shared" si="1"/>
        <v>28</v>
      </c>
      <c r="H25" s="3">
        <v>13</v>
      </c>
    </row>
    <row r="26" spans="1:8" ht="33.75" customHeight="1">
      <c r="A26" s="2" t="s">
        <v>31</v>
      </c>
      <c r="B26" s="4" t="s">
        <v>24</v>
      </c>
      <c r="C26" s="2" t="s">
        <v>23</v>
      </c>
      <c r="D26" s="2" t="s">
        <v>32</v>
      </c>
      <c r="E26" s="2">
        <v>57</v>
      </c>
      <c r="F26" s="2">
        <v>54</v>
      </c>
      <c r="G26" s="8">
        <f t="shared" si="1"/>
        <v>27.9</v>
      </c>
      <c r="H26" s="3">
        <v>14</v>
      </c>
    </row>
    <row r="27" spans="1:8" ht="33.75" customHeight="1">
      <c r="A27" s="2" t="s">
        <v>33</v>
      </c>
      <c r="B27" s="4" t="s">
        <v>24</v>
      </c>
      <c r="C27" s="2" t="s">
        <v>23</v>
      </c>
      <c r="D27" s="2" t="s">
        <v>34</v>
      </c>
      <c r="E27" s="2">
        <v>57</v>
      </c>
      <c r="F27" s="2">
        <v>53</v>
      </c>
      <c r="G27" s="8">
        <f t="shared" si="1"/>
        <v>27.7</v>
      </c>
      <c r="H27" s="3">
        <v>15</v>
      </c>
    </row>
    <row r="28" spans="1:8" ht="33.75" customHeight="1">
      <c r="A28" s="2" t="s">
        <v>69</v>
      </c>
      <c r="B28" s="4" t="s">
        <v>24</v>
      </c>
      <c r="C28" s="2" t="s">
        <v>23</v>
      </c>
      <c r="D28" s="2" t="s">
        <v>70</v>
      </c>
      <c r="E28" s="2">
        <v>57</v>
      </c>
      <c r="F28" s="2">
        <v>53</v>
      </c>
      <c r="G28" s="8">
        <f t="shared" si="1"/>
        <v>27.7</v>
      </c>
      <c r="H28" s="3">
        <v>15</v>
      </c>
    </row>
    <row r="29" spans="1:8" ht="33.75" customHeight="1">
      <c r="A29" s="2" t="s">
        <v>71</v>
      </c>
      <c r="B29" s="4" t="s">
        <v>24</v>
      </c>
      <c r="C29" s="2" t="s">
        <v>23</v>
      </c>
      <c r="D29" s="2" t="s">
        <v>72</v>
      </c>
      <c r="E29" s="2">
        <v>56</v>
      </c>
      <c r="F29" s="2">
        <v>53</v>
      </c>
      <c r="G29" s="8">
        <f t="shared" si="1"/>
        <v>27.400000000000002</v>
      </c>
      <c r="H29" s="3">
        <v>17</v>
      </c>
    </row>
    <row r="30" spans="1:8" ht="33.75" customHeight="1">
      <c r="A30" s="2" t="s">
        <v>35</v>
      </c>
      <c r="B30" s="4" t="s">
        <v>24</v>
      </c>
      <c r="C30" s="2" t="s">
        <v>23</v>
      </c>
      <c r="D30" s="2" t="s">
        <v>36</v>
      </c>
      <c r="E30" s="2">
        <v>52</v>
      </c>
      <c r="F30" s="2">
        <v>59</v>
      </c>
      <c r="G30" s="8">
        <f t="shared" si="1"/>
        <v>27.4</v>
      </c>
      <c r="H30" s="3">
        <v>17</v>
      </c>
    </row>
    <row r="31" spans="1:8" ht="33.75" customHeight="1">
      <c r="A31" s="2" t="s">
        <v>37</v>
      </c>
      <c r="B31" s="4" t="s">
        <v>24</v>
      </c>
      <c r="C31" s="2" t="s">
        <v>23</v>
      </c>
      <c r="D31" s="2" t="s">
        <v>38</v>
      </c>
      <c r="E31" s="2">
        <v>54</v>
      </c>
      <c r="F31" s="2">
        <v>56</v>
      </c>
      <c r="G31" s="8">
        <f t="shared" si="1"/>
        <v>27.4</v>
      </c>
      <c r="H31" s="3">
        <v>17</v>
      </c>
    </row>
    <row r="32" spans="1:8" ht="33.75" customHeight="1">
      <c r="A32" s="2" t="s">
        <v>61</v>
      </c>
      <c r="B32" s="4" t="s">
        <v>24</v>
      </c>
      <c r="C32" s="2" t="s">
        <v>23</v>
      </c>
      <c r="D32" s="2" t="s">
        <v>62</v>
      </c>
      <c r="E32" s="2">
        <v>53</v>
      </c>
      <c r="F32" s="2">
        <v>56</v>
      </c>
      <c r="G32" s="8">
        <f t="shared" si="1"/>
        <v>27.1</v>
      </c>
      <c r="H32" s="3">
        <v>20</v>
      </c>
    </row>
    <row r="33" spans="1:8" ht="33.75" customHeight="1">
      <c r="A33" s="2" t="s">
        <v>59</v>
      </c>
      <c r="B33" s="4" t="s">
        <v>24</v>
      </c>
      <c r="C33" s="2" t="s">
        <v>23</v>
      </c>
      <c r="D33" s="2" t="s">
        <v>60</v>
      </c>
      <c r="E33" s="2">
        <v>54</v>
      </c>
      <c r="F33" s="2">
        <v>54</v>
      </c>
      <c r="G33" s="8">
        <f t="shared" si="1"/>
        <v>27</v>
      </c>
      <c r="H33" s="3">
        <v>21</v>
      </c>
    </row>
    <row r="34" spans="1:8" ht="33.75" customHeight="1">
      <c r="A34" s="2" t="s">
        <v>43</v>
      </c>
      <c r="B34" s="4" t="s">
        <v>24</v>
      </c>
      <c r="C34" s="2" t="s">
        <v>23</v>
      </c>
      <c r="D34" s="2" t="s">
        <v>44</v>
      </c>
      <c r="E34" s="2">
        <v>55</v>
      </c>
      <c r="F34" s="2">
        <v>52</v>
      </c>
      <c r="G34" s="8">
        <f t="shared" si="1"/>
        <v>26.9</v>
      </c>
      <c r="H34" s="3">
        <v>22</v>
      </c>
    </row>
    <row r="35" spans="1:8" ht="33.75" customHeight="1">
      <c r="A35" s="2" t="s">
        <v>39</v>
      </c>
      <c r="B35" s="4" t="s">
        <v>24</v>
      </c>
      <c r="C35" s="2" t="s">
        <v>23</v>
      </c>
      <c r="D35" s="2" t="s">
        <v>40</v>
      </c>
      <c r="E35" s="2">
        <v>54</v>
      </c>
      <c r="F35" s="2">
        <v>53</v>
      </c>
      <c r="G35" s="8">
        <f t="shared" si="1"/>
        <v>26.8</v>
      </c>
      <c r="H35" s="3">
        <v>23</v>
      </c>
    </row>
    <row r="36" spans="1:8" ht="33.75" customHeight="1">
      <c r="A36" s="2" t="s">
        <v>51</v>
      </c>
      <c r="B36" s="4" t="s">
        <v>24</v>
      </c>
      <c r="C36" s="2" t="s">
        <v>23</v>
      </c>
      <c r="D36" s="2" t="s">
        <v>52</v>
      </c>
      <c r="E36" s="2">
        <v>45</v>
      </c>
      <c r="F36" s="2">
        <v>66</v>
      </c>
      <c r="G36" s="8">
        <f t="shared" si="1"/>
        <v>26.700000000000003</v>
      </c>
      <c r="H36" s="3">
        <v>24</v>
      </c>
    </row>
    <row r="37" spans="1:8" ht="33.75" customHeight="1">
      <c r="A37" s="2" t="s">
        <v>47</v>
      </c>
      <c r="B37" s="4" t="s">
        <v>24</v>
      </c>
      <c r="C37" s="2" t="s">
        <v>23</v>
      </c>
      <c r="D37" s="2" t="s">
        <v>48</v>
      </c>
      <c r="E37" s="2">
        <v>49</v>
      </c>
      <c r="F37" s="2">
        <v>60</v>
      </c>
      <c r="G37" s="8">
        <f t="shared" si="1"/>
        <v>26.7</v>
      </c>
      <c r="H37" s="3">
        <v>24</v>
      </c>
    </row>
    <row r="38" spans="1:8" ht="33.75" customHeight="1">
      <c r="A38" s="2" t="s">
        <v>77</v>
      </c>
      <c r="B38" s="4" t="s">
        <v>76</v>
      </c>
      <c r="C38" s="2" t="s">
        <v>75</v>
      </c>
      <c r="D38" s="2" t="s">
        <v>78</v>
      </c>
      <c r="E38" s="2">
        <v>63</v>
      </c>
      <c r="F38" s="2">
        <v>50</v>
      </c>
      <c r="G38" s="8">
        <f aca="true" t="shared" si="2" ref="G38:G46">E38*0.3+F38*0.2</f>
        <v>28.9</v>
      </c>
      <c r="H38" s="3">
        <v>1</v>
      </c>
    </row>
    <row r="39" spans="1:8" ht="33.75" customHeight="1">
      <c r="A39" s="2" t="s">
        <v>93</v>
      </c>
      <c r="B39" s="4" t="s">
        <v>76</v>
      </c>
      <c r="C39" s="2" t="s">
        <v>75</v>
      </c>
      <c r="D39" s="2" t="s">
        <v>94</v>
      </c>
      <c r="E39" s="2">
        <v>52</v>
      </c>
      <c r="F39" s="2">
        <v>63</v>
      </c>
      <c r="G39" s="8">
        <f t="shared" si="2"/>
        <v>28.200000000000003</v>
      </c>
      <c r="H39" s="3">
        <v>2</v>
      </c>
    </row>
    <row r="40" spans="1:8" ht="33.75" customHeight="1">
      <c r="A40" s="2" t="s">
        <v>81</v>
      </c>
      <c r="B40" s="4" t="s">
        <v>76</v>
      </c>
      <c r="C40" s="2" t="s">
        <v>75</v>
      </c>
      <c r="D40" s="2" t="s">
        <v>82</v>
      </c>
      <c r="E40" s="2">
        <v>59</v>
      </c>
      <c r="F40" s="2">
        <v>49</v>
      </c>
      <c r="G40" s="8">
        <f t="shared" si="2"/>
        <v>27.5</v>
      </c>
      <c r="H40" s="3">
        <v>3</v>
      </c>
    </row>
    <row r="41" spans="1:8" ht="33.75" customHeight="1">
      <c r="A41" s="2" t="s">
        <v>87</v>
      </c>
      <c r="B41" s="4" t="s">
        <v>76</v>
      </c>
      <c r="C41" s="2" t="s">
        <v>75</v>
      </c>
      <c r="D41" s="2" t="s">
        <v>88</v>
      </c>
      <c r="E41" s="2">
        <v>54</v>
      </c>
      <c r="F41" s="2">
        <v>53</v>
      </c>
      <c r="G41" s="8">
        <f t="shared" si="2"/>
        <v>26.8</v>
      </c>
      <c r="H41" s="3">
        <v>4</v>
      </c>
    </row>
    <row r="42" spans="1:8" ht="33.75" customHeight="1">
      <c r="A42" s="2" t="s">
        <v>85</v>
      </c>
      <c r="B42" s="4" t="s">
        <v>76</v>
      </c>
      <c r="C42" s="2" t="s">
        <v>75</v>
      </c>
      <c r="D42" s="2" t="s">
        <v>86</v>
      </c>
      <c r="E42" s="2">
        <v>58</v>
      </c>
      <c r="F42" s="2">
        <v>47</v>
      </c>
      <c r="G42" s="8">
        <f t="shared" si="2"/>
        <v>26.799999999999997</v>
      </c>
      <c r="H42" s="3">
        <v>4</v>
      </c>
    </row>
    <row r="43" spans="1:8" ht="33.75" customHeight="1">
      <c r="A43" s="2" t="s">
        <v>83</v>
      </c>
      <c r="B43" s="4" t="s">
        <v>76</v>
      </c>
      <c r="C43" s="2" t="s">
        <v>75</v>
      </c>
      <c r="D43" s="2" t="s">
        <v>84</v>
      </c>
      <c r="E43" s="2">
        <v>55</v>
      </c>
      <c r="F43" s="2">
        <v>50</v>
      </c>
      <c r="G43" s="8">
        <f t="shared" si="2"/>
        <v>26.5</v>
      </c>
      <c r="H43" s="3">
        <v>6</v>
      </c>
    </row>
    <row r="44" spans="1:8" ht="33.75" customHeight="1">
      <c r="A44" s="2" t="s">
        <v>79</v>
      </c>
      <c r="B44" s="4" t="s">
        <v>76</v>
      </c>
      <c r="C44" s="2" t="s">
        <v>75</v>
      </c>
      <c r="D44" s="2" t="s">
        <v>80</v>
      </c>
      <c r="E44" s="2">
        <v>52</v>
      </c>
      <c r="F44" s="2">
        <v>54</v>
      </c>
      <c r="G44" s="8">
        <f t="shared" si="2"/>
        <v>26.4</v>
      </c>
      <c r="H44" s="3">
        <v>7</v>
      </c>
    </row>
    <row r="45" spans="1:8" ht="33.75" customHeight="1">
      <c r="A45" s="2" t="s">
        <v>89</v>
      </c>
      <c r="B45" s="4" t="s">
        <v>76</v>
      </c>
      <c r="C45" s="2" t="s">
        <v>75</v>
      </c>
      <c r="D45" s="2" t="s">
        <v>90</v>
      </c>
      <c r="E45" s="2">
        <v>50</v>
      </c>
      <c r="F45" s="2">
        <v>54</v>
      </c>
      <c r="G45" s="8">
        <f t="shared" si="2"/>
        <v>25.8</v>
      </c>
      <c r="H45" s="3">
        <v>8</v>
      </c>
    </row>
    <row r="46" spans="1:8" ht="33.75" customHeight="1">
      <c r="A46" s="2" t="s">
        <v>91</v>
      </c>
      <c r="B46" s="4" t="s">
        <v>76</v>
      </c>
      <c r="C46" s="2" t="s">
        <v>75</v>
      </c>
      <c r="D46" s="2" t="s">
        <v>92</v>
      </c>
      <c r="E46" s="2">
        <v>54</v>
      </c>
      <c r="F46" s="2">
        <v>47</v>
      </c>
      <c r="G46" s="8">
        <f t="shared" si="2"/>
        <v>25.6</v>
      </c>
      <c r="H46" s="3">
        <v>9</v>
      </c>
    </row>
    <row r="47" spans="1:8" ht="33.75" customHeight="1">
      <c r="A47" s="2" t="s">
        <v>99</v>
      </c>
      <c r="B47" s="4" t="s">
        <v>96</v>
      </c>
      <c r="C47" s="2" t="s">
        <v>95</v>
      </c>
      <c r="D47" s="2" t="s">
        <v>100</v>
      </c>
      <c r="E47" s="2">
        <v>62</v>
      </c>
      <c r="F47" s="2">
        <v>61</v>
      </c>
      <c r="G47" s="8">
        <f aca="true" t="shared" si="3" ref="G47:G55">E47*0.3+F47*0.2</f>
        <v>30.799999999999997</v>
      </c>
      <c r="H47" s="3">
        <v>1</v>
      </c>
    </row>
    <row r="48" spans="1:8" ht="33.75" customHeight="1">
      <c r="A48" s="2" t="s">
        <v>105</v>
      </c>
      <c r="B48" s="4" t="s">
        <v>96</v>
      </c>
      <c r="C48" s="2" t="s">
        <v>95</v>
      </c>
      <c r="D48" s="2" t="s">
        <v>106</v>
      </c>
      <c r="E48" s="2">
        <v>58</v>
      </c>
      <c r="F48" s="2">
        <v>63</v>
      </c>
      <c r="G48" s="8">
        <f t="shared" si="3"/>
        <v>30</v>
      </c>
      <c r="H48" s="3">
        <v>2</v>
      </c>
    </row>
    <row r="49" spans="1:8" ht="33.75" customHeight="1">
      <c r="A49" s="2" t="s">
        <v>107</v>
      </c>
      <c r="B49" s="4" t="s">
        <v>96</v>
      </c>
      <c r="C49" s="2" t="s">
        <v>95</v>
      </c>
      <c r="D49" s="2" t="s">
        <v>108</v>
      </c>
      <c r="E49" s="2">
        <v>59</v>
      </c>
      <c r="F49" s="2">
        <v>45</v>
      </c>
      <c r="G49" s="8">
        <f t="shared" si="3"/>
        <v>26.7</v>
      </c>
      <c r="H49" s="3">
        <v>3</v>
      </c>
    </row>
    <row r="50" spans="1:8" ht="33.75" customHeight="1">
      <c r="A50" s="2" t="s">
        <v>97</v>
      </c>
      <c r="B50" s="4" t="s">
        <v>96</v>
      </c>
      <c r="C50" s="2" t="s">
        <v>95</v>
      </c>
      <c r="D50" s="2" t="s">
        <v>98</v>
      </c>
      <c r="E50" s="2">
        <v>55</v>
      </c>
      <c r="F50" s="2">
        <v>50</v>
      </c>
      <c r="G50" s="8">
        <f t="shared" si="3"/>
        <v>26.5</v>
      </c>
      <c r="H50" s="3">
        <v>4</v>
      </c>
    </row>
    <row r="51" spans="1:8" ht="33.75" customHeight="1">
      <c r="A51" s="2" t="s">
        <v>103</v>
      </c>
      <c r="B51" s="4" t="s">
        <v>96</v>
      </c>
      <c r="C51" s="2" t="s">
        <v>95</v>
      </c>
      <c r="D51" s="2" t="s">
        <v>104</v>
      </c>
      <c r="E51" s="2">
        <v>50</v>
      </c>
      <c r="F51" s="2">
        <v>57</v>
      </c>
      <c r="G51" s="8">
        <f t="shared" si="3"/>
        <v>26.4</v>
      </c>
      <c r="H51" s="3">
        <v>5</v>
      </c>
    </row>
    <row r="52" spans="1:8" ht="33.75" customHeight="1">
      <c r="A52" s="2" t="s">
        <v>101</v>
      </c>
      <c r="B52" s="4" t="s">
        <v>96</v>
      </c>
      <c r="C52" s="2" t="s">
        <v>95</v>
      </c>
      <c r="D52" s="2" t="s">
        <v>102</v>
      </c>
      <c r="E52" s="2">
        <v>50</v>
      </c>
      <c r="F52" s="2">
        <v>48</v>
      </c>
      <c r="G52" s="8">
        <f t="shared" si="3"/>
        <v>24.6</v>
      </c>
      <c r="H52" s="3">
        <v>6</v>
      </c>
    </row>
    <row r="53" spans="1:8" ht="33.75" customHeight="1">
      <c r="A53" s="2" t="s">
        <v>113</v>
      </c>
      <c r="B53" s="4" t="s">
        <v>110</v>
      </c>
      <c r="C53" s="2" t="s">
        <v>109</v>
      </c>
      <c r="D53" s="2" t="s">
        <v>114</v>
      </c>
      <c r="E53" s="2">
        <v>54</v>
      </c>
      <c r="F53" s="2">
        <v>56</v>
      </c>
      <c r="G53" s="8">
        <f t="shared" si="3"/>
        <v>27.4</v>
      </c>
      <c r="H53" s="3">
        <v>1</v>
      </c>
    </row>
    <row r="54" spans="1:8" ht="33.75" customHeight="1">
      <c r="A54" s="2" t="s">
        <v>111</v>
      </c>
      <c r="B54" s="4" t="s">
        <v>110</v>
      </c>
      <c r="C54" s="2" t="s">
        <v>109</v>
      </c>
      <c r="D54" s="2" t="s">
        <v>112</v>
      </c>
      <c r="E54" s="2">
        <v>57</v>
      </c>
      <c r="F54" s="2">
        <v>51</v>
      </c>
      <c r="G54" s="8">
        <f t="shared" si="3"/>
        <v>27.299999999999997</v>
      </c>
      <c r="H54" s="3">
        <v>2</v>
      </c>
    </row>
    <row r="55" spans="1:8" ht="33.75" customHeight="1">
      <c r="A55" s="2" t="s">
        <v>115</v>
      </c>
      <c r="B55" s="4" t="s">
        <v>110</v>
      </c>
      <c r="C55" s="2" t="s">
        <v>109</v>
      </c>
      <c r="D55" s="2" t="s">
        <v>116</v>
      </c>
      <c r="E55" s="2">
        <v>54</v>
      </c>
      <c r="F55" s="2">
        <v>55</v>
      </c>
      <c r="G55" s="8">
        <f t="shared" si="3"/>
        <v>27.2</v>
      </c>
      <c r="H55" s="3">
        <v>3</v>
      </c>
    </row>
    <row r="56" spans="1:8" ht="33.75" customHeight="1">
      <c r="A56" s="2" t="s">
        <v>127</v>
      </c>
      <c r="B56" s="4" t="s">
        <v>118</v>
      </c>
      <c r="C56" s="2" t="s">
        <v>117</v>
      </c>
      <c r="D56" s="2" t="s">
        <v>128</v>
      </c>
      <c r="E56" s="2">
        <v>57</v>
      </c>
      <c r="F56" s="2">
        <v>67</v>
      </c>
      <c r="G56" s="8">
        <f aca="true" t="shared" si="4" ref="G56:G67">E56*0.3+F56*0.2</f>
        <v>30.5</v>
      </c>
      <c r="H56" s="3">
        <v>1</v>
      </c>
    </row>
    <row r="57" spans="1:8" ht="33.75" customHeight="1">
      <c r="A57" s="2" t="s">
        <v>121</v>
      </c>
      <c r="B57" s="4" t="s">
        <v>118</v>
      </c>
      <c r="C57" s="2" t="s">
        <v>117</v>
      </c>
      <c r="D57" s="2" t="s">
        <v>122</v>
      </c>
      <c r="E57" s="2">
        <v>57</v>
      </c>
      <c r="F57" s="2">
        <v>57</v>
      </c>
      <c r="G57" s="8">
        <f t="shared" si="4"/>
        <v>28.5</v>
      </c>
      <c r="H57" s="3">
        <v>2</v>
      </c>
    </row>
    <row r="58" spans="1:8" ht="33.75" customHeight="1">
      <c r="A58" s="2" t="s">
        <v>141</v>
      </c>
      <c r="B58" s="4" t="s">
        <v>118</v>
      </c>
      <c r="C58" s="2" t="s">
        <v>117</v>
      </c>
      <c r="D58" s="2" t="s">
        <v>142</v>
      </c>
      <c r="E58" s="2">
        <v>55</v>
      </c>
      <c r="F58" s="2">
        <v>55</v>
      </c>
      <c r="G58" s="8">
        <f t="shared" si="4"/>
        <v>27.5</v>
      </c>
      <c r="H58" s="3">
        <v>3</v>
      </c>
    </row>
    <row r="59" spans="1:8" ht="33.75" customHeight="1">
      <c r="A59" s="2" t="s">
        <v>131</v>
      </c>
      <c r="B59" s="4" t="s">
        <v>118</v>
      </c>
      <c r="C59" s="2" t="s">
        <v>117</v>
      </c>
      <c r="D59" s="2" t="s">
        <v>132</v>
      </c>
      <c r="E59" s="2">
        <v>58</v>
      </c>
      <c r="F59" s="2">
        <v>49</v>
      </c>
      <c r="G59" s="8">
        <f t="shared" si="4"/>
        <v>27.2</v>
      </c>
      <c r="H59" s="3">
        <v>4</v>
      </c>
    </row>
    <row r="60" spans="1:8" ht="33.75" customHeight="1">
      <c r="A60" s="2" t="s">
        <v>119</v>
      </c>
      <c r="B60" s="4" t="s">
        <v>118</v>
      </c>
      <c r="C60" s="2" t="s">
        <v>117</v>
      </c>
      <c r="D60" s="2" t="s">
        <v>120</v>
      </c>
      <c r="E60" s="2">
        <v>52</v>
      </c>
      <c r="F60" s="2">
        <v>57</v>
      </c>
      <c r="G60" s="8">
        <f t="shared" si="4"/>
        <v>27</v>
      </c>
      <c r="H60" s="3">
        <v>5</v>
      </c>
    </row>
    <row r="61" spans="1:8" ht="33.75" customHeight="1">
      <c r="A61" s="2" t="s">
        <v>123</v>
      </c>
      <c r="B61" s="4" t="s">
        <v>118</v>
      </c>
      <c r="C61" s="2" t="s">
        <v>117</v>
      </c>
      <c r="D61" s="2" t="s">
        <v>124</v>
      </c>
      <c r="E61" s="2">
        <v>56</v>
      </c>
      <c r="F61" s="2">
        <v>48</v>
      </c>
      <c r="G61" s="8">
        <f t="shared" si="4"/>
        <v>26.400000000000002</v>
      </c>
      <c r="H61" s="3">
        <v>6</v>
      </c>
    </row>
    <row r="62" spans="1:8" ht="33.75" customHeight="1">
      <c r="A62" s="2" t="s">
        <v>135</v>
      </c>
      <c r="B62" s="4" t="s">
        <v>118</v>
      </c>
      <c r="C62" s="2" t="s">
        <v>117</v>
      </c>
      <c r="D62" s="2" t="s">
        <v>136</v>
      </c>
      <c r="E62" s="2">
        <v>53</v>
      </c>
      <c r="F62" s="2">
        <v>52</v>
      </c>
      <c r="G62" s="8">
        <f t="shared" si="4"/>
        <v>26.299999999999997</v>
      </c>
      <c r="H62" s="3">
        <v>7</v>
      </c>
    </row>
    <row r="63" spans="1:8" ht="33.75" customHeight="1">
      <c r="A63" s="2" t="s">
        <v>129</v>
      </c>
      <c r="B63" s="4" t="s">
        <v>118</v>
      </c>
      <c r="C63" s="2" t="s">
        <v>117</v>
      </c>
      <c r="D63" s="2" t="s">
        <v>130</v>
      </c>
      <c r="E63" s="2">
        <v>54</v>
      </c>
      <c r="F63" s="2">
        <v>47</v>
      </c>
      <c r="G63" s="8">
        <f t="shared" si="4"/>
        <v>25.6</v>
      </c>
      <c r="H63" s="3">
        <v>8</v>
      </c>
    </row>
    <row r="64" spans="1:8" ht="33.75" customHeight="1">
      <c r="A64" s="2" t="s">
        <v>133</v>
      </c>
      <c r="B64" s="4" t="s">
        <v>118</v>
      </c>
      <c r="C64" s="2" t="s">
        <v>117</v>
      </c>
      <c r="D64" s="2" t="s">
        <v>134</v>
      </c>
      <c r="E64" s="2">
        <v>56</v>
      </c>
      <c r="F64" s="2">
        <v>44</v>
      </c>
      <c r="G64" s="8">
        <f t="shared" si="4"/>
        <v>25.6</v>
      </c>
      <c r="H64" s="3">
        <v>8</v>
      </c>
    </row>
    <row r="65" spans="1:8" ht="33.75" customHeight="1">
      <c r="A65" s="2" t="s">
        <v>137</v>
      </c>
      <c r="B65" s="4" t="s">
        <v>118</v>
      </c>
      <c r="C65" s="2" t="s">
        <v>117</v>
      </c>
      <c r="D65" s="2" t="s">
        <v>138</v>
      </c>
      <c r="E65" s="2">
        <v>57</v>
      </c>
      <c r="F65" s="2">
        <v>42</v>
      </c>
      <c r="G65" s="8">
        <f t="shared" si="4"/>
        <v>25.5</v>
      </c>
      <c r="H65" s="3">
        <v>10</v>
      </c>
    </row>
    <row r="66" spans="1:8" ht="33.75" customHeight="1">
      <c r="A66" s="2" t="s">
        <v>139</v>
      </c>
      <c r="B66" s="4" t="s">
        <v>118</v>
      </c>
      <c r="C66" s="2" t="s">
        <v>117</v>
      </c>
      <c r="D66" s="2" t="s">
        <v>140</v>
      </c>
      <c r="E66" s="2">
        <v>47</v>
      </c>
      <c r="F66" s="2">
        <v>55</v>
      </c>
      <c r="G66" s="8">
        <f t="shared" si="4"/>
        <v>25.1</v>
      </c>
      <c r="H66" s="3">
        <v>11</v>
      </c>
    </row>
    <row r="67" spans="1:8" ht="33.75" customHeight="1">
      <c r="A67" s="2" t="s">
        <v>125</v>
      </c>
      <c r="B67" s="4" t="s">
        <v>118</v>
      </c>
      <c r="C67" s="2" t="s">
        <v>117</v>
      </c>
      <c r="D67" s="2" t="s">
        <v>126</v>
      </c>
      <c r="E67" s="2">
        <v>54</v>
      </c>
      <c r="F67" s="2">
        <v>44</v>
      </c>
      <c r="G67" s="8">
        <f t="shared" si="4"/>
        <v>25</v>
      </c>
      <c r="H67" s="3">
        <v>12</v>
      </c>
    </row>
    <row r="68" spans="1:8" ht="33.75" customHeight="1">
      <c r="A68" s="2" t="s">
        <v>147</v>
      </c>
      <c r="B68" s="4" t="s">
        <v>144</v>
      </c>
      <c r="C68" s="2" t="s">
        <v>143</v>
      </c>
      <c r="D68" s="2" t="s">
        <v>148</v>
      </c>
      <c r="E68" s="2">
        <v>59</v>
      </c>
      <c r="F68" s="2">
        <v>47</v>
      </c>
      <c r="G68" s="8">
        <f>E68*0.3+F68*0.2</f>
        <v>27.1</v>
      </c>
      <c r="H68" s="3">
        <v>1</v>
      </c>
    </row>
    <row r="69" spans="1:8" ht="33.75" customHeight="1">
      <c r="A69" s="2" t="s">
        <v>149</v>
      </c>
      <c r="B69" s="4" t="s">
        <v>144</v>
      </c>
      <c r="C69" s="2" t="s">
        <v>143</v>
      </c>
      <c r="D69" s="2" t="s">
        <v>150</v>
      </c>
      <c r="E69" s="2">
        <v>45</v>
      </c>
      <c r="F69" s="2">
        <v>63</v>
      </c>
      <c r="G69" s="8">
        <f>E69*0.3+F69*0.2</f>
        <v>26.1</v>
      </c>
      <c r="H69" s="3">
        <v>2</v>
      </c>
    </row>
    <row r="70" spans="1:8" ht="33.75" customHeight="1">
      <c r="A70" s="2" t="s">
        <v>145</v>
      </c>
      <c r="B70" s="4" t="s">
        <v>144</v>
      </c>
      <c r="C70" s="2" t="s">
        <v>143</v>
      </c>
      <c r="D70" s="2" t="s">
        <v>146</v>
      </c>
      <c r="E70" s="2">
        <v>55</v>
      </c>
      <c r="F70" s="2">
        <v>43</v>
      </c>
      <c r="G70" s="8">
        <f>E70*0.3+F70*0.2</f>
        <v>25.1</v>
      </c>
      <c r="H70" s="3">
        <v>3</v>
      </c>
    </row>
    <row r="71" spans="1:8" ht="33.75" customHeight="1">
      <c r="A71" s="2" t="s">
        <v>161</v>
      </c>
      <c r="B71" s="4" t="s">
        <v>152</v>
      </c>
      <c r="C71" s="2" t="s">
        <v>151</v>
      </c>
      <c r="D71" s="2" t="s">
        <v>162</v>
      </c>
      <c r="E71" s="2">
        <v>55</v>
      </c>
      <c r="F71" s="2">
        <v>61</v>
      </c>
      <c r="G71" s="8">
        <f aca="true" t="shared" si="5" ref="G71:G76">E71*0.3+F71*0.2</f>
        <v>28.700000000000003</v>
      </c>
      <c r="H71" s="3">
        <v>1</v>
      </c>
    </row>
    <row r="72" spans="1:8" ht="33.75" customHeight="1">
      <c r="A72" s="2" t="s">
        <v>163</v>
      </c>
      <c r="B72" s="4" t="s">
        <v>152</v>
      </c>
      <c r="C72" s="2" t="s">
        <v>151</v>
      </c>
      <c r="D72" s="2" t="s">
        <v>164</v>
      </c>
      <c r="E72" s="2">
        <v>58</v>
      </c>
      <c r="F72" s="2">
        <v>48</v>
      </c>
      <c r="G72" s="8">
        <f t="shared" si="5"/>
        <v>27</v>
      </c>
      <c r="H72" s="3">
        <v>2</v>
      </c>
    </row>
    <row r="73" spans="1:8" ht="33.75" customHeight="1">
      <c r="A73" s="2" t="s">
        <v>155</v>
      </c>
      <c r="B73" s="4" t="s">
        <v>152</v>
      </c>
      <c r="C73" s="2" t="s">
        <v>151</v>
      </c>
      <c r="D73" s="2" t="s">
        <v>156</v>
      </c>
      <c r="E73" s="2">
        <v>55</v>
      </c>
      <c r="F73" s="2">
        <v>45</v>
      </c>
      <c r="G73" s="8">
        <f t="shared" si="5"/>
        <v>25.5</v>
      </c>
      <c r="H73" s="3">
        <v>3</v>
      </c>
    </row>
    <row r="74" spans="1:8" ht="33.75" customHeight="1">
      <c r="A74" s="2" t="s">
        <v>159</v>
      </c>
      <c r="B74" s="4" t="s">
        <v>152</v>
      </c>
      <c r="C74" s="2" t="s">
        <v>151</v>
      </c>
      <c r="D74" s="2" t="s">
        <v>160</v>
      </c>
      <c r="E74" s="2">
        <v>50</v>
      </c>
      <c r="F74" s="2">
        <v>52</v>
      </c>
      <c r="G74" s="8">
        <f t="shared" si="5"/>
        <v>25.4</v>
      </c>
      <c r="H74" s="3">
        <v>4</v>
      </c>
    </row>
    <row r="75" spans="1:8" ht="33.75" customHeight="1">
      <c r="A75" s="2" t="s">
        <v>153</v>
      </c>
      <c r="B75" s="4" t="s">
        <v>152</v>
      </c>
      <c r="C75" s="2" t="s">
        <v>151</v>
      </c>
      <c r="D75" s="2" t="s">
        <v>154</v>
      </c>
      <c r="E75" s="2">
        <v>49</v>
      </c>
      <c r="F75" s="2">
        <v>53</v>
      </c>
      <c r="G75" s="8">
        <f t="shared" si="5"/>
        <v>25.3</v>
      </c>
      <c r="H75" s="3">
        <v>5</v>
      </c>
    </row>
    <row r="76" spans="1:8" ht="33.75" customHeight="1">
      <c r="A76" s="2" t="s">
        <v>157</v>
      </c>
      <c r="B76" s="4" t="s">
        <v>152</v>
      </c>
      <c r="C76" s="2" t="s">
        <v>151</v>
      </c>
      <c r="D76" s="2" t="s">
        <v>158</v>
      </c>
      <c r="E76" s="2">
        <v>54</v>
      </c>
      <c r="F76" s="2">
        <v>44</v>
      </c>
      <c r="G76" s="8">
        <f t="shared" si="5"/>
        <v>25</v>
      </c>
      <c r="H76" s="3">
        <v>6</v>
      </c>
    </row>
    <row r="77" spans="1:8" ht="33.75" customHeight="1">
      <c r="A77" s="2" t="s">
        <v>169</v>
      </c>
      <c r="B77" s="4" t="s">
        <v>167</v>
      </c>
      <c r="C77" s="2" t="s">
        <v>166</v>
      </c>
      <c r="D77" s="2" t="s">
        <v>170</v>
      </c>
      <c r="E77" s="2">
        <v>55</v>
      </c>
      <c r="F77" s="2">
        <v>69</v>
      </c>
      <c r="G77" s="8">
        <f aca="true" t="shared" si="6" ref="G77:G82">E77*0.3+F77*0.2</f>
        <v>30.3</v>
      </c>
      <c r="H77" s="3">
        <v>1</v>
      </c>
    </row>
    <row r="78" spans="1:8" ht="33.75" customHeight="1">
      <c r="A78" s="2" t="s">
        <v>171</v>
      </c>
      <c r="B78" s="4" t="s">
        <v>167</v>
      </c>
      <c r="C78" s="2" t="s">
        <v>166</v>
      </c>
      <c r="D78" s="2" t="s">
        <v>172</v>
      </c>
      <c r="E78" s="2">
        <v>63</v>
      </c>
      <c r="F78" s="2">
        <v>51</v>
      </c>
      <c r="G78" s="8">
        <f t="shared" si="6"/>
        <v>29.1</v>
      </c>
      <c r="H78" s="3">
        <v>2</v>
      </c>
    </row>
    <row r="79" spans="1:8" ht="33.75" customHeight="1">
      <c r="A79" s="2" t="s">
        <v>165</v>
      </c>
      <c r="B79" s="4" t="s">
        <v>167</v>
      </c>
      <c r="C79" s="2" t="s">
        <v>166</v>
      </c>
      <c r="D79" s="2" t="s">
        <v>168</v>
      </c>
      <c r="E79" s="2">
        <v>56</v>
      </c>
      <c r="F79" s="2">
        <v>57</v>
      </c>
      <c r="G79" s="8">
        <f t="shared" si="6"/>
        <v>28.200000000000003</v>
      </c>
      <c r="H79" s="3">
        <v>3</v>
      </c>
    </row>
    <row r="80" spans="1:8" ht="33.75" customHeight="1">
      <c r="A80" s="2" t="s">
        <v>173</v>
      </c>
      <c r="B80" s="4" t="s">
        <v>167</v>
      </c>
      <c r="C80" s="2" t="s">
        <v>166</v>
      </c>
      <c r="D80" s="2" t="s">
        <v>174</v>
      </c>
      <c r="E80" s="2">
        <v>50</v>
      </c>
      <c r="F80" s="2">
        <v>65</v>
      </c>
      <c r="G80" s="8">
        <f t="shared" si="6"/>
        <v>28</v>
      </c>
      <c r="H80" s="3">
        <v>4</v>
      </c>
    </row>
    <row r="81" spans="1:8" ht="33.75" customHeight="1">
      <c r="A81" s="2" t="s">
        <v>175</v>
      </c>
      <c r="B81" s="4" t="s">
        <v>167</v>
      </c>
      <c r="C81" s="2" t="s">
        <v>166</v>
      </c>
      <c r="D81" s="2" t="s">
        <v>176</v>
      </c>
      <c r="E81" s="2">
        <v>59</v>
      </c>
      <c r="F81" s="2">
        <v>51</v>
      </c>
      <c r="G81" s="8">
        <f t="shared" si="6"/>
        <v>27.9</v>
      </c>
      <c r="H81" s="3">
        <v>5</v>
      </c>
    </row>
    <row r="82" spans="1:8" ht="33.75" customHeight="1">
      <c r="A82" s="2" t="s">
        <v>177</v>
      </c>
      <c r="B82" s="4" t="s">
        <v>167</v>
      </c>
      <c r="C82" s="2" t="s">
        <v>166</v>
      </c>
      <c r="D82" s="2" t="s">
        <v>178</v>
      </c>
      <c r="E82" s="2">
        <v>59</v>
      </c>
      <c r="F82" s="2">
        <v>50</v>
      </c>
      <c r="G82" s="8">
        <f t="shared" si="6"/>
        <v>27.7</v>
      </c>
      <c r="H82" s="3">
        <v>6</v>
      </c>
    </row>
  </sheetData>
  <sheetProtection/>
  <autoFilter ref="A3:H82"/>
  <mergeCells count="1">
    <mergeCell ref="A2:H2"/>
  </mergeCells>
  <printOptions horizontalCentered="1"/>
  <pageMargins left="0.5905511811023623" right="0.5905511811023623" top="0.984251968503937" bottom="0.7874015748031497" header="0.5118110236220472" footer="0.3937007874015748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2017-06-14T02:47:36Z</cp:lastPrinted>
  <dcterms:created xsi:type="dcterms:W3CDTF">2017-06-12T00:44:17Z</dcterms:created>
  <dcterms:modified xsi:type="dcterms:W3CDTF">2017-06-14T02:47:50Z</dcterms:modified>
  <cp:category/>
  <cp:version/>
  <cp:contentType/>
  <cp:contentStatus/>
</cp:coreProperties>
</file>